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BF" lockStructure="1"/>
  <bookViews>
    <workbookView xWindow="105" yWindow="165" windowWidth="12600" windowHeight="11580"/>
  </bookViews>
  <sheets>
    <sheet name="Parameters by stratum" sheetId="1" r:id="rId1"/>
    <sheet name="Parameters by county" sheetId="2" r:id="rId2"/>
    <sheet name="Parameters by soil map unit" sheetId="3" r:id="rId3"/>
  </sheets>
  <definedNames>
    <definedName name="_xlnm._FilterDatabase" localSheetId="1" hidden="1">'Parameters by county'!$A$1:$D$3110</definedName>
  </definedNames>
  <calcPr calcId="145621"/>
</workbook>
</file>

<file path=xl/calcChain.xml><?xml version="1.0" encoding="utf-8"?>
<calcChain xmlns="http://schemas.openxmlformats.org/spreadsheetml/2006/main">
  <c r="C9193" i="3" l="1"/>
  <c r="C9192" i="3"/>
  <c r="C9191" i="3"/>
  <c r="C9190" i="3"/>
  <c r="C9189" i="3"/>
  <c r="C9188" i="3"/>
  <c r="C9187" i="3"/>
  <c r="C9186" i="3"/>
  <c r="C9185" i="3"/>
  <c r="C9184" i="3"/>
  <c r="C9183" i="3"/>
  <c r="C9182" i="3"/>
  <c r="C9181" i="3"/>
  <c r="C9180" i="3"/>
  <c r="C9179" i="3"/>
  <c r="C9178" i="3"/>
  <c r="C9177" i="3"/>
  <c r="C9176" i="3"/>
  <c r="C9175" i="3"/>
  <c r="C9174" i="3"/>
  <c r="C9173" i="3"/>
  <c r="C9172" i="3"/>
  <c r="C9171" i="3"/>
  <c r="C9170" i="3"/>
  <c r="C9169" i="3"/>
  <c r="C9168" i="3"/>
  <c r="C9167" i="3"/>
  <c r="C9166" i="3"/>
  <c r="C9165" i="3"/>
  <c r="C9164" i="3"/>
  <c r="C9163" i="3"/>
  <c r="C9162" i="3"/>
  <c r="C9161" i="3"/>
  <c r="C9160" i="3"/>
  <c r="C9159" i="3"/>
  <c r="C9158" i="3"/>
  <c r="C9157" i="3"/>
  <c r="C9156" i="3"/>
  <c r="C9155" i="3"/>
  <c r="C9154" i="3"/>
  <c r="C9153" i="3"/>
  <c r="C9152" i="3"/>
  <c r="C9151" i="3"/>
  <c r="C9150" i="3"/>
  <c r="C9149" i="3"/>
  <c r="C9148" i="3"/>
  <c r="C9147" i="3"/>
  <c r="C9146" i="3"/>
  <c r="C9145" i="3"/>
  <c r="C9144" i="3"/>
  <c r="C9143" i="3"/>
  <c r="C9142" i="3"/>
  <c r="C9141" i="3"/>
  <c r="C9140" i="3"/>
  <c r="C9139" i="3"/>
  <c r="C9138" i="3"/>
  <c r="C9137" i="3"/>
  <c r="C9136" i="3"/>
  <c r="C9135" i="3"/>
  <c r="C9134" i="3"/>
  <c r="C9133" i="3"/>
  <c r="C9132" i="3"/>
  <c r="C9131" i="3"/>
  <c r="C9130" i="3"/>
  <c r="C9129" i="3"/>
  <c r="C9128" i="3"/>
  <c r="C9127" i="3"/>
  <c r="C9126" i="3"/>
  <c r="C9125" i="3"/>
  <c r="C9124" i="3"/>
  <c r="C9123" i="3"/>
  <c r="C9122" i="3"/>
  <c r="C9121" i="3"/>
  <c r="C9120" i="3"/>
  <c r="C9119" i="3"/>
  <c r="C9118" i="3"/>
  <c r="C9117" i="3"/>
  <c r="C9116" i="3"/>
  <c r="C9115" i="3"/>
  <c r="C9114" i="3"/>
  <c r="C9113" i="3"/>
  <c r="C9112" i="3"/>
  <c r="C9111" i="3"/>
  <c r="C9110" i="3"/>
  <c r="C9109" i="3"/>
  <c r="C9108" i="3"/>
  <c r="C9107" i="3"/>
  <c r="C9106" i="3"/>
  <c r="C9105" i="3"/>
  <c r="C9104" i="3"/>
  <c r="C9103" i="3"/>
  <c r="C9102" i="3"/>
  <c r="C9101" i="3"/>
  <c r="C9100" i="3"/>
  <c r="C9099" i="3"/>
  <c r="C9098" i="3"/>
  <c r="C9097" i="3"/>
  <c r="C9096" i="3"/>
  <c r="C9095" i="3"/>
  <c r="C9094" i="3"/>
  <c r="C9093" i="3"/>
  <c r="C9092" i="3"/>
  <c r="C9091" i="3"/>
  <c r="C9090" i="3"/>
  <c r="C9089" i="3"/>
  <c r="C9088" i="3"/>
  <c r="C9087" i="3"/>
  <c r="C9086" i="3"/>
  <c r="C9085" i="3"/>
  <c r="C9084" i="3"/>
  <c r="C9083" i="3"/>
  <c r="C9082" i="3"/>
  <c r="C9081" i="3"/>
  <c r="C9080" i="3"/>
  <c r="C9079" i="3"/>
  <c r="C9078" i="3"/>
  <c r="C9077" i="3"/>
  <c r="C9076" i="3"/>
  <c r="C9075" i="3"/>
  <c r="C9074" i="3"/>
  <c r="C9073" i="3"/>
  <c r="C9072" i="3"/>
  <c r="C9071" i="3"/>
  <c r="C9070" i="3"/>
  <c r="C9069" i="3"/>
  <c r="C9068" i="3"/>
  <c r="C9067" i="3"/>
  <c r="C9066" i="3"/>
  <c r="C9065" i="3"/>
  <c r="C9064" i="3"/>
  <c r="C9063" i="3"/>
  <c r="C9062" i="3"/>
  <c r="C9061" i="3"/>
  <c r="C9060" i="3"/>
  <c r="C9059" i="3"/>
  <c r="C9058" i="3"/>
  <c r="C9057" i="3"/>
  <c r="C9056" i="3"/>
  <c r="C9055" i="3"/>
  <c r="C9054" i="3"/>
  <c r="C9053" i="3"/>
  <c r="C9052" i="3"/>
  <c r="C9051" i="3"/>
  <c r="C9050" i="3"/>
  <c r="C9049" i="3"/>
  <c r="C9048" i="3"/>
  <c r="C9047" i="3"/>
  <c r="C9046" i="3"/>
  <c r="C9045" i="3"/>
  <c r="C9044" i="3"/>
  <c r="C9043" i="3"/>
  <c r="C9042" i="3"/>
  <c r="C9041" i="3"/>
  <c r="C9040" i="3"/>
  <c r="C9039" i="3"/>
  <c r="C9038" i="3"/>
  <c r="C9037" i="3"/>
  <c r="C9036" i="3"/>
  <c r="C9035" i="3"/>
  <c r="C9034" i="3"/>
  <c r="C9033" i="3"/>
  <c r="C9032" i="3"/>
  <c r="C9031" i="3"/>
  <c r="C9030" i="3"/>
  <c r="C9029" i="3"/>
  <c r="C9028" i="3"/>
  <c r="C9027" i="3"/>
  <c r="C9026" i="3"/>
  <c r="C9025" i="3"/>
  <c r="C9024" i="3"/>
  <c r="C9023" i="3"/>
  <c r="C9022" i="3"/>
  <c r="C9021" i="3"/>
  <c r="C9020" i="3"/>
  <c r="C9019" i="3"/>
  <c r="C9018" i="3"/>
  <c r="C9017" i="3"/>
  <c r="C9016" i="3"/>
  <c r="C9015" i="3"/>
  <c r="C9014" i="3"/>
  <c r="C9013" i="3"/>
  <c r="C9012" i="3"/>
  <c r="C9011" i="3"/>
  <c r="C9010" i="3"/>
  <c r="C9009" i="3"/>
  <c r="C9008" i="3"/>
  <c r="C9007" i="3"/>
  <c r="C9006" i="3"/>
  <c r="C9005" i="3"/>
  <c r="C9004" i="3"/>
  <c r="C9003" i="3"/>
  <c r="C9002" i="3"/>
  <c r="C9001" i="3"/>
  <c r="C9000" i="3"/>
  <c r="C8999" i="3"/>
  <c r="C8998" i="3"/>
  <c r="C8997" i="3"/>
  <c r="C8996" i="3"/>
  <c r="C8995" i="3"/>
  <c r="C8994" i="3"/>
  <c r="C8993" i="3"/>
  <c r="C8992" i="3"/>
  <c r="C8991" i="3"/>
  <c r="C8990" i="3"/>
  <c r="C8989" i="3"/>
  <c r="C8988" i="3"/>
  <c r="C8987" i="3"/>
  <c r="C8986" i="3"/>
  <c r="C8985" i="3"/>
  <c r="C8984" i="3"/>
  <c r="C8983" i="3"/>
  <c r="C8982" i="3"/>
  <c r="C8981" i="3"/>
  <c r="C8980" i="3"/>
  <c r="C8979" i="3"/>
  <c r="C8978" i="3"/>
  <c r="C8977" i="3"/>
  <c r="C8976" i="3"/>
  <c r="C8975" i="3"/>
  <c r="C8974" i="3"/>
  <c r="C8973" i="3"/>
  <c r="C8972" i="3"/>
  <c r="C8971" i="3"/>
  <c r="C8970" i="3"/>
  <c r="C8969" i="3"/>
  <c r="C8968" i="3"/>
  <c r="C8967" i="3"/>
  <c r="C8966" i="3"/>
  <c r="C8965" i="3"/>
  <c r="C8964" i="3"/>
  <c r="C8963" i="3"/>
  <c r="C8962" i="3"/>
  <c r="C8961" i="3"/>
  <c r="C8960" i="3"/>
  <c r="C8959" i="3"/>
  <c r="C8958" i="3"/>
  <c r="C8957" i="3"/>
  <c r="C8956" i="3"/>
  <c r="C8955" i="3"/>
  <c r="C8954" i="3"/>
  <c r="C8953" i="3"/>
  <c r="C8952" i="3"/>
  <c r="C8951" i="3"/>
  <c r="C8950" i="3"/>
  <c r="C8949" i="3"/>
  <c r="C8948" i="3"/>
  <c r="C8947" i="3"/>
  <c r="C8946" i="3"/>
  <c r="C8945" i="3"/>
  <c r="C8944" i="3"/>
  <c r="C8943" i="3"/>
  <c r="C8942" i="3"/>
  <c r="C8941" i="3"/>
  <c r="C8940" i="3"/>
  <c r="C8939" i="3"/>
  <c r="C8938" i="3"/>
  <c r="C8937" i="3"/>
  <c r="C8936" i="3"/>
  <c r="C8935" i="3"/>
  <c r="C8934" i="3"/>
  <c r="C8933" i="3"/>
  <c r="C8932" i="3"/>
  <c r="C8931" i="3"/>
  <c r="C8930" i="3"/>
  <c r="C8929" i="3"/>
  <c r="C8928" i="3"/>
  <c r="C8927" i="3"/>
  <c r="C8926" i="3"/>
  <c r="C8925" i="3"/>
  <c r="C8924" i="3"/>
  <c r="C8923" i="3"/>
  <c r="C8922" i="3"/>
  <c r="C8921" i="3"/>
  <c r="C8920" i="3"/>
  <c r="C8919" i="3"/>
  <c r="C8918" i="3"/>
  <c r="C8917" i="3"/>
  <c r="C8916" i="3"/>
  <c r="C8915" i="3"/>
  <c r="C8914" i="3"/>
  <c r="C8913" i="3"/>
  <c r="C8912" i="3"/>
  <c r="C8911" i="3"/>
  <c r="C8910" i="3"/>
  <c r="C8909" i="3"/>
  <c r="C8908" i="3"/>
  <c r="C8907" i="3"/>
  <c r="C8906" i="3"/>
  <c r="C8905" i="3"/>
  <c r="C8904" i="3"/>
  <c r="C8903" i="3"/>
  <c r="C8902" i="3"/>
  <c r="C8901" i="3"/>
  <c r="C8900" i="3"/>
  <c r="C8899" i="3"/>
  <c r="C8898" i="3"/>
  <c r="C8897" i="3"/>
  <c r="C8896" i="3"/>
  <c r="C8895" i="3"/>
  <c r="C8894" i="3"/>
  <c r="C8893" i="3"/>
  <c r="C8892" i="3"/>
  <c r="C8891" i="3"/>
  <c r="C8890" i="3"/>
  <c r="C8889" i="3"/>
  <c r="C8888" i="3"/>
  <c r="C8887" i="3"/>
  <c r="C8886" i="3"/>
  <c r="C8885" i="3"/>
  <c r="C8884" i="3"/>
  <c r="C8883" i="3"/>
  <c r="C8882" i="3"/>
  <c r="C8881" i="3"/>
  <c r="C8880" i="3"/>
  <c r="C8879" i="3"/>
  <c r="C8878" i="3"/>
  <c r="C8877" i="3"/>
  <c r="C8876" i="3"/>
  <c r="C8875" i="3"/>
  <c r="C8874" i="3"/>
  <c r="C8873" i="3"/>
  <c r="C8872" i="3"/>
  <c r="C8871" i="3"/>
  <c r="C8870" i="3"/>
  <c r="C8869" i="3"/>
  <c r="C8868" i="3"/>
  <c r="C8867" i="3"/>
  <c r="C8866" i="3"/>
  <c r="C8865" i="3"/>
  <c r="C8864" i="3"/>
  <c r="C8863" i="3"/>
  <c r="C8862" i="3"/>
  <c r="C8861" i="3"/>
  <c r="C8860" i="3"/>
  <c r="C8859" i="3"/>
  <c r="C8858" i="3"/>
  <c r="C8857" i="3"/>
  <c r="C8856" i="3"/>
  <c r="C8855" i="3"/>
  <c r="C8854" i="3"/>
  <c r="C8853" i="3"/>
  <c r="C8852" i="3"/>
  <c r="C8851" i="3"/>
  <c r="C8850" i="3"/>
  <c r="C8849" i="3"/>
  <c r="C8848" i="3"/>
  <c r="C8847" i="3"/>
  <c r="C8846" i="3"/>
  <c r="C8845" i="3"/>
  <c r="C8844" i="3"/>
  <c r="C8843" i="3"/>
  <c r="C8842" i="3"/>
  <c r="C8841" i="3"/>
  <c r="C8840" i="3"/>
  <c r="C8839" i="3"/>
  <c r="C8838" i="3"/>
  <c r="C8837" i="3"/>
  <c r="C8836" i="3"/>
  <c r="C8835" i="3"/>
  <c r="C8834" i="3"/>
  <c r="C8833" i="3"/>
  <c r="C8832" i="3"/>
  <c r="C8831" i="3"/>
  <c r="C8830" i="3"/>
  <c r="C8829" i="3"/>
  <c r="C8828" i="3"/>
  <c r="C8827" i="3"/>
  <c r="C8826" i="3"/>
  <c r="C8825" i="3"/>
  <c r="C8824" i="3"/>
  <c r="C8823" i="3"/>
  <c r="C8822" i="3"/>
  <c r="C8821" i="3"/>
  <c r="C8820" i="3"/>
  <c r="C8819" i="3"/>
  <c r="C8818" i="3"/>
  <c r="C8817" i="3"/>
  <c r="C8816" i="3"/>
  <c r="C8815" i="3"/>
  <c r="C8814" i="3"/>
  <c r="C8813" i="3"/>
  <c r="C8812" i="3"/>
  <c r="C8811" i="3"/>
  <c r="C8810" i="3"/>
  <c r="C8809" i="3"/>
  <c r="C8808" i="3"/>
  <c r="C8807" i="3"/>
  <c r="C8806" i="3"/>
  <c r="C8805" i="3"/>
  <c r="C8804" i="3"/>
  <c r="C8803" i="3"/>
  <c r="C8802" i="3"/>
  <c r="C8801" i="3"/>
  <c r="C8800" i="3"/>
  <c r="C8799" i="3"/>
  <c r="C8798" i="3"/>
  <c r="C8797" i="3"/>
  <c r="C8796" i="3"/>
  <c r="C8795" i="3"/>
  <c r="C8794" i="3"/>
  <c r="C8793" i="3"/>
  <c r="C8792" i="3"/>
  <c r="C8791" i="3"/>
  <c r="C8790" i="3"/>
  <c r="C8789" i="3"/>
  <c r="C8788" i="3"/>
  <c r="C8787" i="3"/>
  <c r="C8786" i="3"/>
  <c r="C8785" i="3"/>
  <c r="C8784" i="3"/>
  <c r="C8783" i="3"/>
  <c r="C8782" i="3"/>
  <c r="C8781" i="3"/>
  <c r="C8780" i="3"/>
  <c r="C8779" i="3"/>
  <c r="C8778" i="3"/>
  <c r="C8777" i="3"/>
  <c r="C8776" i="3"/>
  <c r="C8775" i="3"/>
  <c r="C8774" i="3"/>
  <c r="C8773" i="3"/>
  <c r="C8772" i="3"/>
  <c r="C8771" i="3"/>
  <c r="C8770" i="3"/>
  <c r="C8769" i="3"/>
  <c r="C8768" i="3"/>
  <c r="C8767" i="3"/>
  <c r="C8766" i="3"/>
  <c r="C8765" i="3"/>
  <c r="C8764" i="3"/>
  <c r="C8763" i="3"/>
  <c r="C8762" i="3"/>
  <c r="C8761" i="3"/>
  <c r="C8760" i="3"/>
  <c r="C8759" i="3"/>
  <c r="C8758" i="3"/>
  <c r="C8757" i="3"/>
  <c r="C8756" i="3"/>
  <c r="C8755" i="3"/>
  <c r="C8754" i="3"/>
  <c r="C8753" i="3"/>
  <c r="C8752" i="3"/>
  <c r="C8751" i="3"/>
  <c r="C8750" i="3"/>
  <c r="C8749" i="3"/>
  <c r="C8748" i="3"/>
  <c r="C8747" i="3"/>
  <c r="C8746" i="3"/>
  <c r="C8745" i="3"/>
  <c r="C8744" i="3"/>
  <c r="C8743" i="3"/>
  <c r="C8742" i="3"/>
  <c r="C8741" i="3"/>
  <c r="C8740" i="3"/>
  <c r="C8739" i="3"/>
  <c r="C8738" i="3"/>
  <c r="C8737" i="3"/>
  <c r="C8736" i="3"/>
  <c r="C8735" i="3"/>
  <c r="C8734" i="3"/>
  <c r="C8733" i="3"/>
  <c r="C8732" i="3"/>
  <c r="C8731" i="3"/>
  <c r="C8730" i="3"/>
  <c r="C8729" i="3"/>
  <c r="C8728" i="3"/>
  <c r="C8727" i="3"/>
  <c r="C8726" i="3"/>
  <c r="C8725" i="3"/>
  <c r="C8724" i="3"/>
  <c r="C8723" i="3"/>
  <c r="C8722" i="3"/>
  <c r="C8721" i="3"/>
  <c r="C8720" i="3"/>
  <c r="C8719" i="3"/>
  <c r="C8718" i="3"/>
  <c r="C8717" i="3"/>
  <c r="C8716" i="3"/>
  <c r="C8715" i="3"/>
  <c r="C8714" i="3"/>
  <c r="C8713" i="3"/>
  <c r="C8712" i="3"/>
  <c r="C8711" i="3"/>
  <c r="C8710" i="3"/>
  <c r="C8709" i="3"/>
  <c r="C8708" i="3"/>
  <c r="C8707" i="3"/>
  <c r="C8706" i="3"/>
  <c r="C8705" i="3"/>
  <c r="C8704" i="3"/>
  <c r="C8703" i="3"/>
  <c r="C8702" i="3"/>
  <c r="C8701" i="3"/>
  <c r="C8700" i="3"/>
  <c r="C8699" i="3"/>
  <c r="C8698" i="3"/>
  <c r="C8697" i="3"/>
  <c r="C8696" i="3"/>
  <c r="C8695" i="3"/>
  <c r="C8694" i="3"/>
  <c r="C8693" i="3"/>
  <c r="C8692" i="3"/>
  <c r="C8691" i="3"/>
  <c r="C8690" i="3"/>
  <c r="C8689" i="3"/>
  <c r="C8688" i="3"/>
  <c r="C8687" i="3"/>
  <c r="C8686" i="3"/>
  <c r="C8685" i="3"/>
  <c r="C8684" i="3"/>
  <c r="C8683" i="3"/>
  <c r="C8682" i="3"/>
  <c r="C8681" i="3"/>
  <c r="C8680" i="3"/>
  <c r="C8679" i="3"/>
  <c r="C8678" i="3"/>
  <c r="C8677" i="3"/>
  <c r="C8676" i="3"/>
  <c r="C8675" i="3"/>
  <c r="C8674" i="3"/>
  <c r="C8673" i="3"/>
  <c r="C8672" i="3"/>
  <c r="C8671" i="3"/>
  <c r="C8670" i="3"/>
  <c r="C8669" i="3"/>
  <c r="C8668" i="3"/>
  <c r="C8667" i="3"/>
  <c r="C8666" i="3"/>
  <c r="C8665" i="3"/>
  <c r="C8664" i="3"/>
  <c r="C8663" i="3"/>
  <c r="C8662" i="3"/>
  <c r="C8661" i="3"/>
  <c r="C8660" i="3"/>
  <c r="C8659" i="3"/>
  <c r="C8658" i="3"/>
  <c r="C8657" i="3"/>
  <c r="C8656" i="3"/>
  <c r="C8655" i="3"/>
  <c r="C8654" i="3"/>
  <c r="C8653" i="3"/>
  <c r="C8652" i="3"/>
  <c r="C8651" i="3"/>
  <c r="C8650" i="3"/>
  <c r="C8649" i="3"/>
  <c r="C8648" i="3"/>
  <c r="C8647" i="3"/>
  <c r="C8646" i="3"/>
  <c r="C8645" i="3"/>
  <c r="C8644" i="3"/>
  <c r="C8643" i="3"/>
  <c r="C8642" i="3"/>
  <c r="C8641" i="3"/>
  <c r="C8640" i="3"/>
  <c r="C8639" i="3"/>
  <c r="C8638" i="3"/>
  <c r="C8637" i="3"/>
  <c r="C8636" i="3"/>
  <c r="C8635" i="3"/>
  <c r="C8634" i="3"/>
  <c r="C8633" i="3"/>
  <c r="C8632" i="3"/>
  <c r="C8631" i="3"/>
  <c r="C8630" i="3"/>
  <c r="C8629" i="3"/>
  <c r="C8628" i="3"/>
  <c r="C8627" i="3"/>
  <c r="C8626" i="3"/>
  <c r="C8625" i="3"/>
  <c r="C8624" i="3"/>
  <c r="C8623" i="3"/>
  <c r="C8622" i="3"/>
  <c r="C8621" i="3"/>
  <c r="C8620" i="3"/>
  <c r="C8619" i="3"/>
  <c r="C8618" i="3"/>
  <c r="C8617" i="3"/>
  <c r="C8616" i="3"/>
  <c r="C8615" i="3"/>
  <c r="C8614" i="3"/>
  <c r="C8613" i="3"/>
  <c r="C8612" i="3"/>
  <c r="C8611" i="3"/>
  <c r="C8610" i="3"/>
  <c r="C8609" i="3"/>
  <c r="C8608" i="3"/>
  <c r="C8607" i="3"/>
  <c r="C8606" i="3"/>
  <c r="C8605" i="3"/>
  <c r="C8604" i="3"/>
  <c r="C8603" i="3"/>
  <c r="C8602" i="3"/>
  <c r="C8601" i="3"/>
  <c r="C8600" i="3"/>
  <c r="C8599" i="3"/>
  <c r="C8598" i="3"/>
  <c r="C8597" i="3"/>
  <c r="C8596" i="3"/>
  <c r="C8595" i="3"/>
  <c r="C8594" i="3"/>
  <c r="C8593" i="3"/>
  <c r="C8592" i="3"/>
  <c r="C8591" i="3"/>
  <c r="C8590" i="3"/>
  <c r="C8589" i="3"/>
  <c r="C8588" i="3"/>
  <c r="C8587" i="3"/>
  <c r="C8586" i="3"/>
  <c r="C8585" i="3"/>
  <c r="C8584" i="3"/>
  <c r="C8583" i="3"/>
  <c r="C8582" i="3"/>
  <c r="C8581" i="3"/>
  <c r="C8580" i="3"/>
  <c r="C8579" i="3"/>
  <c r="C8578" i="3"/>
  <c r="C8577" i="3"/>
  <c r="C8576" i="3"/>
  <c r="C8575" i="3"/>
  <c r="C8574" i="3"/>
  <c r="C8573" i="3"/>
  <c r="C8572" i="3"/>
  <c r="C8571" i="3"/>
  <c r="C8570" i="3"/>
  <c r="C8569" i="3"/>
  <c r="C8568" i="3"/>
  <c r="C8567" i="3"/>
  <c r="C8566" i="3"/>
  <c r="C8565" i="3"/>
  <c r="C8564" i="3"/>
  <c r="C8563" i="3"/>
  <c r="C8562" i="3"/>
  <c r="C8561" i="3"/>
  <c r="C8560" i="3"/>
  <c r="C8559" i="3"/>
  <c r="C8558" i="3"/>
  <c r="C8557" i="3"/>
  <c r="C8556" i="3"/>
  <c r="C8555" i="3"/>
  <c r="C8554" i="3"/>
  <c r="C8553" i="3"/>
  <c r="C8552" i="3"/>
  <c r="C8551" i="3"/>
  <c r="C8550" i="3"/>
  <c r="C8549" i="3"/>
  <c r="C8548" i="3"/>
  <c r="C8547" i="3"/>
  <c r="C8546" i="3"/>
  <c r="C8545" i="3"/>
  <c r="C8544" i="3"/>
  <c r="C8543" i="3"/>
  <c r="C8542" i="3"/>
  <c r="C8541" i="3"/>
  <c r="C8540" i="3"/>
  <c r="C8539" i="3"/>
  <c r="C8538" i="3"/>
  <c r="C8537" i="3"/>
  <c r="C8536" i="3"/>
  <c r="C8535" i="3"/>
  <c r="C8534" i="3"/>
  <c r="C8533" i="3"/>
  <c r="C8532" i="3"/>
  <c r="C8531" i="3"/>
  <c r="C8530" i="3"/>
  <c r="C8529" i="3"/>
  <c r="C8528" i="3"/>
  <c r="C8527" i="3"/>
  <c r="C8526" i="3"/>
  <c r="C8525" i="3"/>
  <c r="C8524" i="3"/>
  <c r="C8523" i="3"/>
  <c r="C8522" i="3"/>
  <c r="C8521" i="3"/>
  <c r="C8520" i="3"/>
  <c r="C8519" i="3"/>
  <c r="C8518" i="3"/>
  <c r="C8517" i="3"/>
  <c r="C8516" i="3"/>
  <c r="C8515" i="3"/>
  <c r="C8514" i="3"/>
  <c r="C8513" i="3"/>
  <c r="C8512" i="3"/>
  <c r="C8511" i="3"/>
  <c r="C8510" i="3"/>
  <c r="C8509" i="3"/>
  <c r="C8508" i="3"/>
  <c r="C8507" i="3"/>
  <c r="C8506" i="3"/>
  <c r="C8505" i="3"/>
  <c r="C8504" i="3"/>
  <c r="C8503" i="3"/>
  <c r="C8502" i="3"/>
  <c r="C8501" i="3"/>
  <c r="C8500" i="3"/>
  <c r="C8499" i="3"/>
  <c r="C8498" i="3"/>
  <c r="C8497" i="3"/>
  <c r="C8496" i="3"/>
  <c r="C8495" i="3"/>
  <c r="C8494" i="3"/>
  <c r="C8493" i="3"/>
  <c r="C8492" i="3"/>
  <c r="C8491" i="3"/>
  <c r="C8490" i="3"/>
  <c r="C8489" i="3"/>
  <c r="C8488" i="3"/>
  <c r="C8487" i="3"/>
  <c r="C8486" i="3"/>
  <c r="C8485" i="3"/>
  <c r="C8484" i="3"/>
  <c r="C8483" i="3"/>
  <c r="C8482" i="3"/>
  <c r="C8481" i="3"/>
  <c r="C8480" i="3"/>
  <c r="C8479" i="3"/>
  <c r="C8478" i="3"/>
  <c r="C8477" i="3"/>
  <c r="C8476" i="3"/>
  <c r="C8475" i="3"/>
  <c r="C8474" i="3"/>
  <c r="C8473" i="3"/>
  <c r="C8472" i="3"/>
  <c r="C8471" i="3"/>
  <c r="C8470" i="3"/>
  <c r="C8469" i="3"/>
  <c r="C8468" i="3"/>
  <c r="C8467" i="3"/>
  <c r="C8466" i="3"/>
  <c r="C8465" i="3"/>
  <c r="C8464" i="3"/>
  <c r="C8463" i="3"/>
  <c r="C8462" i="3"/>
  <c r="C8461" i="3"/>
  <c r="C8460" i="3"/>
  <c r="C8459" i="3"/>
  <c r="C8458" i="3"/>
  <c r="C8457" i="3"/>
  <c r="C8456" i="3"/>
  <c r="C8455" i="3"/>
  <c r="C8454" i="3"/>
  <c r="C8453" i="3"/>
  <c r="C8452" i="3"/>
  <c r="C8451" i="3"/>
  <c r="C8450" i="3"/>
  <c r="C8449" i="3"/>
  <c r="C8448" i="3"/>
  <c r="C8447" i="3"/>
  <c r="C8446" i="3"/>
  <c r="C8445" i="3"/>
  <c r="C8444" i="3"/>
  <c r="C8443" i="3"/>
  <c r="C8442" i="3"/>
  <c r="C8441" i="3"/>
  <c r="C8440" i="3"/>
  <c r="C8439" i="3"/>
  <c r="C8438" i="3"/>
  <c r="C8437" i="3"/>
  <c r="C8436" i="3"/>
  <c r="C8435" i="3"/>
  <c r="C8434" i="3"/>
  <c r="C8433" i="3"/>
  <c r="C8432" i="3"/>
  <c r="C8431" i="3"/>
  <c r="C8430" i="3"/>
  <c r="C8429" i="3"/>
  <c r="C8428" i="3"/>
  <c r="C8427" i="3"/>
  <c r="C8426" i="3"/>
  <c r="C8425" i="3"/>
  <c r="C8424" i="3"/>
  <c r="C8423" i="3"/>
  <c r="C8422" i="3"/>
  <c r="C8421" i="3"/>
  <c r="C8420" i="3"/>
  <c r="C8419" i="3"/>
  <c r="C8418" i="3"/>
  <c r="C8417" i="3"/>
  <c r="C8416" i="3"/>
  <c r="C8415" i="3"/>
  <c r="C8414" i="3"/>
  <c r="C8413" i="3"/>
  <c r="C8412" i="3"/>
  <c r="C8411" i="3"/>
  <c r="C8410" i="3"/>
  <c r="C8409" i="3"/>
  <c r="C8408" i="3"/>
  <c r="C8407" i="3"/>
  <c r="C8406" i="3"/>
  <c r="C8405" i="3"/>
  <c r="C8404" i="3"/>
  <c r="C8403" i="3"/>
  <c r="C8402" i="3"/>
  <c r="C8401" i="3"/>
  <c r="C8400" i="3"/>
  <c r="C8399" i="3"/>
  <c r="C8398" i="3"/>
  <c r="C8397" i="3"/>
  <c r="C8396" i="3"/>
  <c r="C8395" i="3"/>
  <c r="C8394" i="3"/>
  <c r="C8393" i="3"/>
  <c r="C8392" i="3"/>
  <c r="C8391" i="3"/>
  <c r="C8390" i="3"/>
  <c r="C8389" i="3"/>
  <c r="C8388" i="3"/>
  <c r="C8387" i="3"/>
  <c r="C8386" i="3"/>
  <c r="C8385" i="3"/>
  <c r="C8384" i="3"/>
  <c r="C8383" i="3"/>
  <c r="C8382" i="3"/>
  <c r="C8381" i="3"/>
  <c r="C8380" i="3"/>
  <c r="C8379" i="3"/>
  <c r="C8378" i="3"/>
  <c r="C8377" i="3"/>
  <c r="C8376" i="3"/>
  <c r="C8375" i="3"/>
  <c r="C8374" i="3"/>
  <c r="C8373" i="3"/>
  <c r="C8372" i="3"/>
  <c r="C8371" i="3"/>
  <c r="C8370" i="3"/>
  <c r="C8369" i="3"/>
  <c r="C8368" i="3"/>
  <c r="C8367" i="3"/>
  <c r="C8366" i="3"/>
  <c r="C8365" i="3"/>
  <c r="C8364" i="3"/>
  <c r="C8363" i="3"/>
  <c r="C8362" i="3"/>
  <c r="C8361" i="3"/>
  <c r="C8360" i="3"/>
  <c r="C8359" i="3"/>
  <c r="C8358" i="3"/>
  <c r="C8357" i="3"/>
  <c r="C8356" i="3"/>
  <c r="C8355" i="3"/>
  <c r="C8354" i="3"/>
  <c r="C8353" i="3"/>
  <c r="C8352" i="3"/>
  <c r="C8351" i="3"/>
  <c r="C8350" i="3"/>
  <c r="C8349" i="3"/>
  <c r="C8348" i="3"/>
  <c r="C8347" i="3"/>
  <c r="C8346" i="3"/>
  <c r="C8345" i="3"/>
  <c r="C8344" i="3"/>
  <c r="C8343" i="3"/>
  <c r="C8342" i="3"/>
  <c r="C8341" i="3"/>
  <c r="C8340" i="3"/>
  <c r="C8339" i="3"/>
  <c r="C8338" i="3"/>
  <c r="C8337" i="3"/>
  <c r="C8336" i="3"/>
  <c r="C8335" i="3"/>
  <c r="C8334" i="3"/>
  <c r="C8333" i="3"/>
  <c r="C8332" i="3"/>
  <c r="C8331" i="3"/>
  <c r="C8330" i="3"/>
  <c r="C8329" i="3"/>
  <c r="C8328" i="3"/>
  <c r="C8327" i="3"/>
  <c r="C8326" i="3"/>
  <c r="C8325" i="3"/>
  <c r="C8324" i="3"/>
  <c r="C8323" i="3"/>
  <c r="C8322" i="3"/>
  <c r="C8321" i="3"/>
  <c r="C8320" i="3"/>
  <c r="C8319" i="3"/>
  <c r="C8318" i="3"/>
  <c r="C8317" i="3"/>
  <c r="C8316" i="3"/>
  <c r="C8315" i="3"/>
  <c r="C8314" i="3"/>
  <c r="C8313" i="3"/>
  <c r="C8312" i="3"/>
  <c r="C8311" i="3"/>
  <c r="C8310" i="3"/>
  <c r="C8309" i="3"/>
  <c r="C8308" i="3"/>
  <c r="C8307" i="3"/>
  <c r="C8306" i="3"/>
  <c r="C8305" i="3"/>
  <c r="C8304" i="3"/>
  <c r="C8303" i="3"/>
  <c r="C8302" i="3"/>
  <c r="C8301" i="3"/>
  <c r="C8300" i="3"/>
  <c r="C8299" i="3"/>
  <c r="C8298" i="3"/>
  <c r="C8297" i="3"/>
  <c r="C8296" i="3"/>
  <c r="C8295" i="3"/>
  <c r="C8294" i="3"/>
  <c r="C8293" i="3"/>
  <c r="C8292" i="3"/>
  <c r="C8291" i="3"/>
  <c r="C8290" i="3"/>
  <c r="C8289" i="3"/>
  <c r="C8288" i="3"/>
  <c r="C8287" i="3"/>
  <c r="C8286" i="3"/>
  <c r="C8285" i="3"/>
  <c r="C8284" i="3"/>
  <c r="C8283" i="3"/>
  <c r="C8282" i="3"/>
  <c r="C8281" i="3"/>
  <c r="C8280" i="3"/>
  <c r="C8279" i="3"/>
  <c r="C8278" i="3"/>
  <c r="C8277" i="3"/>
  <c r="C8276" i="3"/>
  <c r="C8275" i="3"/>
  <c r="C8274" i="3"/>
  <c r="C8273" i="3"/>
  <c r="C8272" i="3"/>
  <c r="C8271" i="3"/>
  <c r="C8270" i="3"/>
  <c r="C8269" i="3"/>
  <c r="C8268" i="3"/>
  <c r="C8267" i="3"/>
  <c r="C8266" i="3"/>
  <c r="C8265" i="3"/>
  <c r="C8264" i="3"/>
  <c r="C8263" i="3"/>
  <c r="C8262" i="3"/>
  <c r="C8261" i="3"/>
  <c r="C8260" i="3"/>
  <c r="C8259" i="3"/>
  <c r="C8258" i="3"/>
  <c r="C8257" i="3"/>
  <c r="C8256" i="3"/>
  <c r="C8255" i="3"/>
  <c r="C8254" i="3"/>
  <c r="C8253" i="3"/>
  <c r="C8252" i="3"/>
  <c r="C8251" i="3"/>
  <c r="C8250" i="3"/>
  <c r="C8249" i="3"/>
  <c r="C8248" i="3"/>
  <c r="C8247" i="3"/>
  <c r="C8246" i="3"/>
  <c r="C8245" i="3"/>
  <c r="C8244" i="3"/>
  <c r="C8243" i="3"/>
  <c r="C8242" i="3"/>
  <c r="C8241" i="3"/>
  <c r="C8240" i="3"/>
  <c r="C8239" i="3"/>
  <c r="C8238" i="3"/>
  <c r="C8237" i="3"/>
  <c r="C8236" i="3"/>
  <c r="C8235" i="3"/>
  <c r="C8234" i="3"/>
  <c r="C8233" i="3"/>
  <c r="C8232" i="3"/>
  <c r="C8231" i="3"/>
  <c r="C8230" i="3"/>
  <c r="C8229" i="3"/>
  <c r="C8228" i="3"/>
  <c r="C8227" i="3"/>
  <c r="C8226" i="3"/>
  <c r="C8225" i="3"/>
  <c r="C8224" i="3"/>
  <c r="C8223" i="3"/>
  <c r="C8222" i="3"/>
  <c r="C8221" i="3"/>
  <c r="C8220" i="3"/>
  <c r="C8219" i="3"/>
  <c r="C8218" i="3"/>
  <c r="C8217" i="3"/>
  <c r="C8216" i="3"/>
  <c r="C8215" i="3"/>
  <c r="C8214" i="3"/>
  <c r="C8213" i="3"/>
  <c r="C8212" i="3"/>
  <c r="C8211" i="3"/>
  <c r="C8210" i="3"/>
  <c r="C8209" i="3"/>
  <c r="C8208" i="3"/>
  <c r="C8207" i="3"/>
  <c r="C8206" i="3"/>
  <c r="C8205" i="3"/>
  <c r="C8204" i="3"/>
  <c r="C8203" i="3"/>
  <c r="C8202" i="3"/>
  <c r="C8201" i="3"/>
  <c r="C8200" i="3"/>
  <c r="C8199" i="3"/>
  <c r="C8198" i="3"/>
  <c r="C8197" i="3"/>
  <c r="C8196" i="3"/>
  <c r="C8195" i="3"/>
  <c r="C8194" i="3"/>
  <c r="C8193" i="3"/>
  <c r="C8192" i="3"/>
  <c r="C8191" i="3"/>
  <c r="C8190" i="3"/>
  <c r="C8189" i="3"/>
  <c r="C8188" i="3"/>
  <c r="C8187" i="3"/>
  <c r="C8186" i="3"/>
  <c r="C8185" i="3"/>
  <c r="C8184" i="3"/>
  <c r="C8183" i="3"/>
  <c r="C8182" i="3"/>
  <c r="C8181" i="3"/>
  <c r="C8180" i="3"/>
  <c r="C8179" i="3"/>
  <c r="C8178" i="3"/>
  <c r="C8177" i="3"/>
  <c r="C8176" i="3"/>
  <c r="C8175" i="3"/>
  <c r="C8174" i="3"/>
  <c r="C8173" i="3"/>
  <c r="C8172" i="3"/>
  <c r="C8171" i="3"/>
  <c r="C8170" i="3"/>
  <c r="C8169" i="3"/>
  <c r="C8168" i="3"/>
  <c r="C8167" i="3"/>
  <c r="C8166" i="3"/>
  <c r="C8165" i="3"/>
  <c r="C8164" i="3"/>
  <c r="C8163" i="3"/>
  <c r="C8162" i="3"/>
  <c r="C8161" i="3"/>
  <c r="C8160" i="3"/>
  <c r="C8159" i="3"/>
  <c r="C8158" i="3"/>
  <c r="C8157" i="3"/>
  <c r="C8156" i="3"/>
  <c r="C8155" i="3"/>
  <c r="C8154" i="3"/>
  <c r="C8153" i="3"/>
  <c r="C8152" i="3"/>
  <c r="C8151" i="3"/>
  <c r="C8150" i="3"/>
  <c r="C8149" i="3"/>
  <c r="C8148" i="3"/>
  <c r="C8147" i="3"/>
  <c r="C8146" i="3"/>
  <c r="C8145" i="3"/>
  <c r="C8144" i="3"/>
  <c r="C8143" i="3"/>
  <c r="C8142" i="3"/>
  <c r="C8141" i="3"/>
  <c r="C8140" i="3"/>
  <c r="C8139" i="3"/>
  <c r="C8138" i="3"/>
  <c r="C8137" i="3"/>
  <c r="C8136" i="3"/>
  <c r="C8135" i="3"/>
  <c r="C8134" i="3"/>
  <c r="C8133" i="3"/>
  <c r="C8132" i="3"/>
  <c r="C8131" i="3"/>
  <c r="C8130" i="3"/>
  <c r="C8129" i="3"/>
  <c r="C8128" i="3"/>
  <c r="C8127" i="3"/>
  <c r="C8126" i="3"/>
  <c r="C8125" i="3"/>
  <c r="C8124" i="3"/>
  <c r="C8123" i="3"/>
  <c r="C8122" i="3"/>
  <c r="C8121" i="3"/>
  <c r="C8120" i="3"/>
  <c r="C8119" i="3"/>
  <c r="C8118" i="3"/>
  <c r="C8117" i="3"/>
  <c r="C8116" i="3"/>
  <c r="C8115" i="3"/>
  <c r="C8114" i="3"/>
  <c r="C8113" i="3"/>
  <c r="C8112" i="3"/>
  <c r="C8111" i="3"/>
  <c r="C8110" i="3"/>
  <c r="C8109" i="3"/>
  <c r="C8108" i="3"/>
  <c r="C8107" i="3"/>
  <c r="C8106" i="3"/>
  <c r="C8105" i="3"/>
  <c r="C8104" i="3"/>
  <c r="C8103" i="3"/>
  <c r="C8102" i="3"/>
  <c r="C8101" i="3"/>
  <c r="C8100" i="3"/>
  <c r="C8099" i="3"/>
  <c r="C8098" i="3"/>
  <c r="C8097" i="3"/>
  <c r="C8096" i="3"/>
  <c r="C8095" i="3"/>
  <c r="C8094" i="3"/>
  <c r="C8093" i="3"/>
  <c r="C8092" i="3"/>
  <c r="C8091" i="3"/>
  <c r="C8090" i="3"/>
  <c r="C8089" i="3"/>
  <c r="C8088" i="3"/>
  <c r="C8087" i="3"/>
  <c r="C8086" i="3"/>
  <c r="C8085" i="3"/>
  <c r="C8084" i="3"/>
  <c r="C8083" i="3"/>
  <c r="C8082" i="3"/>
  <c r="C8081" i="3"/>
  <c r="C8080" i="3"/>
  <c r="C8079" i="3"/>
  <c r="C8078" i="3"/>
  <c r="C8077" i="3"/>
  <c r="C8076" i="3"/>
  <c r="C8075" i="3"/>
  <c r="C8074" i="3"/>
  <c r="C8073" i="3"/>
  <c r="C8072" i="3"/>
  <c r="C8071" i="3"/>
  <c r="C8070" i="3"/>
  <c r="C8069" i="3"/>
  <c r="C8068" i="3"/>
  <c r="C8067" i="3"/>
  <c r="C8066" i="3"/>
  <c r="C8065" i="3"/>
  <c r="C8064" i="3"/>
  <c r="C8063" i="3"/>
  <c r="C8062" i="3"/>
  <c r="C8061" i="3"/>
  <c r="C8060" i="3"/>
  <c r="C8059" i="3"/>
  <c r="C8058" i="3"/>
  <c r="C8057" i="3"/>
  <c r="C8056" i="3"/>
  <c r="C8055" i="3"/>
  <c r="C8054" i="3"/>
  <c r="C8053" i="3"/>
  <c r="C8052" i="3"/>
  <c r="C8051" i="3"/>
  <c r="C8050" i="3"/>
  <c r="C8049" i="3"/>
  <c r="C8048" i="3"/>
  <c r="C8047" i="3"/>
  <c r="C8046" i="3"/>
  <c r="C8045" i="3"/>
  <c r="C8044" i="3"/>
  <c r="C8043" i="3"/>
  <c r="C8042" i="3"/>
  <c r="C8041" i="3"/>
  <c r="C8040" i="3"/>
  <c r="C8039" i="3"/>
  <c r="C8038" i="3"/>
  <c r="C8037" i="3"/>
  <c r="C8036" i="3"/>
  <c r="C8035" i="3"/>
  <c r="C8034" i="3"/>
  <c r="C8033" i="3"/>
  <c r="C8032" i="3"/>
  <c r="C8031" i="3"/>
  <c r="C8030" i="3"/>
  <c r="C8029" i="3"/>
  <c r="C8028" i="3"/>
  <c r="C8027" i="3"/>
  <c r="C8026" i="3"/>
  <c r="C8025" i="3"/>
  <c r="C8024" i="3"/>
  <c r="C8023" i="3"/>
  <c r="C8022" i="3"/>
  <c r="C8021" i="3"/>
  <c r="C8020" i="3"/>
  <c r="C8019" i="3"/>
  <c r="C8018" i="3"/>
  <c r="C8017" i="3"/>
  <c r="C8016" i="3"/>
  <c r="C8015" i="3"/>
  <c r="C8014" i="3"/>
  <c r="C8013" i="3"/>
  <c r="C8012" i="3"/>
  <c r="C8011" i="3"/>
  <c r="C8010" i="3"/>
  <c r="C8009" i="3"/>
  <c r="C8008" i="3"/>
  <c r="C8007" i="3"/>
  <c r="C8006" i="3"/>
  <c r="C8005" i="3"/>
  <c r="C8004" i="3"/>
  <c r="C8003" i="3"/>
  <c r="C8002" i="3"/>
  <c r="C8001" i="3"/>
  <c r="C8000" i="3"/>
  <c r="C7999" i="3"/>
  <c r="C7998" i="3"/>
  <c r="C7997" i="3"/>
  <c r="C7996" i="3"/>
  <c r="C7995" i="3"/>
  <c r="C7994" i="3"/>
  <c r="C7993" i="3"/>
  <c r="C7992" i="3"/>
  <c r="C7991" i="3"/>
  <c r="C7990" i="3"/>
  <c r="C7989" i="3"/>
  <c r="C7988" i="3"/>
  <c r="C7987" i="3"/>
  <c r="C7986" i="3"/>
  <c r="C7985" i="3"/>
  <c r="C7984" i="3"/>
  <c r="C7983" i="3"/>
  <c r="C7982" i="3"/>
  <c r="C7981" i="3"/>
  <c r="C7980" i="3"/>
  <c r="C7979" i="3"/>
  <c r="C7978" i="3"/>
  <c r="C7977" i="3"/>
  <c r="C7976" i="3"/>
  <c r="C7975" i="3"/>
  <c r="C7974" i="3"/>
  <c r="C7973" i="3"/>
  <c r="C7972" i="3"/>
  <c r="C7971" i="3"/>
  <c r="C7970" i="3"/>
  <c r="C7969" i="3"/>
  <c r="C7968" i="3"/>
  <c r="C7967" i="3"/>
  <c r="C7966" i="3"/>
  <c r="C7965" i="3"/>
  <c r="C7964" i="3"/>
  <c r="C7963" i="3"/>
  <c r="C7962" i="3"/>
  <c r="C7961" i="3"/>
  <c r="C7960" i="3"/>
  <c r="C7959" i="3"/>
  <c r="C7958" i="3"/>
  <c r="C7957" i="3"/>
  <c r="C7956" i="3"/>
  <c r="C7955" i="3"/>
  <c r="C7954" i="3"/>
  <c r="C7953" i="3"/>
  <c r="C7952" i="3"/>
  <c r="C7951" i="3"/>
  <c r="C7950" i="3"/>
  <c r="C7949" i="3"/>
  <c r="C7948" i="3"/>
  <c r="C7947" i="3"/>
  <c r="C7946" i="3"/>
  <c r="C7945" i="3"/>
  <c r="C7944" i="3"/>
  <c r="C7943" i="3"/>
  <c r="C7942" i="3"/>
  <c r="C7941" i="3"/>
  <c r="C7940" i="3"/>
  <c r="C7939" i="3"/>
  <c r="C7938" i="3"/>
  <c r="C7937" i="3"/>
  <c r="C7936" i="3"/>
  <c r="C7935" i="3"/>
  <c r="C7934" i="3"/>
  <c r="C7933" i="3"/>
  <c r="C7932" i="3"/>
  <c r="C7931" i="3"/>
  <c r="C7930" i="3"/>
  <c r="C7929" i="3"/>
  <c r="C7928" i="3"/>
  <c r="C7927" i="3"/>
  <c r="C7926" i="3"/>
  <c r="C7925" i="3"/>
  <c r="C7924" i="3"/>
  <c r="C7923" i="3"/>
  <c r="C7922" i="3"/>
  <c r="C7921" i="3"/>
  <c r="C7920" i="3"/>
  <c r="C7919" i="3"/>
  <c r="C7918" i="3"/>
  <c r="C7917" i="3"/>
  <c r="C7916" i="3"/>
  <c r="C7915" i="3"/>
  <c r="C7914" i="3"/>
  <c r="C7913" i="3"/>
  <c r="C7912" i="3"/>
  <c r="C7911" i="3"/>
  <c r="C7910" i="3"/>
  <c r="C7909" i="3"/>
  <c r="C7908" i="3"/>
  <c r="C7907" i="3"/>
  <c r="C7906" i="3"/>
  <c r="C7905" i="3"/>
  <c r="C7904" i="3"/>
  <c r="C7903" i="3"/>
  <c r="C7902" i="3"/>
  <c r="C7901" i="3"/>
  <c r="C7900" i="3"/>
  <c r="C7899" i="3"/>
  <c r="C7898" i="3"/>
  <c r="C7897" i="3"/>
  <c r="C7896" i="3"/>
  <c r="C7895" i="3"/>
  <c r="C7894" i="3"/>
  <c r="C7893" i="3"/>
  <c r="C7892" i="3"/>
  <c r="C7891" i="3"/>
  <c r="C7890" i="3"/>
  <c r="C7889" i="3"/>
  <c r="C7888" i="3"/>
  <c r="C7887" i="3"/>
  <c r="C7886" i="3"/>
  <c r="C7885" i="3"/>
  <c r="C7884" i="3"/>
  <c r="C7883" i="3"/>
  <c r="C7882" i="3"/>
  <c r="C7881" i="3"/>
  <c r="C7880" i="3"/>
  <c r="C7879" i="3"/>
  <c r="C7878" i="3"/>
  <c r="C7877" i="3"/>
  <c r="C7876" i="3"/>
  <c r="C7875" i="3"/>
  <c r="C7874" i="3"/>
  <c r="C7873" i="3"/>
  <c r="C7872" i="3"/>
  <c r="C7871" i="3"/>
  <c r="C7870" i="3"/>
  <c r="C7869" i="3"/>
  <c r="C7868" i="3"/>
  <c r="C7867" i="3"/>
  <c r="C7866" i="3"/>
  <c r="C7865" i="3"/>
  <c r="C7864" i="3"/>
  <c r="C7863" i="3"/>
  <c r="C7862" i="3"/>
  <c r="C7861" i="3"/>
  <c r="C7860" i="3"/>
  <c r="C7859" i="3"/>
  <c r="C7858" i="3"/>
  <c r="C7857" i="3"/>
  <c r="C7856" i="3"/>
  <c r="C7855" i="3"/>
  <c r="C7854" i="3"/>
  <c r="C7853" i="3"/>
  <c r="C7852" i="3"/>
  <c r="C7851" i="3"/>
  <c r="C7850" i="3"/>
  <c r="C7849" i="3"/>
  <c r="C7848" i="3"/>
  <c r="C7847" i="3"/>
  <c r="C7846" i="3"/>
  <c r="C7845" i="3"/>
  <c r="C7844" i="3"/>
  <c r="C7843" i="3"/>
  <c r="C7842" i="3"/>
  <c r="C7841" i="3"/>
  <c r="C7840" i="3"/>
  <c r="C7839" i="3"/>
  <c r="C7838" i="3"/>
  <c r="C7837" i="3"/>
  <c r="C7836" i="3"/>
  <c r="C7835" i="3"/>
  <c r="C7834" i="3"/>
  <c r="C7833" i="3"/>
  <c r="C7832" i="3"/>
  <c r="C7831" i="3"/>
  <c r="C7830" i="3"/>
  <c r="C7829" i="3"/>
  <c r="C7828" i="3"/>
  <c r="C7827" i="3"/>
  <c r="C7826" i="3"/>
  <c r="C7825" i="3"/>
  <c r="C7824" i="3"/>
  <c r="C7823" i="3"/>
  <c r="C7822" i="3"/>
  <c r="C7821" i="3"/>
  <c r="C7820" i="3"/>
  <c r="C7819" i="3"/>
  <c r="C7818" i="3"/>
  <c r="C7817" i="3"/>
  <c r="C7816" i="3"/>
  <c r="C7815" i="3"/>
  <c r="C7814" i="3"/>
  <c r="C7813" i="3"/>
  <c r="C7812" i="3"/>
  <c r="C7811" i="3"/>
  <c r="C7810" i="3"/>
  <c r="C7809" i="3"/>
  <c r="C7808" i="3"/>
  <c r="C7807" i="3"/>
  <c r="C7806" i="3"/>
  <c r="C7805" i="3"/>
  <c r="C7804" i="3"/>
  <c r="C7803" i="3"/>
  <c r="C7802" i="3"/>
  <c r="C7801" i="3"/>
  <c r="C7800" i="3"/>
  <c r="C7799" i="3"/>
  <c r="C7798" i="3"/>
  <c r="C7797" i="3"/>
  <c r="C7796" i="3"/>
  <c r="C7795" i="3"/>
  <c r="C7794" i="3"/>
  <c r="C7793" i="3"/>
  <c r="C7792" i="3"/>
  <c r="C7791" i="3"/>
  <c r="C7790" i="3"/>
  <c r="C7789" i="3"/>
  <c r="C7788" i="3"/>
  <c r="C7787" i="3"/>
  <c r="C7786" i="3"/>
  <c r="C7785" i="3"/>
  <c r="C7784" i="3"/>
  <c r="C7783" i="3"/>
  <c r="C7782" i="3"/>
  <c r="C7781" i="3"/>
  <c r="C7780" i="3"/>
  <c r="C7779" i="3"/>
  <c r="C7778" i="3"/>
  <c r="C7777" i="3"/>
  <c r="C7776" i="3"/>
  <c r="C7775" i="3"/>
  <c r="C7774" i="3"/>
  <c r="C7773" i="3"/>
  <c r="C7772" i="3"/>
  <c r="C7771" i="3"/>
  <c r="C7770" i="3"/>
  <c r="C7769" i="3"/>
  <c r="C7768" i="3"/>
  <c r="C7767" i="3"/>
  <c r="C7766" i="3"/>
  <c r="C7765" i="3"/>
  <c r="C7764" i="3"/>
  <c r="C7763" i="3"/>
  <c r="C7762" i="3"/>
  <c r="C7761" i="3"/>
  <c r="C7760" i="3"/>
  <c r="C7759" i="3"/>
  <c r="C7758" i="3"/>
  <c r="C7757" i="3"/>
  <c r="C7756" i="3"/>
  <c r="C7755" i="3"/>
  <c r="C7754" i="3"/>
  <c r="C7753" i="3"/>
  <c r="C7752" i="3"/>
  <c r="C7751" i="3"/>
  <c r="C7750" i="3"/>
  <c r="C7749" i="3"/>
  <c r="C7748" i="3"/>
  <c r="C7747" i="3"/>
  <c r="C7746" i="3"/>
  <c r="C7745" i="3"/>
  <c r="C7744" i="3"/>
  <c r="C7743" i="3"/>
  <c r="C7742" i="3"/>
  <c r="C7741" i="3"/>
  <c r="C7740" i="3"/>
  <c r="C7739" i="3"/>
  <c r="C7738" i="3"/>
  <c r="C7737" i="3"/>
  <c r="C7736" i="3"/>
  <c r="C7735" i="3"/>
  <c r="C7734" i="3"/>
  <c r="C7733" i="3"/>
  <c r="C7732" i="3"/>
  <c r="C7731" i="3"/>
  <c r="C7730" i="3"/>
  <c r="C7729" i="3"/>
  <c r="C7728" i="3"/>
  <c r="C7727" i="3"/>
  <c r="C7726" i="3"/>
  <c r="C7725" i="3"/>
  <c r="C7724" i="3"/>
  <c r="C7723" i="3"/>
  <c r="C7722" i="3"/>
  <c r="C7721" i="3"/>
  <c r="C7720" i="3"/>
  <c r="C7719" i="3"/>
  <c r="C7718" i="3"/>
  <c r="C7717" i="3"/>
  <c r="C7716" i="3"/>
  <c r="C7715" i="3"/>
  <c r="C7714" i="3"/>
  <c r="C7713" i="3"/>
  <c r="C7712" i="3"/>
  <c r="C7711" i="3"/>
  <c r="C7710" i="3"/>
  <c r="C7709" i="3"/>
  <c r="C7708" i="3"/>
  <c r="C7707" i="3"/>
  <c r="C7706" i="3"/>
  <c r="C7705" i="3"/>
  <c r="C7704" i="3"/>
  <c r="C7703" i="3"/>
  <c r="C7702" i="3"/>
  <c r="C7701" i="3"/>
  <c r="C7700" i="3"/>
  <c r="C7699" i="3"/>
  <c r="C7698" i="3"/>
  <c r="C7697" i="3"/>
  <c r="C7696" i="3"/>
  <c r="C7695" i="3"/>
  <c r="C7694" i="3"/>
  <c r="C7693" i="3"/>
  <c r="C7692" i="3"/>
  <c r="C7691" i="3"/>
  <c r="C7690" i="3"/>
  <c r="C7689" i="3"/>
  <c r="C7688" i="3"/>
  <c r="C7687" i="3"/>
  <c r="C7686" i="3"/>
  <c r="C7685" i="3"/>
  <c r="C7684" i="3"/>
  <c r="C7683" i="3"/>
  <c r="C7682" i="3"/>
  <c r="C7681" i="3"/>
  <c r="C7680" i="3"/>
  <c r="C7679" i="3"/>
  <c r="C7678" i="3"/>
  <c r="C7677" i="3"/>
  <c r="C7676" i="3"/>
  <c r="C7675" i="3"/>
  <c r="C7674" i="3"/>
  <c r="C7673" i="3"/>
  <c r="C7672" i="3"/>
  <c r="C7671" i="3"/>
  <c r="C7670" i="3"/>
  <c r="C7669" i="3"/>
  <c r="C7668" i="3"/>
  <c r="C7667" i="3"/>
  <c r="C7666" i="3"/>
  <c r="C7665" i="3"/>
  <c r="C7664" i="3"/>
  <c r="C7663" i="3"/>
  <c r="C7662" i="3"/>
  <c r="C7661" i="3"/>
  <c r="C7660" i="3"/>
  <c r="C7659" i="3"/>
  <c r="C7658" i="3"/>
  <c r="C7657" i="3"/>
  <c r="C7656" i="3"/>
  <c r="C7655" i="3"/>
  <c r="C7654" i="3"/>
  <c r="C7653" i="3"/>
  <c r="C7652" i="3"/>
  <c r="C7651" i="3"/>
  <c r="C7650" i="3"/>
  <c r="C7649" i="3"/>
  <c r="C7648" i="3"/>
  <c r="C7647" i="3"/>
  <c r="C7646" i="3"/>
  <c r="C7645" i="3"/>
  <c r="C7644" i="3"/>
  <c r="C7643" i="3"/>
  <c r="C7642" i="3"/>
  <c r="C7641" i="3"/>
  <c r="C7640" i="3"/>
  <c r="C7639" i="3"/>
  <c r="C7638" i="3"/>
  <c r="C7637" i="3"/>
  <c r="C7636" i="3"/>
  <c r="C7635" i="3"/>
  <c r="C7634" i="3"/>
  <c r="C7633" i="3"/>
  <c r="C7632" i="3"/>
  <c r="C7631" i="3"/>
  <c r="C7630" i="3"/>
  <c r="C7629" i="3"/>
  <c r="C7628" i="3"/>
  <c r="C7627" i="3"/>
  <c r="C7626" i="3"/>
  <c r="C7625" i="3"/>
  <c r="C7624" i="3"/>
  <c r="C7623" i="3"/>
  <c r="C7622" i="3"/>
  <c r="C7621" i="3"/>
  <c r="C7620" i="3"/>
  <c r="C7619" i="3"/>
  <c r="C7618" i="3"/>
  <c r="C7617" i="3"/>
  <c r="C7616" i="3"/>
  <c r="C7615" i="3"/>
  <c r="C7614" i="3"/>
  <c r="C7613" i="3"/>
  <c r="C7612" i="3"/>
  <c r="C7611" i="3"/>
  <c r="C7610" i="3"/>
  <c r="C7609" i="3"/>
  <c r="C7608" i="3"/>
  <c r="C7607" i="3"/>
  <c r="C7606" i="3"/>
  <c r="C7605" i="3"/>
  <c r="C7604" i="3"/>
  <c r="C7603" i="3"/>
  <c r="C7602" i="3"/>
  <c r="C7601" i="3"/>
  <c r="C7600" i="3"/>
  <c r="C7599" i="3"/>
  <c r="C7598" i="3"/>
  <c r="C7597" i="3"/>
  <c r="C7596" i="3"/>
  <c r="C7595" i="3"/>
  <c r="C7594" i="3"/>
  <c r="C7593" i="3"/>
  <c r="C7592" i="3"/>
  <c r="C7591" i="3"/>
  <c r="C7590" i="3"/>
  <c r="C7589" i="3"/>
  <c r="C7588" i="3"/>
  <c r="C7587" i="3"/>
  <c r="C7586" i="3"/>
  <c r="C7585" i="3"/>
  <c r="C7584" i="3"/>
  <c r="C7583" i="3"/>
  <c r="C7582" i="3"/>
  <c r="C7581" i="3"/>
  <c r="C7580" i="3"/>
  <c r="C7579" i="3"/>
  <c r="C7578" i="3"/>
  <c r="C7577" i="3"/>
  <c r="C7576" i="3"/>
  <c r="C7575" i="3"/>
  <c r="C7574" i="3"/>
  <c r="C7573" i="3"/>
  <c r="C7572" i="3"/>
  <c r="C7571" i="3"/>
  <c r="C7570" i="3"/>
  <c r="C7569" i="3"/>
  <c r="C7568" i="3"/>
  <c r="C7567" i="3"/>
  <c r="C7566" i="3"/>
  <c r="C7565" i="3"/>
  <c r="C7564" i="3"/>
  <c r="C7563" i="3"/>
  <c r="C7562" i="3"/>
  <c r="C7561" i="3"/>
  <c r="C7560" i="3"/>
  <c r="C7559" i="3"/>
  <c r="C7558" i="3"/>
  <c r="C7557" i="3"/>
  <c r="C7556" i="3"/>
  <c r="C7555" i="3"/>
  <c r="C7554" i="3"/>
  <c r="C7553" i="3"/>
  <c r="C7552" i="3"/>
  <c r="C7551" i="3"/>
  <c r="C7550" i="3"/>
  <c r="C7549" i="3"/>
  <c r="C7548" i="3"/>
  <c r="C7547" i="3"/>
  <c r="C7546" i="3"/>
  <c r="C7545" i="3"/>
  <c r="C7544" i="3"/>
  <c r="C7543" i="3"/>
  <c r="C7542" i="3"/>
  <c r="C7541" i="3"/>
  <c r="C7540" i="3"/>
  <c r="C7539" i="3"/>
  <c r="C7538" i="3"/>
  <c r="C7537" i="3"/>
  <c r="C7536" i="3"/>
  <c r="C7535" i="3"/>
  <c r="C7534" i="3"/>
  <c r="C7533" i="3"/>
  <c r="C7532" i="3"/>
  <c r="C7531" i="3"/>
  <c r="C7530" i="3"/>
  <c r="C7529" i="3"/>
  <c r="C7528" i="3"/>
  <c r="C7527" i="3"/>
  <c r="C7526" i="3"/>
  <c r="C7525" i="3"/>
  <c r="C7524" i="3"/>
  <c r="C7523" i="3"/>
  <c r="C7522" i="3"/>
  <c r="C7521" i="3"/>
  <c r="C7520" i="3"/>
  <c r="C7519" i="3"/>
  <c r="C7518" i="3"/>
  <c r="C7517" i="3"/>
  <c r="C7516" i="3"/>
  <c r="C7515" i="3"/>
  <c r="C7514" i="3"/>
  <c r="C7513" i="3"/>
  <c r="C7512" i="3"/>
  <c r="C7511" i="3"/>
  <c r="C7510" i="3"/>
  <c r="C7509" i="3"/>
  <c r="C7508" i="3"/>
  <c r="C7507" i="3"/>
  <c r="C7506" i="3"/>
  <c r="C7505" i="3"/>
  <c r="C7504" i="3"/>
  <c r="C7503" i="3"/>
  <c r="C7502" i="3"/>
  <c r="C7501" i="3"/>
  <c r="C7500" i="3"/>
  <c r="C7499" i="3"/>
  <c r="C7498" i="3"/>
  <c r="C7497" i="3"/>
  <c r="C7496" i="3"/>
  <c r="C7495" i="3"/>
  <c r="C7494" i="3"/>
  <c r="C7493" i="3"/>
  <c r="C7492" i="3"/>
  <c r="C7491" i="3"/>
  <c r="C7490" i="3"/>
  <c r="C7489" i="3"/>
  <c r="C7488" i="3"/>
  <c r="C7487" i="3"/>
  <c r="C7486" i="3"/>
  <c r="C7485" i="3"/>
  <c r="C7484" i="3"/>
  <c r="C7483" i="3"/>
  <c r="C7482" i="3"/>
  <c r="C7481" i="3"/>
  <c r="C7480" i="3"/>
  <c r="C7479" i="3"/>
  <c r="C7478" i="3"/>
  <c r="C7477" i="3"/>
  <c r="C7476" i="3"/>
  <c r="C7475" i="3"/>
  <c r="C7474" i="3"/>
  <c r="C7473" i="3"/>
  <c r="C7472" i="3"/>
  <c r="C7471" i="3"/>
  <c r="C7470" i="3"/>
  <c r="C7469" i="3"/>
  <c r="C7468" i="3"/>
  <c r="C7467" i="3"/>
  <c r="C7466" i="3"/>
  <c r="C7465" i="3"/>
  <c r="C7464" i="3"/>
  <c r="C7463" i="3"/>
  <c r="C7462" i="3"/>
  <c r="C7461" i="3"/>
  <c r="C7460" i="3"/>
  <c r="C7459" i="3"/>
  <c r="C7458" i="3"/>
  <c r="C7457" i="3"/>
  <c r="C7456" i="3"/>
  <c r="C7455" i="3"/>
  <c r="C7454" i="3"/>
  <c r="C7453" i="3"/>
  <c r="C7452" i="3"/>
  <c r="C7451" i="3"/>
  <c r="C7450" i="3"/>
  <c r="C7449" i="3"/>
  <c r="C7448" i="3"/>
  <c r="C7447" i="3"/>
  <c r="C7446" i="3"/>
  <c r="C7445" i="3"/>
  <c r="C7444" i="3"/>
  <c r="C7443" i="3"/>
  <c r="C7442" i="3"/>
  <c r="C7441" i="3"/>
  <c r="C7440" i="3"/>
  <c r="C7439" i="3"/>
  <c r="C7438" i="3"/>
  <c r="C7437" i="3"/>
  <c r="C7436" i="3"/>
  <c r="C7435" i="3"/>
  <c r="C7434" i="3"/>
  <c r="C7433" i="3"/>
  <c r="C7432" i="3"/>
  <c r="C7431" i="3"/>
  <c r="C7430" i="3"/>
  <c r="C7429" i="3"/>
  <c r="C7428" i="3"/>
  <c r="C7427" i="3"/>
  <c r="C7426" i="3"/>
  <c r="C7425" i="3"/>
  <c r="C7424" i="3"/>
  <c r="C7423" i="3"/>
  <c r="C7422" i="3"/>
  <c r="C7421" i="3"/>
  <c r="C7420" i="3"/>
  <c r="C7419" i="3"/>
  <c r="C7418" i="3"/>
  <c r="C7417" i="3"/>
  <c r="C7416" i="3"/>
  <c r="C7415" i="3"/>
  <c r="C7414" i="3"/>
  <c r="C7413" i="3"/>
  <c r="C7412" i="3"/>
  <c r="C7411" i="3"/>
  <c r="C7410" i="3"/>
  <c r="C7409" i="3"/>
  <c r="C7408" i="3"/>
  <c r="C7407" i="3"/>
  <c r="C7406" i="3"/>
  <c r="C7405" i="3"/>
  <c r="C7404" i="3"/>
  <c r="C7403" i="3"/>
  <c r="C7402" i="3"/>
  <c r="C7401" i="3"/>
  <c r="C7400" i="3"/>
  <c r="C7399" i="3"/>
  <c r="C7398" i="3"/>
  <c r="C7397" i="3"/>
  <c r="C7396" i="3"/>
  <c r="C7395" i="3"/>
  <c r="C7394" i="3"/>
  <c r="C7393" i="3"/>
  <c r="C7392" i="3"/>
  <c r="C7391" i="3"/>
  <c r="C7390" i="3"/>
  <c r="C7389" i="3"/>
  <c r="C7388" i="3"/>
  <c r="C7387" i="3"/>
  <c r="C7386" i="3"/>
  <c r="C7385" i="3"/>
  <c r="C7384" i="3"/>
  <c r="C7383" i="3"/>
  <c r="C7382" i="3"/>
  <c r="C7381" i="3"/>
  <c r="C7380" i="3"/>
  <c r="C7379" i="3"/>
  <c r="C7378" i="3"/>
  <c r="C7377" i="3"/>
  <c r="C7376" i="3"/>
  <c r="C7375" i="3"/>
  <c r="C7374" i="3"/>
  <c r="C7373" i="3"/>
  <c r="C7372" i="3"/>
  <c r="C7371" i="3"/>
  <c r="C7370" i="3"/>
  <c r="C7369" i="3"/>
  <c r="C7368" i="3"/>
  <c r="C7367" i="3"/>
  <c r="C7366" i="3"/>
  <c r="C7365" i="3"/>
  <c r="C7364" i="3"/>
  <c r="C7363" i="3"/>
  <c r="C7362" i="3"/>
  <c r="C7361" i="3"/>
  <c r="C7360" i="3"/>
  <c r="C7359" i="3"/>
  <c r="C7358" i="3"/>
  <c r="C7357" i="3"/>
  <c r="C7356" i="3"/>
  <c r="C7355" i="3"/>
  <c r="C7354" i="3"/>
  <c r="C7353" i="3"/>
  <c r="C7352" i="3"/>
  <c r="C7351" i="3"/>
  <c r="C7350" i="3"/>
  <c r="C7349" i="3"/>
  <c r="C7348" i="3"/>
  <c r="C7347" i="3"/>
  <c r="C7346" i="3"/>
  <c r="C7345" i="3"/>
  <c r="C7344" i="3"/>
  <c r="C7343" i="3"/>
  <c r="C7342" i="3"/>
  <c r="C7341" i="3"/>
  <c r="C7340" i="3"/>
  <c r="C7339" i="3"/>
  <c r="C7338" i="3"/>
  <c r="C7337" i="3"/>
  <c r="C7336" i="3"/>
  <c r="C7335" i="3"/>
  <c r="C7334" i="3"/>
  <c r="C7333" i="3"/>
  <c r="C7332" i="3"/>
  <c r="C7331" i="3"/>
  <c r="C7330" i="3"/>
  <c r="C7329" i="3"/>
  <c r="C7328" i="3"/>
  <c r="C7327" i="3"/>
  <c r="C7326" i="3"/>
  <c r="C7325" i="3"/>
  <c r="C7324" i="3"/>
  <c r="C7323" i="3"/>
  <c r="C7322" i="3"/>
  <c r="C7321" i="3"/>
  <c r="C7320" i="3"/>
  <c r="C7319" i="3"/>
  <c r="C7318" i="3"/>
  <c r="C7317" i="3"/>
  <c r="C7316" i="3"/>
  <c r="C7315" i="3"/>
  <c r="C7314" i="3"/>
  <c r="C7313" i="3"/>
  <c r="C7312" i="3"/>
  <c r="C7311" i="3"/>
  <c r="C7310" i="3"/>
  <c r="C7309" i="3"/>
  <c r="C7308" i="3"/>
  <c r="C7307" i="3"/>
  <c r="C7306" i="3"/>
  <c r="C7305" i="3"/>
  <c r="C7304" i="3"/>
  <c r="C7303" i="3"/>
  <c r="C7302" i="3"/>
  <c r="C7301" i="3"/>
  <c r="C7300" i="3"/>
  <c r="C7299" i="3"/>
  <c r="C7298" i="3"/>
  <c r="C7297" i="3"/>
  <c r="C7296" i="3"/>
  <c r="C7295" i="3"/>
  <c r="C7294" i="3"/>
  <c r="C7293" i="3"/>
  <c r="C7292" i="3"/>
  <c r="C7291" i="3"/>
  <c r="C7290" i="3"/>
  <c r="C7289" i="3"/>
  <c r="C7288" i="3"/>
  <c r="C7287" i="3"/>
  <c r="C7286" i="3"/>
  <c r="C7285" i="3"/>
  <c r="C7284" i="3"/>
  <c r="C7283" i="3"/>
  <c r="C7282" i="3"/>
  <c r="C7281" i="3"/>
  <c r="C7280" i="3"/>
  <c r="C7279" i="3"/>
  <c r="C7278" i="3"/>
  <c r="C7277" i="3"/>
  <c r="C7276" i="3"/>
  <c r="C7275" i="3"/>
  <c r="C7274" i="3"/>
  <c r="C7273" i="3"/>
  <c r="C7272" i="3"/>
  <c r="C7271" i="3"/>
  <c r="C7270" i="3"/>
  <c r="C7269" i="3"/>
  <c r="C7268" i="3"/>
  <c r="C7267" i="3"/>
  <c r="C7266" i="3"/>
  <c r="C7265" i="3"/>
  <c r="C7264" i="3"/>
  <c r="C7263" i="3"/>
  <c r="C7262" i="3"/>
  <c r="C7261" i="3"/>
  <c r="C7260" i="3"/>
  <c r="C7259" i="3"/>
  <c r="C7258" i="3"/>
  <c r="C7257" i="3"/>
  <c r="C7256" i="3"/>
  <c r="C7255" i="3"/>
  <c r="C7254" i="3"/>
  <c r="C7253" i="3"/>
  <c r="C7252" i="3"/>
  <c r="C7251" i="3"/>
  <c r="C7250" i="3"/>
  <c r="C7249" i="3"/>
  <c r="C7248" i="3"/>
  <c r="C7247" i="3"/>
  <c r="C7246" i="3"/>
  <c r="C7245" i="3"/>
  <c r="C7244" i="3"/>
  <c r="C7243" i="3"/>
  <c r="C7242" i="3"/>
  <c r="C7241" i="3"/>
  <c r="C7240" i="3"/>
  <c r="C7239" i="3"/>
  <c r="C7238" i="3"/>
  <c r="C7237" i="3"/>
  <c r="C7236" i="3"/>
  <c r="C7235" i="3"/>
  <c r="C7234" i="3"/>
  <c r="C7233" i="3"/>
  <c r="C7232" i="3"/>
  <c r="C7231" i="3"/>
  <c r="C7230" i="3"/>
  <c r="C7229" i="3"/>
  <c r="C7228" i="3"/>
  <c r="C7227" i="3"/>
  <c r="C7226" i="3"/>
  <c r="C7225" i="3"/>
  <c r="C7224" i="3"/>
  <c r="C7223" i="3"/>
  <c r="C7222" i="3"/>
  <c r="C7221" i="3"/>
  <c r="C7220" i="3"/>
  <c r="C7219" i="3"/>
  <c r="C7218" i="3"/>
  <c r="C7217" i="3"/>
  <c r="C7216" i="3"/>
  <c r="C7215" i="3"/>
  <c r="C7214" i="3"/>
  <c r="C7213" i="3"/>
  <c r="C7212" i="3"/>
  <c r="C7211" i="3"/>
  <c r="C7210" i="3"/>
  <c r="C7209" i="3"/>
  <c r="C7208" i="3"/>
  <c r="C7207" i="3"/>
  <c r="C7206" i="3"/>
  <c r="C7205" i="3"/>
  <c r="C7204" i="3"/>
  <c r="C7203" i="3"/>
  <c r="C7202" i="3"/>
  <c r="C7201" i="3"/>
  <c r="C7200" i="3"/>
  <c r="C7199" i="3"/>
  <c r="C7198" i="3"/>
  <c r="C7197" i="3"/>
  <c r="C7196" i="3"/>
  <c r="C7195" i="3"/>
  <c r="C7194" i="3"/>
  <c r="C7193" i="3"/>
  <c r="C7192" i="3"/>
  <c r="C7191" i="3"/>
  <c r="C7190" i="3"/>
  <c r="C7189" i="3"/>
  <c r="C7188" i="3"/>
  <c r="C7187" i="3"/>
  <c r="C7186" i="3"/>
  <c r="C7185" i="3"/>
  <c r="C7184" i="3"/>
  <c r="C7183" i="3"/>
  <c r="C7182" i="3"/>
  <c r="C7181" i="3"/>
  <c r="C7180" i="3"/>
  <c r="C7179" i="3"/>
  <c r="C7178" i="3"/>
  <c r="C7177" i="3"/>
  <c r="C7176" i="3"/>
  <c r="C7175" i="3"/>
  <c r="C7174" i="3"/>
  <c r="C7173" i="3"/>
  <c r="C7172" i="3"/>
  <c r="C7171" i="3"/>
  <c r="C7170" i="3"/>
  <c r="C7169" i="3"/>
  <c r="C7168" i="3"/>
  <c r="C7167" i="3"/>
  <c r="C7166" i="3"/>
  <c r="C7165" i="3"/>
  <c r="C7164" i="3"/>
  <c r="C7163" i="3"/>
  <c r="C7162" i="3"/>
  <c r="C7161" i="3"/>
  <c r="C7160" i="3"/>
  <c r="C7159" i="3"/>
  <c r="C7158" i="3"/>
  <c r="C7157" i="3"/>
  <c r="C7156" i="3"/>
  <c r="C7155" i="3"/>
  <c r="C7154" i="3"/>
  <c r="C7153" i="3"/>
  <c r="C7152" i="3"/>
  <c r="C7151" i="3"/>
  <c r="C7150" i="3"/>
  <c r="C7149" i="3"/>
  <c r="C7148" i="3"/>
  <c r="C7147" i="3"/>
  <c r="C7146" i="3"/>
  <c r="C7145" i="3"/>
  <c r="C7144" i="3"/>
  <c r="C7143" i="3"/>
  <c r="C7142" i="3"/>
  <c r="C7141" i="3"/>
  <c r="C7140" i="3"/>
  <c r="C7139" i="3"/>
  <c r="C7138" i="3"/>
  <c r="C7137" i="3"/>
  <c r="C7136" i="3"/>
  <c r="C7135" i="3"/>
  <c r="C7134" i="3"/>
  <c r="C7133" i="3"/>
  <c r="C7132" i="3"/>
  <c r="C7131" i="3"/>
  <c r="C7130" i="3"/>
  <c r="C7129" i="3"/>
  <c r="C7128" i="3"/>
  <c r="C7127" i="3"/>
  <c r="C7126" i="3"/>
  <c r="C7125" i="3"/>
  <c r="C7124" i="3"/>
  <c r="C7123" i="3"/>
  <c r="C7122" i="3"/>
  <c r="C7121" i="3"/>
  <c r="C7120" i="3"/>
  <c r="C7119" i="3"/>
  <c r="C7118" i="3"/>
  <c r="C7117" i="3"/>
  <c r="C7116" i="3"/>
  <c r="C7115" i="3"/>
  <c r="C7114" i="3"/>
  <c r="C7113" i="3"/>
  <c r="C7112" i="3"/>
  <c r="C7111" i="3"/>
  <c r="C7110" i="3"/>
  <c r="C7109" i="3"/>
  <c r="C7108" i="3"/>
  <c r="C7107" i="3"/>
  <c r="C7106" i="3"/>
  <c r="C7105" i="3"/>
  <c r="C7104" i="3"/>
  <c r="C7103" i="3"/>
  <c r="C7102" i="3"/>
  <c r="C7101" i="3"/>
  <c r="C7100" i="3"/>
  <c r="C7099" i="3"/>
  <c r="C7098" i="3"/>
  <c r="C7097" i="3"/>
  <c r="C7096" i="3"/>
  <c r="C7095" i="3"/>
  <c r="C7094" i="3"/>
  <c r="C7093" i="3"/>
  <c r="C7092" i="3"/>
  <c r="C7091" i="3"/>
  <c r="C7090" i="3"/>
  <c r="C7089" i="3"/>
  <c r="C7088" i="3"/>
  <c r="C7087" i="3"/>
  <c r="C7086" i="3"/>
  <c r="C7085" i="3"/>
  <c r="C7084" i="3"/>
  <c r="C7083" i="3"/>
  <c r="C7082" i="3"/>
  <c r="C7081" i="3"/>
  <c r="C7080" i="3"/>
  <c r="C7079" i="3"/>
  <c r="C7078" i="3"/>
  <c r="C7077" i="3"/>
  <c r="C7076" i="3"/>
  <c r="C7075" i="3"/>
  <c r="C7074" i="3"/>
  <c r="C7073" i="3"/>
  <c r="C7072" i="3"/>
  <c r="C7071" i="3"/>
  <c r="C7070" i="3"/>
  <c r="C7069" i="3"/>
  <c r="C7068" i="3"/>
  <c r="C7067" i="3"/>
  <c r="C7066" i="3"/>
  <c r="C7065" i="3"/>
  <c r="C7064" i="3"/>
  <c r="C7063" i="3"/>
  <c r="C7062" i="3"/>
  <c r="C7061" i="3"/>
  <c r="C7060" i="3"/>
  <c r="C7059" i="3"/>
  <c r="C7058" i="3"/>
  <c r="C7057" i="3"/>
  <c r="C7056" i="3"/>
  <c r="C7055" i="3"/>
  <c r="C7054" i="3"/>
  <c r="C7053" i="3"/>
  <c r="C7052" i="3"/>
  <c r="C7051" i="3"/>
  <c r="C7050" i="3"/>
  <c r="C7049" i="3"/>
  <c r="C7048" i="3"/>
  <c r="C7047" i="3"/>
  <c r="C7046" i="3"/>
  <c r="C7045" i="3"/>
  <c r="C7044" i="3"/>
  <c r="C7043" i="3"/>
  <c r="C7042" i="3"/>
  <c r="C7041" i="3"/>
  <c r="C7040" i="3"/>
  <c r="C7039" i="3"/>
  <c r="C7038" i="3"/>
  <c r="C7037" i="3"/>
  <c r="C7036" i="3"/>
  <c r="C7035" i="3"/>
  <c r="C7034" i="3"/>
  <c r="C7033" i="3"/>
  <c r="C7032" i="3"/>
  <c r="C7031" i="3"/>
  <c r="C7030" i="3"/>
  <c r="C7029" i="3"/>
  <c r="C7028" i="3"/>
  <c r="C7027" i="3"/>
  <c r="C7026" i="3"/>
  <c r="C7025" i="3"/>
  <c r="C7024" i="3"/>
  <c r="C7023" i="3"/>
  <c r="C7022" i="3"/>
  <c r="C7021" i="3"/>
  <c r="C7020" i="3"/>
  <c r="C7019" i="3"/>
  <c r="C7018" i="3"/>
  <c r="C7017" i="3"/>
  <c r="C7016" i="3"/>
  <c r="C7015" i="3"/>
  <c r="C7014" i="3"/>
  <c r="C7013" i="3"/>
  <c r="C7012" i="3"/>
  <c r="C7011" i="3"/>
  <c r="C7010" i="3"/>
  <c r="C7009" i="3"/>
  <c r="C7008" i="3"/>
  <c r="C7007" i="3"/>
  <c r="C7006" i="3"/>
  <c r="C7005" i="3"/>
  <c r="C7004" i="3"/>
  <c r="C7003" i="3"/>
  <c r="C7002" i="3"/>
  <c r="C7001" i="3"/>
  <c r="C7000" i="3"/>
  <c r="C6999" i="3"/>
  <c r="C6998" i="3"/>
  <c r="C6997" i="3"/>
  <c r="C6996" i="3"/>
  <c r="C6995" i="3"/>
  <c r="C6994" i="3"/>
  <c r="C6993" i="3"/>
  <c r="C6992" i="3"/>
  <c r="C6991" i="3"/>
  <c r="C6990" i="3"/>
  <c r="C6989" i="3"/>
  <c r="C6988" i="3"/>
  <c r="C6987" i="3"/>
  <c r="C6986" i="3"/>
  <c r="C6985" i="3"/>
  <c r="C6984" i="3"/>
  <c r="C6983" i="3"/>
  <c r="C6982" i="3"/>
  <c r="C6981" i="3"/>
  <c r="C6980" i="3"/>
  <c r="C6979" i="3"/>
  <c r="C6978" i="3"/>
  <c r="C6977" i="3"/>
  <c r="C6976" i="3"/>
  <c r="C6975" i="3"/>
  <c r="C6974" i="3"/>
  <c r="C6973" i="3"/>
  <c r="C6972" i="3"/>
  <c r="C6971" i="3"/>
  <c r="C6970" i="3"/>
  <c r="C6969" i="3"/>
  <c r="C6968" i="3"/>
  <c r="C6967" i="3"/>
  <c r="C6966" i="3"/>
  <c r="C6965" i="3"/>
  <c r="C6964" i="3"/>
  <c r="C6963" i="3"/>
  <c r="C6962" i="3"/>
  <c r="C6961" i="3"/>
  <c r="C6960" i="3"/>
  <c r="C6959" i="3"/>
  <c r="C6958" i="3"/>
  <c r="C6957" i="3"/>
  <c r="C6956" i="3"/>
  <c r="C6955" i="3"/>
  <c r="C6954" i="3"/>
  <c r="C6953" i="3"/>
  <c r="C6952" i="3"/>
  <c r="C6951" i="3"/>
  <c r="C6950" i="3"/>
  <c r="C6949" i="3"/>
  <c r="C6948" i="3"/>
  <c r="C6947" i="3"/>
  <c r="C6946" i="3"/>
  <c r="C6945" i="3"/>
  <c r="C6944" i="3"/>
  <c r="C6943" i="3"/>
  <c r="C6942" i="3"/>
  <c r="C6941" i="3"/>
  <c r="C6940" i="3"/>
  <c r="C6939" i="3"/>
  <c r="C6938" i="3"/>
  <c r="C6937" i="3"/>
  <c r="C6936" i="3"/>
  <c r="C6935" i="3"/>
  <c r="C6934" i="3"/>
  <c r="C6933" i="3"/>
  <c r="C6932" i="3"/>
  <c r="C6931" i="3"/>
  <c r="C6930" i="3"/>
  <c r="C6929" i="3"/>
  <c r="C6928" i="3"/>
  <c r="C6927" i="3"/>
  <c r="C6926" i="3"/>
  <c r="C6925" i="3"/>
  <c r="C6924" i="3"/>
  <c r="C6923" i="3"/>
  <c r="C6922" i="3"/>
  <c r="C6921" i="3"/>
  <c r="C6920" i="3"/>
  <c r="C6919" i="3"/>
  <c r="C6918" i="3"/>
  <c r="C6917" i="3"/>
  <c r="C6916" i="3"/>
  <c r="C6915" i="3"/>
  <c r="C6914" i="3"/>
  <c r="C6913" i="3"/>
  <c r="C6912" i="3"/>
  <c r="C6911" i="3"/>
  <c r="C6910" i="3"/>
  <c r="C6909" i="3"/>
  <c r="C6908" i="3"/>
  <c r="C6907" i="3"/>
  <c r="C6906" i="3"/>
  <c r="C6905" i="3"/>
  <c r="C6904" i="3"/>
  <c r="C6903" i="3"/>
  <c r="C6902" i="3"/>
  <c r="C6901" i="3"/>
  <c r="C6900" i="3"/>
  <c r="C6899" i="3"/>
  <c r="C6898" i="3"/>
  <c r="C6897" i="3"/>
  <c r="C6896" i="3"/>
  <c r="C6895" i="3"/>
  <c r="C6894" i="3"/>
  <c r="C6893" i="3"/>
  <c r="C6892" i="3"/>
  <c r="C6891" i="3"/>
  <c r="C6890" i="3"/>
  <c r="C6889" i="3"/>
  <c r="C6888" i="3"/>
  <c r="C6887" i="3"/>
  <c r="C6886" i="3"/>
  <c r="C6885" i="3"/>
  <c r="C6884" i="3"/>
  <c r="C6883" i="3"/>
  <c r="C6882" i="3"/>
  <c r="C6881" i="3"/>
  <c r="C6880" i="3"/>
  <c r="C6879" i="3"/>
  <c r="C6878" i="3"/>
  <c r="C6877" i="3"/>
  <c r="C6876" i="3"/>
  <c r="C6875" i="3"/>
  <c r="C6874" i="3"/>
  <c r="C6873" i="3"/>
  <c r="C6872" i="3"/>
  <c r="C6871" i="3"/>
  <c r="C6870" i="3"/>
  <c r="C6869" i="3"/>
  <c r="C6868" i="3"/>
  <c r="C6867" i="3"/>
  <c r="C6866" i="3"/>
  <c r="C6865" i="3"/>
  <c r="C6864" i="3"/>
  <c r="C6863" i="3"/>
  <c r="C6862" i="3"/>
  <c r="C6861" i="3"/>
  <c r="C6860" i="3"/>
  <c r="C6859" i="3"/>
  <c r="C6858" i="3"/>
  <c r="C6857" i="3"/>
  <c r="C6856" i="3"/>
  <c r="C6855" i="3"/>
  <c r="C6854" i="3"/>
  <c r="C6853" i="3"/>
  <c r="C6852" i="3"/>
  <c r="C6851" i="3"/>
  <c r="C6850" i="3"/>
  <c r="C6849" i="3"/>
  <c r="C6848" i="3"/>
  <c r="C6847" i="3"/>
  <c r="C6846" i="3"/>
  <c r="C6845" i="3"/>
  <c r="C6844" i="3"/>
  <c r="C6843" i="3"/>
  <c r="C6842" i="3"/>
  <c r="C6841" i="3"/>
  <c r="C6840" i="3"/>
  <c r="C6839" i="3"/>
  <c r="C6838" i="3"/>
  <c r="C6837" i="3"/>
  <c r="C6836" i="3"/>
  <c r="C6835" i="3"/>
  <c r="C6834" i="3"/>
  <c r="C6833" i="3"/>
  <c r="C6832" i="3"/>
  <c r="C6831" i="3"/>
  <c r="C6830" i="3"/>
  <c r="C6829" i="3"/>
  <c r="C6828" i="3"/>
  <c r="C6827" i="3"/>
  <c r="C6826" i="3"/>
  <c r="C6825" i="3"/>
  <c r="C6824" i="3"/>
  <c r="C6823" i="3"/>
  <c r="C6822" i="3"/>
  <c r="C6821" i="3"/>
  <c r="C6820" i="3"/>
  <c r="C6819" i="3"/>
  <c r="C6818" i="3"/>
  <c r="C6817" i="3"/>
  <c r="C6816" i="3"/>
  <c r="C6815" i="3"/>
  <c r="C6814" i="3"/>
  <c r="C6813" i="3"/>
  <c r="C6812" i="3"/>
  <c r="C6811" i="3"/>
  <c r="C6810" i="3"/>
  <c r="C6809" i="3"/>
  <c r="C6808" i="3"/>
  <c r="C6807" i="3"/>
  <c r="C6806" i="3"/>
  <c r="C6805" i="3"/>
  <c r="C6804" i="3"/>
  <c r="C6803" i="3"/>
  <c r="C6802" i="3"/>
  <c r="C6801" i="3"/>
  <c r="C6800" i="3"/>
  <c r="C6799" i="3"/>
  <c r="C6798" i="3"/>
  <c r="C6797" i="3"/>
  <c r="C6796" i="3"/>
  <c r="C6795" i="3"/>
  <c r="C6794" i="3"/>
  <c r="C6793" i="3"/>
  <c r="C6792" i="3"/>
  <c r="C6791" i="3"/>
  <c r="C6790" i="3"/>
  <c r="C6789" i="3"/>
  <c r="C6788" i="3"/>
  <c r="C6787" i="3"/>
  <c r="C6786" i="3"/>
  <c r="C6785" i="3"/>
  <c r="C6784" i="3"/>
  <c r="C6783" i="3"/>
  <c r="C6782" i="3"/>
  <c r="C6781" i="3"/>
  <c r="C6780" i="3"/>
  <c r="C6779" i="3"/>
  <c r="C6778" i="3"/>
  <c r="C6777" i="3"/>
  <c r="C6776" i="3"/>
  <c r="C6775" i="3"/>
  <c r="C6774" i="3"/>
  <c r="C6773" i="3"/>
  <c r="C6772" i="3"/>
  <c r="C6771" i="3"/>
  <c r="C6770" i="3"/>
  <c r="C6769" i="3"/>
  <c r="C6768" i="3"/>
  <c r="C6767" i="3"/>
  <c r="C6766" i="3"/>
  <c r="C6765" i="3"/>
  <c r="C6764" i="3"/>
  <c r="C6763" i="3"/>
  <c r="C6762" i="3"/>
  <c r="C6761" i="3"/>
  <c r="C6760" i="3"/>
  <c r="C6759" i="3"/>
  <c r="C6758" i="3"/>
  <c r="C6757" i="3"/>
  <c r="C6756" i="3"/>
  <c r="C6755" i="3"/>
  <c r="C6754" i="3"/>
  <c r="C6753" i="3"/>
  <c r="C6752" i="3"/>
  <c r="C6751" i="3"/>
  <c r="C6750" i="3"/>
  <c r="C6749" i="3"/>
  <c r="C6748" i="3"/>
  <c r="C6747" i="3"/>
  <c r="C6746" i="3"/>
  <c r="C6745" i="3"/>
  <c r="C6744" i="3"/>
  <c r="C6743" i="3"/>
  <c r="C6742" i="3"/>
  <c r="C6741" i="3"/>
  <c r="C6740" i="3"/>
  <c r="C6739" i="3"/>
  <c r="C6738" i="3"/>
  <c r="C6737" i="3"/>
  <c r="C6736" i="3"/>
  <c r="C6735" i="3"/>
  <c r="C6734" i="3"/>
  <c r="C6733" i="3"/>
  <c r="C6732" i="3"/>
  <c r="C6731" i="3"/>
  <c r="C6730" i="3"/>
  <c r="C6729" i="3"/>
  <c r="C6728" i="3"/>
  <c r="C6727" i="3"/>
  <c r="C6726" i="3"/>
  <c r="C6725" i="3"/>
  <c r="C6724" i="3"/>
  <c r="C6723" i="3"/>
  <c r="C6722" i="3"/>
  <c r="C6721" i="3"/>
  <c r="C6720" i="3"/>
  <c r="C6719" i="3"/>
  <c r="C6718" i="3"/>
  <c r="C6717" i="3"/>
  <c r="C6716" i="3"/>
  <c r="C6715" i="3"/>
  <c r="C6714" i="3"/>
  <c r="C6713" i="3"/>
  <c r="C6712" i="3"/>
  <c r="C6711" i="3"/>
  <c r="C6710" i="3"/>
  <c r="C6709" i="3"/>
  <c r="C6708" i="3"/>
  <c r="C6707" i="3"/>
  <c r="C6706" i="3"/>
  <c r="C6705" i="3"/>
  <c r="C6704" i="3"/>
  <c r="C6703" i="3"/>
  <c r="C6702" i="3"/>
  <c r="C6701" i="3"/>
  <c r="C6700" i="3"/>
  <c r="C6699" i="3"/>
  <c r="C6698" i="3"/>
  <c r="C6697" i="3"/>
  <c r="C6696" i="3"/>
  <c r="C6695" i="3"/>
  <c r="C6694" i="3"/>
  <c r="C6693" i="3"/>
  <c r="C6692" i="3"/>
  <c r="C6691" i="3"/>
  <c r="C6690" i="3"/>
  <c r="C6689" i="3"/>
  <c r="C6688" i="3"/>
  <c r="C6687" i="3"/>
  <c r="C6686" i="3"/>
  <c r="C6685" i="3"/>
  <c r="C6684" i="3"/>
  <c r="C6683" i="3"/>
  <c r="C6682" i="3"/>
  <c r="C6681" i="3"/>
  <c r="C6680" i="3"/>
  <c r="C6679" i="3"/>
  <c r="C6678" i="3"/>
  <c r="C6677" i="3"/>
  <c r="C6676" i="3"/>
  <c r="C6675" i="3"/>
  <c r="C6674" i="3"/>
  <c r="C6673" i="3"/>
  <c r="C6672" i="3"/>
  <c r="C6671" i="3"/>
  <c r="C6670" i="3"/>
  <c r="C6669" i="3"/>
  <c r="C6668" i="3"/>
  <c r="C6667" i="3"/>
  <c r="C6666" i="3"/>
  <c r="C6665" i="3"/>
  <c r="C6664" i="3"/>
  <c r="C6663" i="3"/>
  <c r="C6662" i="3"/>
  <c r="C6661" i="3"/>
  <c r="C6660" i="3"/>
  <c r="C6659" i="3"/>
  <c r="C6658" i="3"/>
  <c r="C6657" i="3"/>
  <c r="C6656" i="3"/>
  <c r="C6655" i="3"/>
  <c r="C6654" i="3"/>
  <c r="C6653" i="3"/>
  <c r="C6652" i="3"/>
  <c r="C6651" i="3"/>
  <c r="C6650" i="3"/>
  <c r="C6649" i="3"/>
  <c r="C6648" i="3"/>
  <c r="C6647" i="3"/>
  <c r="C6646" i="3"/>
  <c r="C6645" i="3"/>
  <c r="C6644" i="3"/>
  <c r="C6643" i="3"/>
  <c r="C6642" i="3"/>
  <c r="C6641" i="3"/>
  <c r="C6640" i="3"/>
  <c r="C6639" i="3"/>
  <c r="C6638" i="3"/>
  <c r="C6637" i="3"/>
  <c r="C6636" i="3"/>
  <c r="C6635" i="3"/>
  <c r="C6634" i="3"/>
  <c r="C6633" i="3"/>
  <c r="C6632" i="3"/>
  <c r="C6631" i="3"/>
  <c r="C6630" i="3"/>
  <c r="C6629" i="3"/>
  <c r="C6628" i="3"/>
  <c r="C6627" i="3"/>
  <c r="C6626" i="3"/>
  <c r="C6625" i="3"/>
  <c r="C6624" i="3"/>
  <c r="C6623" i="3"/>
  <c r="C6622" i="3"/>
  <c r="C6621" i="3"/>
  <c r="C6620" i="3"/>
  <c r="C6619" i="3"/>
  <c r="C6618" i="3"/>
  <c r="C6617" i="3"/>
  <c r="C6616" i="3"/>
  <c r="C6615" i="3"/>
  <c r="C6614" i="3"/>
  <c r="C6613" i="3"/>
  <c r="C6612" i="3"/>
  <c r="C6611" i="3"/>
  <c r="C6610" i="3"/>
  <c r="C6609" i="3"/>
  <c r="C6608" i="3"/>
  <c r="C6607" i="3"/>
  <c r="C6606" i="3"/>
  <c r="C6605" i="3"/>
  <c r="C6604" i="3"/>
  <c r="C6603" i="3"/>
  <c r="C6602" i="3"/>
  <c r="C6601" i="3"/>
  <c r="C6600" i="3"/>
  <c r="C6599" i="3"/>
  <c r="C6598" i="3"/>
  <c r="C6597" i="3"/>
  <c r="C6596" i="3"/>
  <c r="C6595" i="3"/>
  <c r="C6594" i="3"/>
  <c r="C6593" i="3"/>
  <c r="C6592" i="3"/>
  <c r="C6591" i="3"/>
  <c r="C6590" i="3"/>
  <c r="C6589" i="3"/>
  <c r="C6588" i="3"/>
  <c r="C6587" i="3"/>
  <c r="C6586" i="3"/>
  <c r="C6585" i="3"/>
  <c r="C6584" i="3"/>
  <c r="C6583" i="3"/>
  <c r="C6582" i="3"/>
  <c r="C6581" i="3"/>
  <c r="C6580" i="3"/>
  <c r="C6579" i="3"/>
  <c r="C6578" i="3"/>
  <c r="C6577" i="3"/>
  <c r="C6576" i="3"/>
  <c r="C6575" i="3"/>
  <c r="C6574" i="3"/>
  <c r="C6573" i="3"/>
  <c r="C6572" i="3"/>
  <c r="C6571" i="3"/>
  <c r="C6570" i="3"/>
  <c r="C6569" i="3"/>
  <c r="C6568" i="3"/>
  <c r="C6567" i="3"/>
  <c r="C6566" i="3"/>
  <c r="C6565" i="3"/>
  <c r="C6564" i="3"/>
  <c r="C6563" i="3"/>
  <c r="C6562" i="3"/>
  <c r="C6561" i="3"/>
  <c r="C6560" i="3"/>
  <c r="C6559" i="3"/>
  <c r="C6558" i="3"/>
  <c r="C6557" i="3"/>
  <c r="C6556" i="3"/>
  <c r="C6555" i="3"/>
  <c r="C6554" i="3"/>
  <c r="C6553" i="3"/>
  <c r="C6552" i="3"/>
  <c r="C6551" i="3"/>
  <c r="C6550" i="3"/>
  <c r="C6549" i="3"/>
  <c r="C6548" i="3"/>
  <c r="C6547" i="3"/>
  <c r="C6546" i="3"/>
  <c r="C6545" i="3"/>
  <c r="C6544" i="3"/>
  <c r="C6543" i="3"/>
  <c r="C6542" i="3"/>
  <c r="C6541" i="3"/>
  <c r="C6540" i="3"/>
  <c r="C6539" i="3"/>
  <c r="C6538" i="3"/>
  <c r="C6537" i="3"/>
  <c r="C6536" i="3"/>
  <c r="C6535" i="3"/>
  <c r="C6534" i="3"/>
  <c r="C6533" i="3"/>
  <c r="C6532" i="3"/>
  <c r="C6531" i="3"/>
  <c r="C6530" i="3"/>
  <c r="C6529" i="3"/>
  <c r="C6528" i="3"/>
  <c r="C6527" i="3"/>
  <c r="C6526" i="3"/>
  <c r="C6525" i="3"/>
  <c r="C6524" i="3"/>
  <c r="C6523" i="3"/>
  <c r="C6522" i="3"/>
  <c r="C6521" i="3"/>
  <c r="C6520" i="3"/>
  <c r="C6519" i="3"/>
  <c r="C6518" i="3"/>
  <c r="C6517" i="3"/>
  <c r="C6516" i="3"/>
  <c r="C6515" i="3"/>
  <c r="C6514" i="3"/>
  <c r="C6513" i="3"/>
  <c r="C6512" i="3"/>
  <c r="C6511" i="3"/>
  <c r="C6510" i="3"/>
  <c r="C6509" i="3"/>
  <c r="C6508" i="3"/>
  <c r="C6507" i="3"/>
  <c r="C6506" i="3"/>
  <c r="C6505" i="3"/>
  <c r="C6504" i="3"/>
  <c r="C6503" i="3"/>
  <c r="C6502" i="3"/>
  <c r="C6501" i="3"/>
  <c r="C6500" i="3"/>
  <c r="C6499" i="3"/>
  <c r="C6498" i="3"/>
  <c r="C6497" i="3"/>
  <c r="C6496" i="3"/>
  <c r="C6495" i="3"/>
  <c r="C6494" i="3"/>
  <c r="C6493" i="3"/>
  <c r="C6492" i="3"/>
  <c r="C6491" i="3"/>
  <c r="C6490" i="3"/>
  <c r="C6489" i="3"/>
  <c r="C6488" i="3"/>
  <c r="C6487" i="3"/>
  <c r="C6486" i="3"/>
  <c r="C6485" i="3"/>
  <c r="C6484" i="3"/>
  <c r="C6483" i="3"/>
  <c r="C6482" i="3"/>
  <c r="C6481" i="3"/>
  <c r="C6480" i="3"/>
  <c r="C6479" i="3"/>
  <c r="C6478" i="3"/>
  <c r="C6477" i="3"/>
  <c r="C6476" i="3"/>
  <c r="C6475" i="3"/>
  <c r="C6474" i="3"/>
  <c r="C6473" i="3"/>
  <c r="C6472" i="3"/>
  <c r="C6471" i="3"/>
  <c r="C6470" i="3"/>
  <c r="C6469" i="3"/>
  <c r="C6468" i="3"/>
  <c r="C6467" i="3"/>
  <c r="C6466" i="3"/>
  <c r="C6465" i="3"/>
  <c r="C6464" i="3"/>
  <c r="C6463" i="3"/>
  <c r="C6462" i="3"/>
  <c r="C6461" i="3"/>
  <c r="C6460" i="3"/>
  <c r="C6459" i="3"/>
  <c r="C6458" i="3"/>
  <c r="C6457" i="3"/>
  <c r="C6456" i="3"/>
  <c r="C6455" i="3"/>
  <c r="C6454" i="3"/>
  <c r="C6453" i="3"/>
  <c r="C6452" i="3"/>
  <c r="C6451" i="3"/>
  <c r="C6450" i="3"/>
  <c r="C6449" i="3"/>
  <c r="C6448" i="3"/>
  <c r="C6447" i="3"/>
  <c r="C6446" i="3"/>
  <c r="C6445" i="3"/>
  <c r="C6444" i="3"/>
  <c r="C6443" i="3"/>
  <c r="C6442" i="3"/>
  <c r="C6441" i="3"/>
  <c r="C6440" i="3"/>
  <c r="C6439" i="3"/>
  <c r="C6438" i="3"/>
  <c r="C6437" i="3"/>
  <c r="C6436" i="3"/>
  <c r="C6435" i="3"/>
  <c r="C6434" i="3"/>
  <c r="C6433" i="3"/>
  <c r="C6432" i="3"/>
  <c r="C6431" i="3"/>
  <c r="C6430" i="3"/>
  <c r="C6429" i="3"/>
  <c r="C6428" i="3"/>
  <c r="C6427" i="3"/>
  <c r="C6426" i="3"/>
  <c r="C6425" i="3"/>
  <c r="C6424" i="3"/>
  <c r="C6423" i="3"/>
  <c r="C6422" i="3"/>
  <c r="C6421" i="3"/>
  <c r="C6420" i="3"/>
  <c r="C6419" i="3"/>
  <c r="C6418" i="3"/>
  <c r="C6417" i="3"/>
  <c r="C6416" i="3"/>
  <c r="C6415" i="3"/>
  <c r="C6414" i="3"/>
  <c r="C6413" i="3"/>
  <c r="C6412" i="3"/>
  <c r="C6411" i="3"/>
  <c r="C6410" i="3"/>
  <c r="C6409" i="3"/>
  <c r="C6408" i="3"/>
  <c r="C6407" i="3"/>
  <c r="C6406" i="3"/>
  <c r="C6405" i="3"/>
  <c r="C6404" i="3"/>
  <c r="C6403" i="3"/>
  <c r="C6402" i="3"/>
  <c r="C6401" i="3"/>
  <c r="C6400" i="3"/>
  <c r="C6399" i="3"/>
  <c r="C6398" i="3"/>
  <c r="C6397" i="3"/>
  <c r="C6396" i="3"/>
  <c r="C6395" i="3"/>
  <c r="C6394" i="3"/>
  <c r="C6393" i="3"/>
  <c r="C6392" i="3"/>
  <c r="C6391" i="3"/>
  <c r="C6390" i="3"/>
  <c r="C6389" i="3"/>
  <c r="C6388" i="3"/>
  <c r="C6387" i="3"/>
  <c r="C6386" i="3"/>
  <c r="C6385" i="3"/>
  <c r="C6384" i="3"/>
  <c r="C6383" i="3"/>
  <c r="C6382" i="3"/>
  <c r="C6381" i="3"/>
  <c r="C6380" i="3"/>
  <c r="C6379" i="3"/>
  <c r="C6378" i="3"/>
  <c r="C6377" i="3"/>
  <c r="C6376" i="3"/>
  <c r="C6375" i="3"/>
  <c r="C6374" i="3"/>
  <c r="C6373" i="3"/>
  <c r="C6372" i="3"/>
  <c r="C6371" i="3"/>
  <c r="C6370" i="3"/>
  <c r="C6369" i="3"/>
  <c r="C6368" i="3"/>
  <c r="C6367" i="3"/>
  <c r="C6366" i="3"/>
  <c r="C6365" i="3"/>
  <c r="C6364" i="3"/>
  <c r="C6363" i="3"/>
  <c r="C6362" i="3"/>
  <c r="C6361" i="3"/>
  <c r="C6360" i="3"/>
  <c r="C6359" i="3"/>
  <c r="C6358" i="3"/>
  <c r="C6357" i="3"/>
  <c r="C6356" i="3"/>
  <c r="C6355" i="3"/>
  <c r="C6354" i="3"/>
  <c r="C6353" i="3"/>
  <c r="C6352" i="3"/>
  <c r="C6351" i="3"/>
  <c r="C6350" i="3"/>
  <c r="C6349" i="3"/>
  <c r="C6348" i="3"/>
  <c r="C6347" i="3"/>
  <c r="C6346" i="3"/>
  <c r="C6345" i="3"/>
  <c r="C6344" i="3"/>
  <c r="C6343" i="3"/>
  <c r="C6342" i="3"/>
  <c r="C6341" i="3"/>
  <c r="C6340" i="3"/>
  <c r="C6339" i="3"/>
  <c r="C6338" i="3"/>
  <c r="C6337" i="3"/>
  <c r="C6336" i="3"/>
  <c r="C6335" i="3"/>
  <c r="C6334" i="3"/>
  <c r="C6333" i="3"/>
  <c r="C6332" i="3"/>
  <c r="C6331" i="3"/>
  <c r="C6330" i="3"/>
  <c r="C6329" i="3"/>
  <c r="C6328" i="3"/>
  <c r="C6327" i="3"/>
  <c r="C6326" i="3"/>
  <c r="C6325" i="3"/>
  <c r="C6324" i="3"/>
  <c r="C6323" i="3"/>
  <c r="C6322" i="3"/>
  <c r="C6321" i="3"/>
  <c r="C6320" i="3"/>
  <c r="C6319" i="3"/>
  <c r="C6318" i="3"/>
  <c r="C6317" i="3"/>
  <c r="C6316" i="3"/>
  <c r="C6315" i="3"/>
  <c r="C6314" i="3"/>
  <c r="C6313" i="3"/>
  <c r="C6312" i="3"/>
  <c r="C6311" i="3"/>
  <c r="C6310" i="3"/>
  <c r="C6309" i="3"/>
  <c r="C6308" i="3"/>
  <c r="C6307" i="3"/>
  <c r="C6306" i="3"/>
  <c r="C6305" i="3"/>
  <c r="C6304" i="3"/>
  <c r="C6303" i="3"/>
  <c r="C6302" i="3"/>
  <c r="C6301" i="3"/>
  <c r="C6300" i="3"/>
  <c r="C6299" i="3"/>
  <c r="C6298" i="3"/>
  <c r="C6297" i="3"/>
  <c r="C6296" i="3"/>
  <c r="C6295" i="3"/>
  <c r="C6294" i="3"/>
  <c r="C6293" i="3"/>
  <c r="C6292" i="3"/>
  <c r="C6291" i="3"/>
  <c r="C6290" i="3"/>
  <c r="C6289" i="3"/>
  <c r="C6288" i="3"/>
  <c r="C6287" i="3"/>
  <c r="C6286" i="3"/>
  <c r="C6285" i="3"/>
  <c r="C6284" i="3"/>
  <c r="C6283" i="3"/>
  <c r="C6282" i="3"/>
  <c r="C6281" i="3"/>
  <c r="C6280" i="3"/>
  <c r="C6279" i="3"/>
  <c r="C6278" i="3"/>
  <c r="C6277" i="3"/>
  <c r="C6276" i="3"/>
  <c r="C6275" i="3"/>
  <c r="C6274" i="3"/>
  <c r="C6273" i="3"/>
  <c r="C6272" i="3"/>
  <c r="C6271" i="3"/>
  <c r="C6270" i="3"/>
  <c r="C6269" i="3"/>
  <c r="C6268" i="3"/>
  <c r="C6267" i="3"/>
  <c r="C6266" i="3"/>
  <c r="C6265" i="3"/>
  <c r="C6264" i="3"/>
  <c r="C6263" i="3"/>
  <c r="C6262" i="3"/>
  <c r="C6261" i="3"/>
  <c r="C6260" i="3"/>
  <c r="C6259" i="3"/>
  <c r="C6258" i="3"/>
  <c r="C6257" i="3"/>
  <c r="C6256" i="3"/>
  <c r="C6255" i="3"/>
  <c r="C6254" i="3"/>
  <c r="C6253" i="3"/>
  <c r="C6252" i="3"/>
  <c r="C6251" i="3"/>
  <c r="C6250" i="3"/>
  <c r="C6249" i="3"/>
  <c r="C6248" i="3"/>
  <c r="C6247" i="3"/>
  <c r="C6246" i="3"/>
  <c r="C6245" i="3"/>
  <c r="C6244" i="3"/>
  <c r="C6243" i="3"/>
  <c r="C6242" i="3"/>
  <c r="C6241" i="3"/>
  <c r="C6240" i="3"/>
  <c r="C6239" i="3"/>
  <c r="C6238" i="3"/>
  <c r="C6237" i="3"/>
  <c r="C6236" i="3"/>
  <c r="C6235" i="3"/>
  <c r="C6234" i="3"/>
  <c r="C6233" i="3"/>
  <c r="C6232" i="3"/>
  <c r="C6231" i="3"/>
  <c r="C6230" i="3"/>
  <c r="C6229" i="3"/>
  <c r="C6228" i="3"/>
  <c r="C6227" i="3"/>
  <c r="C6226" i="3"/>
  <c r="C6225" i="3"/>
  <c r="C6224" i="3"/>
  <c r="C6223" i="3"/>
  <c r="C6222" i="3"/>
  <c r="C6221" i="3"/>
  <c r="C6220" i="3"/>
  <c r="C6219" i="3"/>
  <c r="C6218" i="3"/>
  <c r="C6217" i="3"/>
  <c r="C6216" i="3"/>
  <c r="C6215" i="3"/>
  <c r="C6214" i="3"/>
  <c r="C6213" i="3"/>
  <c r="C6212" i="3"/>
  <c r="C6211" i="3"/>
  <c r="C6210" i="3"/>
  <c r="C6209" i="3"/>
  <c r="C6208" i="3"/>
  <c r="C6207" i="3"/>
  <c r="C6206" i="3"/>
  <c r="C6205" i="3"/>
  <c r="C6204" i="3"/>
  <c r="C6203" i="3"/>
  <c r="C6202" i="3"/>
  <c r="C6201" i="3"/>
  <c r="C6200" i="3"/>
  <c r="C6199" i="3"/>
  <c r="C6198" i="3"/>
  <c r="C6197" i="3"/>
  <c r="C6196" i="3"/>
  <c r="C6195" i="3"/>
  <c r="C6194" i="3"/>
  <c r="C6193" i="3"/>
  <c r="C6192" i="3"/>
  <c r="C6191" i="3"/>
  <c r="C6190" i="3"/>
  <c r="C6189" i="3"/>
  <c r="C6188" i="3"/>
  <c r="C6187" i="3"/>
  <c r="C6186" i="3"/>
  <c r="C6185" i="3"/>
  <c r="C6184" i="3"/>
  <c r="C6183" i="3"/>
  <c r="C6182" i="3"/>
  <c r="C6181" i="3"/>
  <c r="C6180" i="3"/>
  <c r="C6179" i="3"/>
  <c r="C6178" i="3"/>
  <c r="C6177" i="3"/>
  <c r="C6176" i="3"/>
  <c r="C6175" i="3"/>
  <c r="C6174" i="3"/>
  <c r="C6173" i="3"/>
  <c r="C6172" i="3"/>
  <c r="C6171" i="3"/>
  <c r="C6170" i="3"/>
  <c r="C6169" i="3"/>
  <c r="C6168" i="3"/>
  <c r="C6167" i="3"/>
  <c r="C6166" i="3"/>
  <c r="C6165" i="3"/>
  <c r="C6164" i="3"/>
  <c r="C6163" i="3"/>
  <c r="C6162" i="3"/>
  <c r="C6161" i="3"/>
  <c r="C6160" i="3"/>
  <c r="C6159" i="3"/>
  <c r="C6158" i="3"/>
  <c r="C6157" i="3"/>
  <c r="C6156" i="3"/>
  <c r="C6155" i="3"/>
  <c r="C6154" i="3"/>
  <c r="C6153" i="3"/>
  <c r="C6152" i="3"/>
  <c r="C6151" i="3"/>
  <c r="C6150" i="3"/>
  <c r="C6149" i="3"/>
  <c r="C6148" i="3"/>
  <c r="C6147" i="3"/>
  <c r="C6146" i="3"/>
  <c r="C6145" i="3"/>
  <c r="C6144" i="3"/>
  <c r="C6143" i="3"/>
  <c r="C6142" i="3"/>
  <c r="C6141" i="3"/>
  <c r="C6140" i="3"/>
  <c r="C6139" i="3"/>
  <c r="C6138" i="3"/>
  <c r="C6137" i="3"/>
  <c r="C6136" i="3"/>
  <c r="C6135" i="3"/>
  <c r="C6134" i="3"/>
  <c r="C6133" i="3"/>
  <c r="C6132" i="3"/>
  <c r="C6131" i="3"/>
  <c r="C6130" i="3"/>
  <c r="C6129" i="3"/>
  <c r="C6128" i="3"/>
  <c r="C6127" i="3"/>
  <c r="C6126" i="3"/>
  <c r="C6125" i="3"/>
  <c r="C6124" i="3"/>
  <c r="C6123" i="3"/>
  <c r="C6122" i="3"/>
  <c r="C6121" i="3"/>
  <c r="C6120" i="3"/>
  <c r="C6119" i="3"/>
  <c r="C6118" i="3"/>
  <c r="C6117" i="3"/>
  <c r="C6116" i="3"/>
  <c r="C6115" i="3"/>
  <c r="C6114" i="3"/>
  <c r="C6113" i="3"/>
  <c r="C6112" i="3"/>
  <c r="C6111" i="3"/>
  <c r="C6110" i="3"/>
  <c r="C6109" i="3"/>
  <c r="C6108" i="3"/>
  <c r="C6107" i="3"/>
  <c r="C6106" i="3"/>
  <c r="C6105" i="3"/>
  <c r="C6104" i="3"/>
  <c r="C6103" i="3"/>
  <c r="C6102" i="3"/>
  <c r="C6101" i="3"/>
  <c r="C6100" i="3"/>
  <c r="C6099" i="3"/>
  <c r="C6098" i="3"/>
  <c r="C6097" i="3"/>
  <c r="C6096" i="3"/>
  <c r="C6095" i="3"/>
  <c r="C6094" i="3"/>
  <c r="C6093" i="3"/>
  <c r="C6092" i="3"/>
  <c r="C6091" i="3"/>
  <c r="C6090" i="3"/>
  <c r="C6089" i="3"/>
  <c r="C6088" i="3"/>
  <c r="C6087" i="3"/>
  <c r="C6086" i="3"/>
  <c r="C6085" i="3"/>
  <c r="C6084" i="3"/>
  <c r="C6083" i="3"/>
  <c r="C6082" i="3"/>
  <c r="C6081" i="3"/>
  <c r="C6080" i="3"/>
  <c r="C6079" i="3"/>
  <c r="C6078" i="3"/>
  <c r="C6077" i="3"/>
  <c r="C6076" i="3"/>
  <c r="C6075" i="3"/>
  <c r="C6074" i="3"/>
  <c r="C6073" i="3"/>
  <c r="C6072" i="3"/>
  <c r="C6071" i="3"/>
  <c r="C6070" i="3"/>
  <c r="C6069" i="3"/>
  <c r="C6068" i="3"/>
  <c r="C6067" i="3"/>
  <c r="C6066" i="3"/>
  <c r="C6065" i="3"/>
  <c r="C6064" i="3"/>
  <c r="C6063" i="3"/>
  <c r="C6062" i="3"/>
  <c r="C6061" i="3"/>
  <c r="C6060" i="3"/>
  <c r="C6059" i="3"/>
  <c r="C6058" i="3"/>
  <c r="C6057" i="3"/>
  <c r="C6056" i="3"/>
  <c r="C6055" i="3"/>
  <c r="C6054" i="3"/>
  <c r="C6053" i="3"/>
  <c r="C6052" i="3"/>
  <c r="C6051" i="3"/>
  <c r="C6050" i="3"/>
  <c r="C6049" i="3"/>
  <c r="C6048" i="3"/>
  <c r="C6047" i="3"/>
  <c r="C6046" i="3"/>
  <c r="C6045" i="3"/>
  <c r="C6044" i="3"/>
  <c r="C6043" i="3"/>
  <c r="C6042" i="3"/>
  <c r="C6041" i="3"/>
  <c r="C6040" i="3"/>
  <c r="C6039" i="3"/>
  <c r="C6038" i="3"/>
  <c r="C6037" i="3"/>
  <c r="C6036" i="3"/>
  <c r="C6035" i="3"/>
  <c r="C6034" i="3"/>
  <c r="C6033" i="3"/>
  <c r="C6032" i="3"/>
  <c r="C6031" i="3"/>
  <c r="C6030" i="3"/>
  <c r="C6029" i="3"/>
  <c r="C6028" i="3"/>
  <c r="C6027" i="3"/>
  <c r="C6026" i="3"/>
  <c r="C6025" i="3"/>
  <c r="C6024" i="3"/>
  <c r="C6023" i="3"/>
  <c r="C6022" i="3"/>
  <c r="C6021" i="3"/>
  <c r="C6020" i="3"/>
  <c r="C6019" i="3"/>
  <c r="C6018" i="3"/>
  <c r="C6017" i="3"/>
  <c r="C6016" i="3"/>
  <c r="C6015" i="3"/>
  <c r="C6014" i="3"/>
  <c r="C6013" i="3"/>
  <c r="C6012" i="3"/>
  <c r="C6011" i="3"/>
  <c r="C6010" i="3"/>
  <c r="C6009" i="3"/>
  <c r="C6008" i="3"/>
  <c r="C6007" i="3"/>
  <c r="C6006" i="3"/>
  <c r="C6005" i="3"/>
  <c r="C6004" i="3"/>
  <c r="C6003" i="3"/>
  <c r="C6002" i="3"/>
  <c r="C6001" i="3"/>
  <c r="C6000" i="3"/>
  <c r="C5999" i="3"/>
  <c r="C5998" i="3"/>
  <c r="C5997" i="3"/>
  <c r="C5996" i="3"/>
  <c r="C5995" i="3"/>
  <c r="C5994" i="3"/>
  <c r="C5993" i="3"/>
  <c r="C5992" i="3"/>
  <c r="C5991" i="3"/>
  <c r="C5990" i="3"/>
  <c r="C5989" i="3"/>
  <c r="C5988" i="3"/>
  <c r="C5987" i="3"/>
  <c r="C5986" i="3"/>
  <c r="C5985" i="3"/>
  <c r="C5984" i="3"/>
  <c r="C5983" i="3"/>
  <c r="C5982" i="3"/>
  <c r="C5981" i="3"/>
  <c r="C5980" i="3"/>
  <c r="C5979" i="3"/>
  <c r="C5978" i="3"/>
  <c r="C5977" i="3"/>
  <c r="C5976" i="3"/>
  <c r="C5975" i="3"/>
  <c r="C5974" i="3"/>
  <c r="C5973" i="3"/>
  <c r="C5972" i="3"/>
  <c r="C5971" i="3"/>
  <c r="C5970" i="3"/>
  <c r="C5969" i="3"/>
  <c r="C5968" i="3"/>
  <c r="C5967" i="3"/>
  <c r="C5966" i="3"/>
  <c r="C5965" i="3"/>
  <c r="C5964" i="3"/>
  <c r="C5963" i="3"/>
  <c r="C5962" i="3"/>
  <c r="C5961" i="3"/>
  <c r="C5960" i="3"/>
  <c r="C5959" i="3"/>
  <c r="C5958" i="3"/>
  <c r="C5957" i="3"/>
  <c r="C5956" i="3"/>
  <c r="C5955" i="3"/>
  <c r="C5954" i="3"/>
  <c r="C5953" i="3"/>
  <c r="C5952" i="3"/>
  <c r="C5951" i="3"/>
  <c r="C5950" i="3"/>
  <c r="C5949" i="3"/>
  <c r="C5948" i="3"/>
  <c r="C5947" i="3"/>
  <c r="C5946" i="3"/>
  <c r="C5945" i="3"/>
  <c r="C5944" i="3"/>
  <c r="C5943" i="3"/>
  <c r="C5942" i="3"/>
  <c r="C5941" i="3"/>
  <c r="C5940" i="3"/>
  <c r="C5939" i="3"/>
  <c r="C5938" i="3"/>
  <c r="C5937" i="3"/>
  <c r="C5936" i="3"/>
  <c r="C5935" i="3"/>
  <c r="C5934" i="3"/>
  <c r="C5933" i="3"/>
  <c r="C5932" i="3"/>
  <c r="C5931" i="3"/>
  <c r="C5930" i="3"/>
  <c r="C5929" i="3"/>
  <c r="C5928" i="3"/>
  <c r="C5927" i="3"/>
  <c r="C5926" i="3"/>
  <c r="C5925" i="3"/>
  <c r="C5924" i="3"/>
  <c r="C5923" i="3"/>
  <c r="C5922" i="3"/>
  <c r="C5921" i="3"/>
  <c r="C5920" i="3"/>
  <c r="C5919" i="3"/>
  <c r="C5918" i="3"/>
  <c r="C5917" i="3"/>
  <c r="C5916" i="3"/>
  <c r="C5915" i="3"/>
  <c r="C5914" i="3"/>
  <c r="C5913" i="3"/>
  <c r="C5912" i="3"/>
  <c r="C5911" i="3"/>
  <c r="C5910" i="3"/>
  <c r="C5909" i="3"/>
  <c r="C5908" i="3"/>
  <c r="C5907" i="3"/>
  <c r="C5906" i="3"/>
  <c r="C5905" i="3"/>
  <c r="C5904" i="3"/>
  <c r="C5903" i="3"/>
  <c r="C5902" i="3"/>
  <c r="C5901" i="3"/>
  <c r="C5900" i="3"/>
  <c r="C5899" i="3"/>
  <c r="C5898" i="3"/>
  <c r="C5897" i="3"/>
  <c r="C5896" i="3"/>
  <c r="C5895" i="3"/>
  <c r="C5894" i="3"/>
  <c r="C5893" i="3"/>
  <c r="C5892" i="3"/>
  <c r="C5891" i="3"/>
  <c r="C5890" i="3"/>
  <c r="C5889" i="3"/>
  <c r="C5888" i="3"/>
  <c r="C5887" i="3"/>
  <c r="C5886" i="3"/>
  <c r="C5885" i="3"/>
  <c r="C5884" i="3"/>
  <c r="C5883" i="3"/>
  <c r="C5882" i="3"/>
  <c r="C5881" i="3"/>
  <c r="C5880" i="3"/>
  <c r="C5879" i="3"/>
  <c r="C5878" i="3"/>
  <c r="C5877" i="3"/>
  <c r="C5876" i="3"/>
  <c r="C5875" i="3"/>
  <c r="C5874" i="3"/>
  <c r="C5873" i="3"/>
  <c r="C5872" i="3"/>
  <c r="C5871" i="3"/>
  <c r="C5870" i="3"/>
  <c r="C5869" i="3"/>
  <c r="C5868" i="3"/>
  <c r="C5867" i="3"/>
  <c r="C5866" i="3"/>
  <c r="C5865" i="3"/>
  <c r="C5864" i="3"/>
  <c r="C5863" i="3"/>
  <c r="C5862" i="3"/>
  <c r="C5861" i="3"/>
  <c r="C5860" i="3"/>
  <c r="C5859" i="3"/>
  <c r="C5858" i="3"/>
  <c r="C5857" i="3"/>
  <c r="C5856" i="3"/>
  <c r="C5855" i="3"/>
  <c r="C5854" i="3"/>
  <c r="C5853" i="3"/>
  <c r="C5852" i="3"/>
  <c r="C5851" i="3"/>
  <c r="C5850" i="3"/>
  <c r="C5849" i="3"/>
  <c r="C5848" i="3"/>
  <c r="C5847" i="3"/>
  <c r="C5846" i="3"/>
  <c r="C5845" i="3"/>
  <c r="C5844" i="3"/>
  <c r="C5843" i="3"/>
  <c r="C5842" i="3"/>
  <c r="C5841" i="3"/>
  <c r="C5840" i="3"/>
  <c r="C5839" i="3"/>
  <c r="C5838" i="3"/>
  <c r="C5837" i="3"/>
  <c r="C5836" i="3"/>
  <c r="C5835" i="3"/>
  <c r="C5834" i="3"/>
  <c r="C5833" i="3"/>
  <c r="C5832" i="3"/>
  <c r="C5831" i="3"/>
  <c r="C5830" i="3"/>
  <c r="C5829" i="3"/>
  <c r="C5828" i="3"/>
  <c r="C5827" i="3"/>
  <c r="C5826" i="3"/>
  <c r="C5825" i="3"/>
  <c r="C5824" i="3"/>
  <c r="C5823" i="3"/>
  <c r="C5822" i="3"/>
  <c r="C5821" i="3"/>
  <c r="C5820" i="3"/>
  <c r="C5819" i="3"/>
  <c r="C5818" i="3"/>
  <c r="C5817" i="3"/>
  <c r="C5816" i="3"/>
  <c r="C5815" i="3"/>
  <c r="C5814" i="3"/>
  <c r="C5813" i="3"/>
  <c r="C5812" i="3"/>
  <c r="C5811" i="3"/>
  <c r="C5810" i="3"/>
  <c r="C5809" i="3"/>
  <c r="C5808" i="3"/>
  <c r="C5807" i="3"/>
  <c r="C5806" i="3"/>
  <c r="C5805" i="3"/>
  <c r="C5804" i="3"/>
  <c r="C5803" i="3"/>
  <c r="C5802" i="3"/>
  <c r="C5801" i="3"/>
  <c r="C5800" i="3"/>
  <c r="C5799" i="3"/>
  <c r="C5798" i="3"/>
  <c r="C5797" i="3"/>
  <c r="C5796" i="3"/>
  <c r="C5795" i="3"/>
  <c r="C5794" i="3"/>
  <c r="C5793" i="3"/>
  <c r="C5792" i="3"/>
  <c r="C5791" i="3"/>
  <c r="C5790" i="3"/>
  <c r="C5789" i="3"/>
  <c r="C5788" i="3"/>
  <c r="C5787" i="3"/>
  <c r="C5786" i="3"/>
  <c r="C5785" i="3"/>
  <c r="C5784" i="3"/>
  <c r="C5783" i="3"/>
  <c r="C5782" i="3"/>
  <c r="C5781" i="3"/>
  <c r="C5780" i="3"/>
  <c r="C5779" i="3"/>
  <c r="C5778" i="3"/>
  <c r="C5777" i="3"/>
  <c r="C5776" i="3"/>
  <c r="C5775" i="3"/>
  <c r="C5774" i="3"/>
  <c r="C5773" i="3"/>
  <c r="C5772" i="3"/>
  <c r="C5771" i="3"/>
  <c r="C5770" i="3"/>
  <c r="C5769" i="3"/>
  <c r="C5768" i="3"/>
  <c r="C5767" i="3"/>
  <c r="C5766" i="3"/>
  <c r="C5765" i="3"/>
  <c r="C5764" i="3"/>
  <c r="C5763" i="3"/>
  <c r="C5762" i="3"/>
  <c r="C5761" i="3"/>
  <c r="C5760" i="3"/>
  <c r="C5759" i="3"/>
  <c r="C5758" i="3"/>
  <c r="C5757" i="3"/>
  <c r="C5756" i="3"/>
  <c r="C5755" i="3"/>
  <c r="C5754" i="3"/>
  <c r="C5753" i="3"/>
  <c r="C5752" i="3"/>
  <c r="C5751" i="3"/>
  <c r="C5750" i="3"/>
  <c r="C5749" i="3"/>
  <c r="C5748" i="3"/>
  <c r="C5747" i="3"/>
  <c r="C5746" i="3"/>
  <c r="C5745" i="3"/>
  <c r="C5744" i="3"/>
  <c r="C5743" i="3"/>
  <c r="C5742" i="3"/>
  <c r="C5741" i="3"/>
  <c r="C5740" i="3"/>
  <c r="C5739" i="3"/>
  <c r="C5738" i="3"/>
  <c r="C5737" i="3"/>
  <c r="C5736" i="3"/>
  <c r="C5735" i="3"/>
  <c r="C5734" i="3"/>
  <c r="C5733" i="3"/>
  <c r="C5732" i="3"/>
  <c r="C5731" i="3"/>
  <c r="C5730" i="3"/>
  <c r="C5729" i="3"/>
  <c r="C5728" i="3"/>
  <c r="C5727" i="3"/>
  <c r="C5726" i="3"/>
  <c r="C5725" i="3"/>
  <c r="C5724" i="3"/>
  <c r="C5723" i="3"/>
  <c r="C5722" i="3"/>
  <c r="C5721" i="3"/>
  <c r="C5720" i="3"/>
  <c r="C5719" i="3"/>
  <c r="C5718" i="3"/>
  <c r="C5717" i="3"/>
  <c r="C5716" i="3"/>
  <c r="C5715" i="3"/>
  <c r="C5714" i="3"/>
  <c r="C5713" i="3"/>
  <c r="C5712" i="3"/>
  <c r="C5711" i="3"/>
  <c r="C5710" i="3"/>
  <c r="C5709" i="3"/>
  <c r="C5708" i="3"/>
  <c r="C5707" i="3"/>
  <c r="C5706" i="3"/>
  <c r="C5705" i="3"/>
  <c r="C5704" i="3"/>
  <c r="C5703" i="3"/>
  <c r="C5702" i="3"/>
  <c r="C5701" i="3"/>
  <c r="C5700" i="3"/>
  <c r="C5699" i="3"/>
  <c r="C5698" i="3"/>
  <c r="C5697" i="3"/>
  <c r="C5696" i="3"/>
  <c r="C5695" i="3"/>
  <c r="C5694" i="3"/>
  <c r="C5693" i="3"/>
  <c r="C5692" i="3"/>
  <c r="C5691" i="3"/>
  <c r="C5690" i="3"/>
  <c r="C5689" i="3"/>
  <c r="C5688" i="3"/>
  <c r="C5687" i="3"/>
  <c r="C5686" i="3"/>
  <c r="C5685" i="3"/>
  <c r="C5684" i="3"/>
  <c r="C5683" i="3"/>
  <c r="C5682" i="3"/>
  <c r="C5681" i="3"/>
  <c r="C5680" i="3"/>
  <c r="C5679" i="3"/>
  <c r="C5678" i="3"/>
  <c r="C5677" i="3"/>
  <c r="C5676" i="3"/>
  <c r="C5675" i="3"/>
  <c r="C5674" i="3"/>
  <c r="C5673" i="3"/>
  <c r="C5672" i="3"/>
  <c r="C5671" i="3"/>
  <c r="C5670" i="3"/>
  <c r="C5669" i="3"/>
  <c r="C5668" i="3"/>
  <c r="C5667" i="3"/>
  <c r="C5666" i="3"/>
  <c r="C5665" i="3"/>
  <c r="C5664" i="3"/>
  <c r="C5663" i="3"/>
  <c r="C5662" i="3"/>
  <c r="C5661" i="3"/>
  <c r="C5660" i="3"/>
  <c r="C5659" i="3"/>
  <c r="C5658" i="3"/>
  <c r="C5657" i="3"/>
  <c r="C5656" i="3"/>
  <c r="C5655" i="3"/>
  <c r="C5654" i="3"/>
  <c r="C5653" i="3"/>
  <c r="C5652" i="3"/>
  <c r="C5651" i="3"/>
  <c r="C5650" i="3"/>
  <c r="C5649" i="3"/>
  <c r="C5648" i="3"/>
  <c r="C5647" i="3"/>
  <c r="C5646" i="3"/>
  <c r="C5645" i="3"/>
  <c r="C5644" i="3"/>
  <c r="C5643" i="3"/>
  <c r="C5642" i="3"/>
  <c r="C5641" i="3"/>
  <c r="C5640" i="3"/>
  <c r="C5639" i="3"/>
  <c r="C5638" i="3"/>
  <c r="C5637" i="3"/>
  <c r="C5636" i="3"/>
  <c r="C5635" i="3"/>
  <c r="C5634" i="3"/>
  <c r="C5633" i="3"/>
  <c r="C5632" i="3"/>
  <c r="C5631" i="3"/>
  <c r="C5630" i="3"/>
  <c r="C5629" i="3"/>
  <c r="C5628" i="3"/>
  <c r="C5627" i="3"/>
  <c r="C5626" i="3"/>
  <c r="C5625" i="3"/>
  <c r="C5624" i="3"/>
  <c r="C5623" i="3"/>
  <c r="C5622" i="3"/>
  <c r="C5621" i="3"/>
  <c r="C5620" i="3"/>
  <c r="C5619" i="3"/>
  <c r="C5618" i="3"/>
  <c r="C5617" i="3"/>
  <c r="C5616" i="3"/>
  <c r="C5615" i="3"/>
  <c r="C5614" i="3"/>
  <c r="C5613" i="3"/>
  <c r="C5612" i="3"/>
  <c r="C5611" i="3"/>
  <c r="C5610" i="3"/>
  <c r="C5609" i="3"/>
  <c r="C5608" i="3"/>
  <c r="C5607" i="3"/>
  <c r="C5606" i="3"/>
  <c r="C5605" i="3"/>
  <c r="C5604" i="3"/>
  <c r="C5603" i="3"/>
  <c r="C5602" i="3"/>
  <c r="C5601" i="3"/>
  <c r="C5600" i="3"/>
  <c r="C5599" i="3"/>
  <c r="C5598" i="3"/>
  <c r="C5597" i="3"/>
  <c r="C5596" i="3"/>
  <c r="C5595" i="3"/>
  <c r="C5594" i="3"/>
  <c r="C5593" i="3"/>
  <c r="C5592" i="3"/>
  <c r="C5591" i="3"/>
  <c r="C5590" i="3"/>
  <c r="C5589" i="3"/>
  <c r="C5588" i="3"/>
  <c r="C5587" i="3"/>
  <c r="C5586" i="3"/>
  <c r="C5585" i="3"/>
  <c r="C5584" i="3"/>
  <c r="C5583" i="3"/>
  <c r="C5582" i="3"/>
  <c r="C5581" i="3"/>
  <c r="C5580" i="3"/>
  <c r="C5579" i="3"/>
  <c r="C5578" i="3"/>
  <c r="C5577" i="3"/>
  <c r="C5576" i="3"/>
  <c r="C5575" i="3"/>
  <c r="C5574" i="3"/>
  <c r="C5573" i="3"/>
  <c r="C5572" i="3"/>
  <c r="C5571" i="3"/>
  <c r="C5570" i="3"/>
  <c r="C5569" i="3"/>
  <c r="C5568" i="3"/>
  <c r="C5567" i="3"/>
  <c r="C5566" i="3"/>
  <c r="C5565" i="3"/>
  <c r="C5564" i="3"/>
  <c r="C5563" i="3"/>
  <c r="C5562" i="3"/>
  <c r="C5561" i="3"/>
  <c r="C5560" i="3"/>
  <c r="C5559" i="3"/>
  <c r="C5558" i="3"/>
  <c r="C5557" i="3"/>
  <c r="C5556" i="3"/>
  <c r="C5555" i="3"/>
  <c r="C5554" i="3"/>
  <c r="C5553" i="3"/>
  <c r="C5552" i="3"/>
  <c r="C5551" i="3"/>
  <c r="C5550" i="3"/>
  <c r="C5549" i="3"/>
  <c r="C5548" i="3"/>
  <c r="C5547" i="3"/>
  <c r="C5546" i="3"/>
  <c r="C5545" i="3"/>
  <c r="C5544" i="3"/>
  <c r="C5543" i="3"/>
  <c r="C5542" i="3"/>
  <c r="C5541" i="3"/>
  <c r="C5540" i="3"/>
  <c r="C5539" i="3"/>
  <c r="C5538" i="3"/>
  <c r="C5537" i="3"/>
  <c r="C5536" i="3"/>
  <c r="C5535" i="3"/>
  <c r="C5534" i="3"/>
  <c r="C5533" i="3"/>
  <c r="C5532" i="3"/>
  <c r="C5531" i="3"/>
  <c r="C5530" i="3"/>
  <c r="C5529" i="3"/>
  <c r="C5528" i="3"/>
  <c r="C5527" i="3"/>
  <c r="C5526" i="3"/>
  <c r="C5525" i="3"/>
  <c r="C5524" i="3"/>
  <c r="C5523" i="3"/>
  <c r="C5522" i="3"/>
  <c r="C5521" i="3"/>
  <c r="C5520" i="3"/>
  <c r="C5519" i="3"/>
  <c r="C5518" i="3"/>
  <c r="C5517" i="3"/>
  <c r="C5516" i="3"/>
  <c r="C5515" i="3"/>
  <c r="C5514" i="3"/>
  <c r="C5513" i="3"/>
  <c r="C5512" i="3"/>
  <c r="C5511" i="3"/>
  <c r="C5510" i="3"/>
  <c r="C5509" i="3"/>
  <c r="C5508" i="3"/>
  <c r="C5507" i="3"/>
  <c r="C5506" i="3"/>
  <c r="C5505" i="3"/>
  <c r="C5504" i="3"/>
  <c r="C5503" i="3"/>
  <c r="C5502" i="3"/>
  <c r="C5501" i="3"/>
  <c r="C5500" i="3"/>
  <c r="C5499" i="3"/>
  <c r="C5498" i="3"/>
  <c r="C5497" i="3"/>
  <c r="C5496" i="3"/>
  <c r="C5495" i="3"/>
  <c r="C5494" i="3"/>
  <c r="C5493" i="3"/>
  <c r="C5492" i="3"/>
  <c r="C5491" i="3"/>
  <c r="C5490" i="3"/>
  <c r="C5489" i="3"/>
  <c r="C5488" i="3"/>
  <c r="C5487" i="3"/>
  <c r="C5486" i="3"/>
  <c r="C5485" i="3"/>
  <c r="C5484" i="3"/>
  <c r="C5483" i="3"/>
  <c r="C5482" i="3"/>
  <c r="C5481" i="3"/>
  <c r="C5480" i="3"/>
  <c r="C5479" i="3"/>
  <c r="C5478" i="3"/>
  <c r="C5477" i="3"/>
  <c r="C5476" i="3"/>
  <c r="C5475" i="3"/>
  <c r="C5474" i="3"/>
  <c r="C5473" i="3"/>
  <c r="C5472" i="3"/>
  <c r="C5471" i="3"/>
  <c r="C5470" i="3"/>
  <c r="C5469" i="3"/>
  <c r="C5468" i="3"/>
  <c r="C5467" i="3"/>
  <c r="C5466" i="3"/>
  <c r="C5465" i="3"/>
  <c r="C5464" i="3"/>
  <c r="C5463" i="3"/>
  <c r="C5462" i="3"/>
  <c r="C5461" i="3"/>
  <c r="C5460" i="3"/>
  <c r="C5459" i="3"/>
  <c r="C5458" i="3"/>
  <c r="C5457" i="3"/>
  <c r="C5456" i="3"/>
  <c r="C5455" i="3"/>
  <c r="C5454" i="3"/>
  <c r="C5453" i="3"/>
  <c r="C5452" i="3"/>
  <c r="C5451" i="3"/>
  <c r="C5450" i="3"/>
  <c r="C5449" i="3"/>
  <c r="C5448" i="3"/>
  <c r="C5447" i="3"/>
  <c r="C5446" i="3"/>
  <c r="C5445" i="3"/>
  <c r="C5444" i="3"/>
  <c r="C5443" i="3"/>
  <c r="C5442" i="3"/>
  <c r="C5441" i="3"/>
  <c r="C5440" i="3"/>
  <c r="C5439" i="3"/>
  <c r="C5438" i="3"/>
  <c r="C5437" i="3"/>
  <c r="C5436" i="3"/>
  <c r="C5435" i="3"/>
  <c r="C5434" i="3"/>
  <c r="C5433" i="3"/>
  <c r="C5432" i="3"/>
  <c r="C5431" i="3"/>
  <c r="C5430" i="3"/>
  <c r="C5429" i="3"/>
  <c r="C5428" i="3"/>
  <c r="C5427" i="3"/>
  <c r="C5426" i="3"/>
  <c r="C5425" i="3"/>
  <c r="C5424" i="3"/>
  <c r="C5423" i="3"/>
  <c r="C5422" i="3"/>
  <c r="C5421" i="3"/>
  <c r="C5420" i="3"/>
  <c r="C5419" i="3"/>
  <c r="C5418" i="3"/>
  <c r="C5417" i="3"/>
  <c r="C5416" i="3"/>
  <c r="C5415" i="3"/>
  <c r="C5414" i="3"/>
  <c r="C5413" i="3"/>
  <c r="C5412" i="3"/>
  <c r="C5411" i="3"/>
  <c r="C5410" i="3"/>
  <c r="C5409" i="3"/>
  <c r="C5408" i="3"/>
  <c r="C5407" i="3"/>
  <c r="C5406" i="3"/>
  <c r="C5405" i="3"/>
  <c r="C5404" i="3"/>
  <c r="C5403" i="3"/>
  <c r="C5402" i="3"/>
  <c r="C5401" i="3"/>
  <c r="C5400" i="3"/>
  <c r="C5399" i="3"/>
  <c r="C5398" i="3"/>
  <c r="C5397" i="3"/>
  <c r="C5396" i="3"/>
  <c r="C5395" i="3"/>
  <c r="C5394" i="3"/>
  <c r="C5393" i="3"/>
  <c r="C5392" i="3"/>
  <c r="C5391" i="3"/>
  <c r="C5390" i="3"/>
  <c r="C5389" i="3"/>
  <c r="C5388" i="3"/>
  <c r="C5387" i="3"/>
  <c r="C5386" i="3"/>
  <c r="C5385" i="3"/>
  <c r="C5384" i="3"/>
  <c r="C5383" i="3"/>
  <c r="C5382" i="3"/>
  <c r="C5381" i="3"/>
  <c r="C5380" i="3"/>
  <c r="C5379" i="3"/>
  <c r="C5378" i="3"/>
  <c r="C5377" i="3"/>
  <c r="C5376" i="3"/>
  <c r="C5375" i="3"/>
  <c r="C5374" i="3"/>
  <c r="C5373" i="3"/>
  <c r="C5372" i="3"/>
  <c r="C5371" i="3"/>
  <c r="C5370" i="3"/>
  <c r="C5369" i="3"/>
  <c r="C5368" i="3"/>
  <c r="C5367" i="3"/>
  <c r="C5366" i="3"/>
  <c r="C5365" i="3"/>
  <c r="C5364" i="3"/>
  <c r="C5363" i="3"/>
  <c r="C5362" i="3"/>
  <c r="C5361" i="3"/>
  <c r="C5360" i="3"/>
  <c r="C5359" i="3"/>
  <c r="C5358" i="3"/>
  <c r="C5357" i="3"/>
  <c r="C5356" i="3"/>
  <c r="C5355" i="3"/>
  <c r="C5354" i="3"/>
  <c r="C5353" i="3"/>
  <c r="C5352" i="3"/>
  <c r="C5351" i="3"/>
  <c r="C5350" i="3"/>
  <c r="C5349" i="3"/>
  <c r="C5348" i="3"/>
  <c r="C5347" i="3"/>
  <c r="C5346" i="3"/>
  <c r="C5345" i="3"/>
  <c r="C5344" i="3"/>
  <c r="C5343" i="3"/>
  <c r="C5342" i="3"/>
  <c r="C5341" i="3"/>
  <c r="C5340" i="3"/>
  <c r="C5339" i="3"/>
  <c r="C5338" i="3"/>
  <c r="C5337" i="3"/>
  <c r="C5336" i="3"/>
  <c r="C5335" i="3"/>
  <c r="C5334" i="3"/>
  <c r="C5333" i="3"/>
  <c r="C5332" i="3"/>
  <c r="C5331" i="3"/>
  <c r="C5330" i="3"/>
  <c r="C5329" i="3"/>
  <c r="C5328" i="3"/>
  <c r="C5327" i="3"/>
  <c r="C5326" i="3"/>
  <c r="C5325" i="3"/>
  <c r="C5324" i="3"/>
  <c r="C5323" i="3"/>
  <c r="C5322" i="3"/>
  <c r="C5321" i="3"/>
  <c r="C5320" i="3"/>
  <c r="C5319" i="3"/>
  <c r="C5318" i="3"/>
  <c r="C5317" i="3"/>
  <c r="C5316" i="3"/>
  <c r="C5315" i="3"/>
  <c r="C5314" i="3"/>
  <c r="C5313" i="3"/>
  <c r="C5312" i="3"/>
  <c r="C5311" i="3"/>
  <c r="C5310" i="3"/>
  <c r="C5309" i="3"/>
  <c r="C5308" i="3"/>
  <c r="C5307" i="3"/>
  <c r="C5306" i="3"/>
  <c r="C5305" i="3"/>
  <c r="C5304" i="3"/>
  <c r="C5303" i="3"/>
  <c r="C5302" i="3"/>
  <c r="C5301" i="3"/>
  <c r="C5300" i="3"/>
  <c r="C5299" i="3"/>
  <c r="C5298" i="3"/>
  <c r="C5297" i="3"/>
  <c r="C5296" i="3"/>
  <c r="C5295" i="3"/>
  <c r="C5294" i="3"/>
  <c r="C5293" i="3"/>
  <c r="C5292" i="3"/>
  <c r="C5291" i="3"/>
  <c r="C5290" i="3"/>
  <c r="C5289" i="3"/>
  <c r="C5288" i="3"/>
  <c r="C5287" i="3"/>
  <c r="C5286" i="3"/>
  <c r="C5285" i="3"/>
  <c r="C5284" i="3"/>
  <c r="C5283" i="3"/>
  <c r="C5282" i="3"/>
  <c r="C5281" i="3"/>
  <c r="C5280" i="3"/>
  <c r="C5279" i="3"/>
  <c r="C5278" i="3"/>
  <c r="C5277" i="3"/>
  <c r="C5276" i="3"/>
  <c r="C5275" i="3"/>
  <c r="C5274" i="3"/>
  <c r="C5273" i="3"/>
  <c r="C5272" i="3"/>
  <c r="C5271" i="3"/>
  <c r="C5270" i="3"/>
  <c r="C5269" i="3"/>
  <c r="C5268" i="3"/>
  <c r="C5267" i="3"/>
  <c r="C5266" i="3"/>
  <c r="C5265" i="3"/>
  <c r="C5264" i="3"/>
  <c r="C5263" i="3"/>
  <c r="C5262" i="3"/>
  <c r="C5261" i="3"/>
  <c r="C5260" i="3"/>
  <c r="C5259" i="3"/>
  <c r="C5258" i="3"/>
  <c r="C5257" i="3"/>
  <c r="C5256" i="3"/>
  <c r="C5255" i="3"/>
  <c r="C5254" i="3"/>
  <c r="C5253" i="3"/>
  <c r="C5252" i="3"/>
  <c r="C5251" i="3"/>
  <c r="C5250" i="3"/>
  <c r="C5249" i="3"/>
  <c r="C5248" i="3"/>
  <c r="C5247" i="3"/>
  <c r="C5246" i="3"/>
  <c r="C5245" i="3"/>
  <c r="C5244" i="3"/>
  <c r="C5243" i="3"/>
  <c r="C5242" i="3"/>
  <c r="C5241" i="3"/>
  <c r="C5240" i="3"/>
  <c r="C5239" i="3"/>
  <c r="C5238" i="3"/>
  <c r="C5237" i="3"/>
  <c r="C5236" i="3"/>
  <c r="C5235" i="3"/>
  <c r="C5234" i="3"/>
  <c r="C5233" i="3"/>
  <c r="C5232" i="3"/>
  <c r="C5231" i="3"/>
  <c r="C5230" i="3"/>
  <c r="C5229" i="3"/>
  <c r="C5228" i="3"/>
  <c r="C5227" i="3"/>
  <c r="C5226" i="3"/>
  <c r="C5225" i="3"/>
  <c r="C5224" i="3"/>
  <c r="C5223" i="3"/>
  <c r="C5222" i="3"/>
  <c r="C5221" i="3"/>
  <c r="C5220" i="3"/>
  <c r="C5219" i="3"/>
  <c r="C5218" i="3"/>
  <c r="C5217" i="3"/>
  <c r="C5216" i="3"/>
  <c r="C5215" i="3"/>
  <c r="C5214" i="3"/>
  <c r="C5213" i="3"/>
  <c r="C5212" i="3"/>
  <c r="C5211" i="3"/>
  <c r="C5210" i="3"/>
  <c r="C5209" i="3"/>
  <c r="C5208" i="3"/>
  <c r="C5207" i="3"/>
  <c r="C5206" i="3"/>
  <c r="C5205" i="3"/>
  <c r="C5204" i="3"/>
  <c r="C5203" i="3"/>
  <c r="C5202" i="3"/>
  <c r="C5201" i="3"/>
  <c r="C5200" i="3"/>
  <c r="C5199" i="3"/>
  <c r="C5198" i="3"/>
  <c r="C5197" i="3"/>
  <c r="C5196" i="3"/>
  <c r="C5195" i="3"/>
  <c r="C5194" i="3"/>
  <c r="C5193" i="3"/>
  <c r="C5192" i="3"/>
  <c r="C5191" i="3"/>
  <c r="C5190" i="3"/>
  <c r="C5189" i="3"/>
  <c r="C5188" i="3"/>
  <c r="C5187" i="3"/>
  <c r="C5186" i="3"/>
  <c r="C5185" i="3"/>
  <c r="C5184" i="3"/>
  <c r="C5183" i="3"/>
  <c r="C5182" i="3"/>
  <c r="C5181" i="3"/>
  <c r="C5180" i="3"/>
  <c r="C5179" i="3"/>
  <c r="C5178" i="3"/>
  <c r="C5177" i="3"/>
  <c r="C5176" i="3"/>
  <c r="C5175" i="3"/>
  <c r="C5174" i="3"/>
  <c r="C5173" i="3"/>
  <c r="C5172" i="3"/>
  <c r="C5171" i="3"/>
  <c r="C5170" i="3"/>
  <c r="C5169" i="3"/>
  <c r="C5168" i="3"/>
  <c r="C5167" i="3"/>
  <c r="C5166" i="3"/>
  <c r="C5165" i="3"/>
  <c r="C5164" i="3"/>
  <c r="C5163" i="3"/>
  <c r="C5162" i="3"/>
  <c r="C5161" i="3"/>
  <c r="C5160" i="3"/>
  <c r="C5159" i="3"/>
  <c r="C5158" i="3"/>
  <c r="C5157" i="3"/>
  <c r="C5156" i="3"/>
  <c r="C5155" i="3"/>
  <c r="C5154" i="3"/>
  <c r="C5153" i="3"/>
  <c r="C5152" i="3"/>
  <c r="C5151" i="3"/>
  <c r="C5150" i="3"/>
  <c r="C5149" i="3"/>
  <c r="C5148" i="3"/>
  <c r="C5147" i="3"/>
  <c r="C5146" i="3"/>
  <c r="C5145" i="3"/>
  <c r="C5144" i="3"/>
  <c r="C5143" i="3"/>
  <c r="C5142" i="3"/>
  <c r="C5141" i="3"/>
  <c r="C5140" i="3"/>
  <c r="C5139" i="3"/>
  <c r="C5138" i="3"/>
  <c r="C5137" i="3"/>
  <c r="C5136" i="3"/>
  <c r="C5135" i="3"/>
  <c r="C5134" i="3"/>
  <c r="C5133" i="3"/>
  <c r="C5132" i="3"/>
  <c r="C5131" i="3"/>
  <c r="C5130" i="3"/>
  <c r="C5129" i="3"/>
  <c r="C5128" i="3"/>
  <c r="C5127" i="3"/>
  <c r="C5126" i="3"/>
  <c r="C5125" i="3"/>
  <c r="C5124" i="3"/>
  <c r="C5123" i="3"/>
  <c r="C5122" i="3"/>
  <c r="C5121" i="3"/>
  <c r="C5120" i="3"/>
  <c r="C5119" i="3"/>
  <c r="C5118" i="3"/>
  <c r="C5117" i="3"/>
  <c r="C5116" i="3"/>
  <c r="C5115" i="3"/>
  <c r="C5114" i="3"/>
  <c r="C5113" i="3"/>
  <c r="C5112" i="3"/>
  <c r="C5111" i="3"/>
  <c r="C5110" i="3"/>
  <c r="C5109" i="3"/>
  <c r="C5108" i="3"/>
  <c r="C5107" i="3"/>
  <c r="C5106" i="3"/>
  <c r="C5105" i="3"/>
  <c r="C5104" i="3"/>
  <c r="C5103" i="3"/>
  <c r="C5102" i="3"/>
  <c r="C5101" i="3"/>
  <c r="C5100" i="3"/>
  <c r="C5099" i="3"/>
  <c r="C5098" i="3"/>
  <c r="C5097" i="3"/>
  <c r="C5096" i="3"/>
  <c r="C5095" i="3"/>
  <c r="C5094" i="3"/>
  <c r="C5093" i="3"/>
  <c r="C5092" i="3"/>
  <c r="C5091" i="3"/>
  <c r="C5090" i="3"/>
  <c r="C5089" i="3"/>
  <c r="C5088" i="3"/>
  <c r="C5087" i="3"/>
  <c r="C5086" i="3"/>
  <c r="C5085" i="3"/>
  <c r="C5084" i="3"/>
  <c r="C5083" i="3"/>
  <c r="C5082" i="3"/>
  <c r="C5081" i="3"/>
  <c r="C5080" i="3"/>
  <c r="C5079" i="3"/>
  <c r="C5078" i="3"/>
  <c r="C5077" i="3"/>
  <c r="C5076" i="3"/>
  <c r="C5075" i="3"/>
  <c r="C5074" i="3"/>
  <c r="C5073" i="3"/>
  <c r="C5072" i="3"/>
  <c r="C5071" i="3"/>
  <c r="C5070" i="3"/>
  <c r="C5069" i="3"/>
  <c r="C5068" i="3"/>
  <c r="C5067" i="3"/>
  <c r="C5066" i="3"/>
  <c r="C5065" i="3"/>
  <c r="C5064" i="3"/>
  <c r="C5063" i="3"/>
  <c r="C5062" i="3"/>
  <c r="C5061" i="3"/>
  <c r="C5060" i="3"/>
  <c r="C5059" i="3"/>
  <c r="C5058" i="3"/>
  <c r="C5057" i="3"/>
  <c r="C5056" i="3"/>
  <c r="C5055" i="3"/>
  <c r="C5054" i="3"/>
  <c r="C5053" i="3"/>
  <c r="C5052" i="3"/>
  <c r="C5051" i="3"/>
  <c r="C5050" i="3"/>
  <c r="C5049" i="3"/>
  <c r="C5048" i="3"/>
  <c r="C5047" i="3"/>
  <c r="C5046" i="3"/>
  <c r="C5045" i="3"/>
  <c r="C5044" i="3"/>
  <c r="C5043" i="3"/>
  <c r="C5042" i="3"/>
  <c r="C5041" i="3"/>
  <c r="C5040" i="3"/>
  <c r="C5039" i="3"/>
  <c r="C5038" i="3"/>
  <c r="C5037" i="3"/>
  <c r="C5036" i="3"/>
  <c r="C5035" i="3"/>
  <c r="C5034" i="3"/>
  <c r="C5033" i="3"/>
  <c r="C5032" i="3"/>
  <c r="C5031" i="3"/>
  <c r="C5030" i="3"/>
  <c r="C5029" i="3"/>
  <c r="C5028" i="3"/>
  <c r="C5027" i="3"/>
  <c r="C5026" i="3"/>
  <c r="C5025" i="3"/>
  <c r="C5024" i="3"/>
  <c r="C5023" i="3"/>
  <c r="C5022" i="3"/>
  <c r="C5021" i="3"/>
  <c r="C5020" i="3"/>
  <c r="C5019" i="3"/>
  <c r="C5018" i="3"/>
  <c r="C5017" i="3"/>
  <c r="C5016" i="3"/>
  <c r="C5015" i="3"/>
  <c r="C5014" i="3"/>
  <c r="C5013" i="3"/>
  <c r="C5012" i="3"/>
  <c r="C5011" i="3"/>
  <c r="C5010" i="3"/>
  <c r="C5009" i="3"/>
  <c r="C5008" i="3"/>
  <c r="C5007" i="3"/>
  <c r="C5006" i="3"/>
  <c r="C5005" i="3"/>
  <c r="C5004" i="3"/>
  <c r="C5003" i="3"/>
  <c r="C5002" i="3"/>
  <c r="C5001" i="3"/>
  <c r="C5000" i="3"/>
  <c r="C4999" i="3"/>
  <c r="C4998" i="3"/>
  <c r="C4997" i="3"/>
  <c r="C4996" i="3"/>
  <c r="C4995" i="3"/>
  <c r="C4994" i="3"/>
  <c r="C4993" i="3"/>
  <c r="C4992" i="3"/>
  <c r="C4991" i="3"/>
  <c r="C4990" i="3"/>
  <c r="C4989" i="3"/>
  <c r="C4988" i="3"/>
  <c r="C4987" i="3"/>
  <c r="C4986" i="3"/>
  <c r="C4985" i="3"/>
  <c r="C4984" i="3"/>
  <c r="C4983" i="3"/>
  <c r="C4982" i="3"/>
  <c r="C4981" i="3"/>
  <c r="C4980" i="3"/>
  <c r="C4979" i="3"/>
  <c r="C4978" i="3"/>
  <c r="C4977" i="3"/>
  <c r="C4976" i="3"/>
  <c r="C4975" i="3"/>
  <c r="C4974" i="3"/>
  <c r="C4973" i="3"/>
  <c r="C4972" i="3"/>
  <c r="C4971" i="3"/>
  <c r="C4970" i="3"/>
  <c r="C4969" i="3"/>
  <c r="C4968" i="3"/>
  <c r="C4967" i="3"/>
  <c r="C4966" i="3"/>
  <c r="C4965" i="3"/>
  <c r="C4964" i="3"/>
  <c r="C4963" i="3"/>
  <c r="C4962" i="3"/>
  <c r="C4961" i="3"/>
  <c r="C4960" i="3"/>
  <c r="C4959" i="3"/>
  <c r="C4958" i="3"/>
  <c r="C4957" i="3"/>
  <c r="C4956" i="3"/>
  <c r="C4955" i="3"/>
  <c r="C4954" i="3"/>
  <c r="C4953" i="3"/>
  <c r="C4952" i="3"/>
  <c r="C4951" i="3"/>
  <c r="C4950" i="3"/>
  <c r="C4949" i="3"/>
  <c r="C4948" i="3"/>
  <c r="C4947" i="3"/>
  <c r="C4946" i="3"/>
  <c r="C4945" i="3"/>
  <c r="C4944" i="3"/>
  <c r="C4943" i="3"/>
  <c r="C4942" i="3"/>
  <c r="C4941" i="3"/>
  <c r="C4940" i="3"/>
  <c r="C4939" i="3"/>
  <c r="C4938" i="3"/>
  <c r="C4937" i="3"/>
  <c r="C4936" i="3"/>
  <c r="C4935" i="3"/>
  <c r="C4934" i="3"/>
  <c r="C4933" i="3"/>
  <c r="C4932" i="3"/>
  <c r="C4931" i="3"/>
  <c r="C4930" i="3"/>
  <c r="C4929" i="3"/>
  <c r="C4928" i="3"/>
  <c r="C4927" i="3"/>
  <c r="C4926" i="3"/>
  <c r="C4925" i="3"/>
  <c r="C4924" i="3"/>
  <c r="C4923" i="3"/>
  <c r="C4922" i="3"/>
  <c r="C4921" i="3"/>
  <c r="C4920" i="3"/>
  <c r="C4919" i="3"/>
  <c r="C4918" i="3"/>
  <c r="C4917" i="3"/>
  <c r="C4916" i="3"/>
  <c r="C4915" i="3"/>
  <c r="C4914" i="3"/>
  <c r="C4913" i="3"/>
  <c r="C4912" i="3"/>
  <c r="C4911" i="3"/>
  <c r="C4910" i="3"/>
  <c r="C4909" i="3"/>
  <c r="C4908" i="3"/>
  <c r="C4907" i="3"/>
  <c r="C4906" i="3"/>
  <c r="C4905" i="3"/>
  <c r="C4904" i="3"/>
  <c r="C4903" i="3"/>
  <c r="C4902" i="3"/>
  <c r="C4901" i="3"/>
  <c r="C4900" i="3"/>
  <c r="C4899" i="3"/>
  <c r="C4898" i="3"/>
  <c r="C4897" i="3"/>
  <c r="C4896" i="3"/>
  <c r="C4895" i="3"/>
  <c r="C4894" i="3"/>
  <c r="C4893" i="3"/>
  <c r="C4892" i="3"/>
  <c r="C4891" i="3"/>
  <c r="C4890" i="3"/>
  <c r="C4889" i="3"/>
  <c r="C4888" i="3"/>
  <c r="C4887" i="3"/>
  <c r="C4886" i="3"/>
  <c r="C4885" i="3"/>
  <c r="C4884" i="3"/>
  <c r="C4883" i="3"/>
  <c r="C4882" i="3"/>
  <c r="C4881" i="3"/>
  <c r="C4880" i="3"/>
  <c r="C4879" i="3"/>
  <c r="C4878" i="3"/>
  <c r="C4877" i="3"/>
  <c r="C4876" i="3"/>
  <c r="C4875" i="3"/>
  <c r="C4874" i="3"/>
  <c r="C4873" i="3"/>
  <c r="C4872" i="3"/>
  <c r="C4871" i="3"/>
  <c r="C4870" i="3"/>
  <c r="C4869" i="3"/>
  <c r="C4868" i="3"/>
  <c r="C4867" i="3"/>
  <c r="C4866" i="3"/>
  <c r="C4865" i="3"/>
  <c r="C4864" i="3"/>
  <c r="C4863" i="3"/>
  <c r="C4862" i="3"/>
  <c r="C4861" i="3"/>
  <c r="C4860" i="3"/>
  <c r="C4859" i="3"/>
  <c r="C4858" i="3"/>
  <c r="C4857" i="3"/>
  <c r="C4856" i="3"/>
  <c r="C4855" i="3"/>
  <c r="C4854" i="3"/>
  <c r="C4853" i="3"/>
  <c r="C4852" i="3"/>
  <c r="C4851" i="3"/>
  <c r="C4850" i="3"/>
  <c r="C4849" i="3"/>
  <c r="C4848" i="3"/>
  <c r="C4847" i="3"/>
  <c r="C4846" i="3"/>
  <c r="C4845" i="3"/>
  <c r="C4844" i="3"/>
  <c r="C4843" i="3"/>
  <c r="C4842" i="3"/>
  <c r="C4841" i="3"/>
  <c r="C4840" i="3"/>
  <c r="C4839" i="3"/>
  <c r="C4838" i="3"/>
  <c r="C4837" i="3"/>
  <c r="C4836" i="3"/>
  <c r="C4835" i="3"/>
  <c r="C4834" i="3"/>
  <c r="C4833" i="3"/>
  <c r="C4832" i="3"/>
  <c r="C4831" i="3"/>
  <c r="C4830" i="3"/>
  <c r="C4829" i="3"/>
  <c r="C4828" i="3"/>
  <c r="C4827" i="3"/>
  <c r="C4826" i="3"/>
  <c r="C4825" i="3"/>
  <c r="C4824" i="3"/>
  <c r="C4823" i="3"/>
  <c r="C4822" i="3"/>
  <c r="C4821" i="3"/>
  <c r="C4820" i="3"/>
  <c r="C4819" i="3"/>
  <c r="C4818" i="3"/>
  <c r="C4817" i="3"/>
  <c r="C4816" i="3"/>
  <c r="C4815" i="3"/>
  <c r="C4814" i="3"/>
  <c r="C4813" i="3"/>
  <c r="C4812" i="3"/>
  <c r="C4811" i="3"/>
  <c r="C4810" i="3"/>
  <c r="C4809" i="3"/>
  <c r="C4808" i="3"/>
  <c r="C4807" i="3"/>
  <c r="C4806" i="3"/>
  <c r="C4805" i="3"/>
  <c r="C4804" i="3"/>
  <c r="C4803" i="3"/>
  <c r="C4802" i="3"/>
  <c r="C4801" i="3"/>
  <c r="C4800" i="3"/>
  <c r="C4799" i="3"/>
  <c r="C4798" i="3"/>
  <c r="C4797" i="3"/>
  <c r="C4796" i="3"/>
  <c r="C4795" i="3"/>
  <c r="C4794" i="3"/>
  <c r="C4793" i="3"/>
  <c r="C4792" i="3"/>
  <c r="C4791" i="3"/>
  <c r="C4790" i="3"/>
  <c r="C4789" i="3"/>
  <c r="C4788" i="3"/>
  <c r="C4787" i="3"/>
  <c r="C4786" i="3"/>
  <c r="C4785" i="3"/>
  <c r="C4784" i="3"/>
  <c r="C4783" i="3"/>
  <c r="C4782" i="3"/>
  <c r="C4781" i="3"/>
  <c r="C4780" i="3"/>
  <c r="C4779" i="3"/>
  <c r="C4778" i="3"/>
  <c r="C4777" i="3"/>
  <c r="C4776" i="3"/>
  <c r="C4775" i="3"/>
  <c r="C4774" i="3"/>
  <c r="C4773" i="3"/>
  <c r="C4772" i="3"/>
  <c r="C4771" i="3"/>
  <c r="C4770" i="3"/>
  <c r="C4769" i="3"/>
  <c r="C4768" i="3"/>
  <c r="C4767" i="3"/>
  <c r="C4766" i="3"/>
  <c r="C4765" i="3"/>
  <c r="C4764" i="3"/>
  <c r="C4763" i="3"/>
  <c r="C4762" i="3"/>
  <c r="C4761" i="3"/>
  <c r="C4760" i="3"/>
  <c r="C4759" i="3"/>
  <c r="C4758" i="3"/>
  <c r="C4757" i="3"/>
  <c r="C4756" i="3"/>
  <c r="C4755" i="3"/>
  <c r="C4754" i="3"/>
  <c r="C4753" i="3"/>
  <c r="C4752" i="3"/>
  <c r="C4751" i="3"/>
  <c r="C4750" i="3"/>
  <c r="C4749" i="3"/>
  <c r="C4748" i="3"/>
  <c r="C4747" i="3"/>
  <c r="C4746" i="3"/>
  <c r="C4745" i="3"/>
  <c r="C4744" i="3"/>
  <c r="C4743" i="3"/>
  <c r="C4742" i="3"/>
  <c r="C4741" i="3"/>
  <c r="C4740" i="3"/>
  <c r="C4739" i="3"/>
  <c r="C4738" i="3"/>
  <c r="C4737" i="3"/>
  <c r="C4736" i="3"/>
  <c r="C4735" i="3"/>
  <c r="C4734" i="3"/>
  <c r="C4733" i="3"/>
  <c r="C4732" i="3"/>
  <c r="C4731" i="3"/>
  <c r="C4730" i="3"/>
  <c r="C4729" i="3"/>
  <c r="C4728" i="3"/>
  <c r="C4727" i="3"/>
  <c r="C4726" i="3"/>
  <c r="C4725" i="3"/>
  <c r="C4724" i="3"/>
  <c r="C4723" i="3"/>
  <c r="C4722" i="3"/>
  <c r="C4721" i="3"/>
  <c r="C4720" i="3"/>
  <c r="C4719" i="3"/>
  <c r="C4718" i="3"/>
  <c r="C4717" i="3"/>
  <c r="C4716" i="3"/>
  <c r="C4715" i="3"/>
  <c r="C4714" i="3"/>
  <c r="C4713" i="3"/>
  <c r="C4712" i="3"/>
  <c r="C4711" i="3"/>
  <c r="C4710" i="3"/>
  <c r="C4709" i="3"/>
  <c r="C4708" i="3"/>
  <c r="C4707" i="3"/>
  <c r="C4706" i="3"/>
  <c r="C4705" i="3"/>
  <c r="C4704" i="3"/>
  <c r="C4703" i="3"/>
  <c r="C4702" i="3"/>
  <c r="C4701" i="3"/>
  <c r="C4700" i="3"/>
  <c r="C4699" i="3"/>
  <c r="C4698" i="3"/>
  <c r="C4697" i="3"/>
  <c r="C4696" i="3"/>
  <c r="C4695" i="3"/>
  <c r="C4694" i="3"/>
  <c r="C4693" i="3"/>
  <c r="C4692" i="3"/>
  <c r="C4691" i="3"/>
  <c r="C4690" i="3"/>
  <c r="C4689" i="3"/>
  <c r="C4688" i="3"/>
  <c r="C4687" i="3"/>
  <c r="C4686" i="3"/>
  <c r="C4685" i="3"/>
  <c r="C4684" i="3"/>
  <c r="C4683" i="3"/>
  <c r="C4682" i="3"/>
  <c r="C4681" i="3"/>
  <c r="C4680" i="3"/>
  <c r="C4679" i="3"/>
  <c r="C4678" i="3"/>
  <c r="C4677" i="3"/>
  <c r="C4676" i="3"/>
  <c r="C4675" i="3"/>
  <c r="C4674" i="3"/>
  <c r="C4673" i="3"/>
  <c r="C4672" i="3"/>
  <c r="C4671" i="3"/>
  <c r="C4670" i="3"/>
  <c r="C4669" i="3"/>
  <c r="C4668" i="3"/>
  <c r="C4667" i="3"/>
  <c r="C4666" i="3"/>
  <c r="C4665" i="3"/>
  <c r="C4664" i="3"/>
  <c r="C4663" i="3"/>
  <c r="C4662" i="3"/>
  <c r="C4661" i="3"/>
  <c r="C4660" i="3"/>
  <c r="C4659" i="3"/>
  <c r="C4658" i="3"/>
  <c r="C4657" i="3"/>
  <c r="C4656" i="3"/>
  <c r="C4655" i="3"/>
  <c r="C4654" i="3"/>
  <c r="C4653" i="3"/>
  <c r="C4652" i="3"/>
  <c r="C4651" i="3"/>
  <c r="C4650" i="3"/>
  <c r="C4649" i="3"/>
  <c r="C4648" i="3"/>
  <c r="C4647" i="3"/>
  <c r="C4646" i="3"/>
  <c r="C4645" i="3"/>
  <c r="C4644" i="3"/>
  <c r="C4643" i="3"/>
  <c r="C4642" i="3"/>
  <c r="C4641" i="3"/>
  <c r="C4640" i="3"/>
  <c r="C4639" i="3"/>
  <c r="C4638" i="3"/>
  <c r="C4637" i="3"/>
  <c r="C4636" i="3"/>
  <c r="C4635" i="3"/>
  <c r="C4634" i="3"/>
  <c r="C4633" i="3"/>
  <c r="C4632" i="3"/>
  <c r="C4631" i="3"/>
  <c r="C4630" i="3"/>
  <c r="C4629" i="3"/>
  <c r="C4628" i="3"/>
  <c r="C4627" i="3"/>
  <c r="C4626" i="3"/>
  <c r="C4625" i="3"/>
  <c r="C4624" i="3"/>
  <c r="C4623" i="3"/>
  <c r="C4622" i="3"/>
  <c r="C4621" i="3"/>
  <c r="C4620" i="3"/>
  <c r="C4619" i="3"/>
  <c r="C4618" i="3"/>
  <c r="C4617" i="3"/>
  <c r="C4616" i="3"/>
  <c r="C4615" i="3"/>
  <c r="C4614" i="3"/>
  <c r="C4613" i="3"/>
  <c r="C4612" i="3"/>
  <c r="C4611" i="3"/>
  <c r="C4610" i="3"/>
  <c r="C4609" i="3"/>
  <c r="C4608" i="3"/>
  <c r="C4607" i="3"/>
  <c r="C4606" i="3"/>
  <c r="C4605" i="3"/>
  <c r="C4604" i="3"/>
  <c r="C4603" i="3"/>
  <c r="C4602" i="3"/>
  <c r="C4601" i="3"/>
  <c r="C4600" i="3"/>
  <c r="C4599" i="3"/>
  <c r="C4598" i="3"/>
  <c r="C4597" i="3"/>
  <c r="C4596" i="3"/>
  <c r="C4595" i="3"/>
  <c r="C4594" i="3"/>
  <c r="C4593" i="3"/>
  <c r="C4592" i="3"/>
  <c r="C4591" i="3"/>
  <c r="C4590" i="3"/>
  <c r="C4589" i="3"/>
  <c r="C4588" i="3"/>
  <c r="C4587" i="3"/>
  <c r="C4586" i="3"/>
  <c r="C4585" i="3"/>
  <c r="C4584" i="3"/>
  <c r="C4583" i="3"/>
  <c r="C4582" i="3"/>
  <c r="C4581" i="3"/>
  <c r="C4580" i="3"/>
  <c r="C4579" i="3"/>
  <c r="C4578" i="3"/>
  <c r="C4577" i="3"/>
  <c r="C4576" i="3"/>
  <c r="C4575" i="3"/>
  <c r="C4574" i="3"/>
  <c r="C4573" i="3"/>
  <c r="C4572" i="3"/>
  <c r="C4571" i="3"/>
  <c r="C4570" i="3"/>
  <c r="C4569" i="3"/>
  <c r="C4568" i="3"/>
  <c r="C4567" i="3"/>
  <c r="C4566" i="3"/>
  <c r="C4565" i="3"/>
  <c r="C4564" i="3"/>
  <c r="C4563" i="3"/>
  <c r="C4562" i="3"/>
  <c r="C4561" i="3"/>
  <c r="C4560" i="3"/>
  <c r="C4559" i="3"/>
  <c r="C4558" i="3"/>
  <c r="C4557" i="3"/>
  <c r="C4556" i="3"/>
  <c r="C4555" i="3"/>
  <c r="C4554" i="3"/>
  <c r="C4553" i="3"/>
  <c r="C4552" i="3"/>
  <c r="C4551" i="3"/>
  <c r="C4550" i="3"/>
  <c r="C4549" i="3"/>
  <c r="C4548" i="3"/>
  <c r="C4547" i="3"/>
  <c r="C4546" i="3"/>
  <c r="C4545" i="3"/>
  <c r="C4544" i="3"/>
  <c r="C4543" i="3"/>
  <c r="C4542" i="3"/>
  <c r="C4541" i="3"/>
  <c r="C4540" i="3"/>
  <c r="C4539" i="3"/>
  <c r="C4538" i="3"/>
  <c r="C4537" i="3"/>
  <c r="C4536" i="3"/>
  <c r="C4535" i="3"/>
  <c r="C4534" i="3"/>
  <c r="C4533" i="3"/>
  <c r="C4532" i="3"/>
  <c r="C4531" i="3"/>
  <c r="C4530" i="3"/>
  <c r="C4529" i="3"/>
  <c r="C4528" i="3"/>
  <c r="C4527" i="3"/>
  <c r="C4526" i="3"/>
  <c r="C4525" i="3"/>
  <c r="C4524" i="3"/>
  <c r="C4523" i="3"/>
  <c r="C4522" i="3"/>
  <c r="C4521" i="3"/>
  <c r="C4520" i="3"/>
  <c r="C4519" i="3"/>
  <c r="C4518" i="3"/>
  <c r="C4517" i="3"/>
  <c r="C4516" i="3"/>
  <c r="C4515" i="3"/>
  <c r="C4514" i="3"/>
  <c r="C4513" i="3"/>
  <c r="C4512" i="3"/>
  <c r="C4511" i="3"/>
  <c r="C4510" i="3"/>
  <c r="C4509" i="3"/>
  <c r="C4508" i="3"/>
  <c r="C4507" i="3"/>
  <c r="C4506" i="3"/>
  <c r="C4505" i="3"/>
  <c r="C4504" i="3"/>
  <c r="C4503" i="3"/>
  <c r="C4502" i="3"/>
  <c r="C4501" i="3"/>
  <c r="C4500" i="3"/>
  <c r="C4499" i="3"/>
  <c r="C4498" i="3"/>
  <c r="C4497" i="3"/>
  <c r="C4496" i="3"/>
  <c r="C4495" i="3"/>
  <c r="C4494" i="3"/>
  <c r="C4493" i="3"/>
  <c r="C4492" i="3"/>
  <c r="C4491" i="3"/>
  <c r="C4490" i="3"/>
  <c r="C4489" i="3"/>
  <c r="C4488" i="3"/>
  <c r="C4487" i="3"/>
  <c r="C4486" i="3"/>
  <c r="C4485" i="3"/>
  <c r="C4484" i="3"/>
  <c r="C4483" i="3"/>
  <c r="C4482" i="3"/>
  <c r="C4481" i="3"/>
  <c r="C4480" i="3"/>
  <c r="C4479" i="3"/>
  <c r="C4478" i="3"/>
  <c r="C4477" i="3"/>
  <c r="C4476" i="3"/>
  <c r="C4475" i="3"/>
  <c r="C4474" i="3"/>
  <c r="C4473" i="3"/>
  <c r="C4472" i="3"/>
  <c r="C4471" i="3"/>
  <c r="C4470" i="3"/>
  <c r="C4469" i="3"/>
  <c r="C4468" i="3"/>
  <c r="C4467" i="3"/>
  <c r="C4466" i="3"/>
  <c r="C4465" i="3"/>
  <c r="C4464" i="3"/>
  <c r="C4463" i="3"/>
  <c r="C4462" i="3"/>
  <c r="C4461" i="3"/>
  <c r="C4460" i="3"/>
  <c r="C4459" i="3"/>
  <c r="C4458" i="3"/>
  <c r="C4457" i="3"/>
  <c r="C4456" i="3"/>
  <c r="C4455" i="3"/>
  <c r="C4454" i="3"/>
  <c r="C4453" i="3"/>
  <c r="C4452" i="3"/>
  <c r="C4451" i="3"/>
  <c r="C4450" i="3"/>
  <c r="C4449" i="3"/>
  <c r="C4448" i="3"/>
  <c r="C4447" i="3"/>
  <c r="C4446" i="3"/>
  <c r="C4445" i="3"/>
  <c r="C4444" i="3"/>
  <c r="C4443" i="3"/>
  <c r="C4442" i="3"/>
  <c r="C4441" i="3"/>
  <c r="C4440" i="3"/>
  <c r="C4439" i="3"/>
  <c r="C4438" i="3"/>
  <c r="C4437" i="3"/>
  <c r="C4436" i="3"/>
  <c r="C4435" i="3"/>
  <c r="C4434" i="3"/>
  <c r="C4433" i="3"/>
  <c r="C4432" i="3"/>
  <c r="C4431" i="3"/>
  <c r="C4430" i="3"/>
  <c r="C4429" i="3"/>
  <c r="C4428" i="3"/>
  <c r="C4427" i="3"/>
  <c r="C4426" i="3"/>
  <c r="C4425" i="3"/>
  <c r="C4424" i="3"/>
  <c r="C4423" i="3"/>
  <c r="C4422" i="3"/>
  <c r="C4421" i="3"/>
  <c r="C4420" i="3"/>
  <c r="C4419" i="3"/>
  <c r="C4418" i="3"/>
  <c r="C4417" i="3"/>
  <c r="C4416" i="3"/>
  <c r="C4415" i="3"/>
  <c r="C4414" i="3"/>
  <c r="C4413" i="3"/>
  <c r="C4412" i="3"/>
  <c r="C4411" i="3"/>
  <c r="C4410" i="3"/>
  <c r="C4409" i="3"/>
  <c r="C4408" i="3"/>
  <c r="C4407" i="3"/>
  <c r="C4406" i="3"/>
  <c r="C4405" i="3"/>
  <c r="C4404" i="3"/>
  <c r="C4403" i="3"/>
  <c r="C4402" i="3"/>
  <c r="C4401" i="3"/>
  <c r="C4400" i="3"/>
  <c r="C4399" i="3"/>
  <c r="C4398" i="3"/>
  <c r="C4397" i="3"/>
  <c r="C4396" i="3"/>
  <c r="C4395" i="3"/>
  <c r="C4394" i="3"/>
  <c r="C4393" i="3"/>
  <c r="C4392" i="3"/>
  <c r="C4391" i="3"/>
  <c r="C4390" i="3"/>
  <c r="C4389" i="3"/>
  <c r="C4388" i="3"/>
  <c r="C4387" i="3"/>
  <c r="C4386" i="3"/>
  <c r="C4385" i="3"/>
  <c r="C4384" i="3"/>
  <c r="C4383" i="3"/>
  <c r="C4382" i="3"/>
  <c r="C4381" i="3"/>
  <c r="C4380" i="3"/>
  <c r="C4379" i="3"/>
  <c r="C4378" i="3"/>
  <c r="C4377" i="3"/>
  <c r="C4376" i="3"/>
  <c r="C4375" i="3"/>
  <c r="C4374" i="3"/>
  <c r="C4373" i="3"/>
  <c r="C4372" i="3"/>
  <c r="C4371" i="3"/>
  <c r="C4370" i="3"/>
  <c r="C4369" i="3"/>
  <c r="C4368" i="3"/>
  <c r="C4367" i="3"/>
  <c r="C4366" i="3"/>
  <c r="C4365" i="3"/>
  <c r="C4364" i="3"/>
  <c r="C4363" i="3"/>
  <c r="C4362" i="3"/>
  <c r="C4361" i="3"/>
  <c r="C4360" i="3"/>
  <c r="C4359" i="3"/>
  <c r="C4358" i="3"/>
  <c r="C4357" i="3"/>
  <c r="C4356" i="3"/>
  <c r="C4355" i="3"/>
  <c r="C4354" i="3"/>
  <c r="C4353" i="3"/>
  <c r="C4352" i="3"/>
  <c r="C4351" i="3"/>
  <c r="C4350" i="3"/>
  <c r="C4349" i="3"/>
  <c r="C4348" i="3"/>
  <c r="C4347" i="3"/>
  <c r="C4346" i="3"/>
  <c r="C4345" i="3"/>
  <c r="C4344" i="3"/>
  <c r="C4343" i="3"/>
  <c r="C4342" i="3"/>
  <c r="C4341" i="3"/>
  <c r="C4340" i="3"/>
  <c r="C4339" i="3"/>
  <c r="C4338" i="3"/>
  <c r="C4337" i="3"/>
  <c r="C4336" i="3"/>
  <c r="C4335" i="3"/>
  <c r="C4334" i="3"/>
  <c r="C4333" i="3"/>
  <c r="C4332" i="3"/>
  <c r="C4331" i="3"/>
  <c r="C4330" i="3"/>
  <c r="C4329" i="3"/>
  <c r="C4328" i="3"/>
  <c r="C4327" i="3"/>
  <c r="C4326" i="3"/>
  <c r="C4325" i="3"/>
  <c r="C4324" i="3"/>
  <c r="C4323" i="3"/>
  <c r="C4322" i="3"/>
  <c r="C4321" i="3"/>
  <c r="C4320" i="3"/>
  <c r="C4319" i="3"/>
  <c r="C4318" i="3"/>
  <c r="C4317" i="3"/>
  <c r="C4316" i="3"/>
  <c r="C4315" i="3"/>
  <c r="C4314" i="3"/>
  <c r="C4313" i="3"/>
  <c r="C4312" i="3"/>
  <c r="C4311" i="3"/>
  <c r="C4310" i="3"/>
  <c r="C4309" i="3"/>
  <c r="C4308" i="3"/>
  <c r="C4307" i="3"/>
  <c r="C4306" i="3"/>
  <c r="C4305" i="3"/>
  <c r="C4304" i="3"/>
  <c r="C4303" i="3"/>
  <c r="C4302" i="3"/>
  <c r="C4301" i="3"/>
  <c r="C4300" i="3"/>
  <c r="C4299" i="3"/>
  <c r="C4298" i="3"/>
  <c r="C4297" i="3"/>
  <c r="C4296" i="3"/>
  <c r="C4295" i="3"/>
  <c r="C4294" i="3"/>
  <c r="C4293" i="3"/>
  <c r="C4292" i="3"/>
  <c r="C4291" i="3"/>
  <c r="C4290" i="3"/>
  <c r="C4289" i="3"/>
  <c r="C4288" i="3"/>
  <c r="C4287" i="3"/>
  <c r="C4286" i="3"/>
  <c r="C4285" i="3"/>
  <c r="C4284" i="3"/>
  <c r="C4283" i="3"/>
  <c r="C4282" i="3"/>
  <c r="C4281" i="3"/>
  <c r="C4280" i="3"/>
  <c r="C4279" i="3"/>
  <c r="C4278" i="3"/>
  <c r="C4277" i="3"/>
  <c r="C4276" i="3"/>
  <c r="C4275" i="3"/>
  <c r="C4274" i="3"/>
  <c r="C4273" i="3"/>
  <c r="C4272" i="3"/>
  <c r="C4271" i="3"/>
  <c r="C4270" i="3"/>
  <c r="C4269" i="3"/>
  <c r="C4268" i="3"/>
  <c r="C4267" i="3"/>
  <c r="C4266" i="3"/>
  <c r="C4265" i="3"/>
  <c r="C4264" i="3"/>
  <c r="C4263" i="3"/>
  <c r="C4262" i="3"/>
  <c r="C4261" i="3"/>
  <c r="C4260" i="3"/>
  <c r="C4259" i="3"/>
  <c r="C4258" i="3"/>
  <c r="C4257" i="3"/>
  <c r="C4256" i="3"/>
  <c r="C4255" i="3"/>
  <c r="C4254" i="3"/>
  <c r="C4253" i="3"/>
  <c r="C4252" i="3"/>
  <c r="C4251" i="3"/>
  <c r="C4250" i="3"/>
  <c r="C4249" i="3"/>
  <c r="C4248" i="3"/>
  <c r="C4247" i="3"/>
  <c r="C4246" i="3"/>
  <c r="C4245" i="3"/>
  <c r="C4244" i="3"/>
  <c r="C4243" i="3"/>
  <c r="C4242" i="3"/>
  <c r="C4241" i="3"/>
  <c r="C4240" i="3"/>
  <c r="C4239" i="3"/>
  <c r="C4238" i="3"/>
  <c r="C4237" i="3"/>
  <c r="C4236" i="3"/>
  <c r="C4235" i="3"/>
  <c r="C4234" i="3"/>
  <c r="C4233" i="3"/>
  <c r="C4232" i="3"/>
  <c r="C4231" i="3"/>
  <c r="C4230" i="3"/>
  <c r="C4229" i="3"/>
  <c r="C4228" i="3"/>
  <c r="C4227" i="3"/>
  <c r="C4226" i="3"/>
  <c r="C4225" i="3"/>
  <c r="C4224" i="3"/>
  <c r="C4223" i="3"/>
  <c r="C4222" i="3"/>
  <c r="C4221" i="3"/>
  <c r="C4220" i="3"/>
  <c r="C4219" i="3"/>
  <c r="C4218" i="3"/>
  <c r="C4217" i="3"/>
  <c r="C4216" i="3"/>
  <c r="C4215" i="3"/>
  <c r="C4214" i="3"/>
  <c r="C4213" i="3"/>
  <c r="C4212" i="3"/>
  <c r="C4211" i="3"/>
  <c r="C4210" i="3"/>
  <c r="C4209" i="3"/>
  <c r="C4208" i="3"/>
  <c r="C4207" i="3"/>
  <c r="C4206" i="3"/>
  <c r="C4205" i="3"/>
  <c r="C4204" i="3"/>
  <c r="C4203" i="3"/>
  <c r="C4202" i="3"/>
  <c r="C4201" i="3"/>
  <c r="C4200" i="3"/>
  <c r="C4199" i="3"/>
  <c r="C4198" i="3"/>
  <c r="C4197" i="3"/>
  <c r="C4196" i="3"/>
  <c r="C4195" i="3"/>
  <c r="C4194" i="3"/>
  <c r="C4193" i="3"/>
  <c r="C4192" i="3"/>
  <c r="C4191" i="3"/>
  <c r="C4190" i="3"/>
  <c r="C4189" i="3"/>
  <c r="C4188" i="3"/>
  <c r="C4187" i="3"/>
  <c r="C4186" i="3"/>
  <c r="C4185" i="3"/>
  <c r="C4184" i="3"/>
  <c r="C4183" i="3"/>
  <c r="C4182" i="3"/>
  <c r="C4181" i="3"/>
  <c r="C4180" i="3"/>
  <c r="C4179" i="3"/>
  <c r="C4178" i="3"/>
  <c r="C4177" i="3"/>
  <c r="C4176" i="3"/>
  <c r="C4175" i="3"/>
  <c r="C4174" i="3"/>
  <c r="C4173" i="3"/>
  <c r="C4172" i="3"/>
  <c r="C4171" i="3"/>
  <c r="C4170" i="3"/>
  <c r="C4169" i="3"/>
  <c r="C4168" i="3"/>
  <c r="C4167" i="3"/>
  <c r="C4166" i="3"/>
  <c r="C4165" i="3"/>
  <c r="C4164" i="3"/>
  <c r="C4163" i="3"/>
  <c r="C4162" i="3"/>
  <c r="C4161" i="3"/>
  <c r="C4160" i="3"/>
  <c r="C4159" i="3"/>
  <c r="C4158" i="3"/>
  <c r="C4157" i="3"/>
  <c r="C4156" i="3"/>
  <c r="C4155" i="3"/>
  <c r="C4154" i="3"/>
  <c r="C4153" i="3"/>
  <c r="C4152" i="3"/>
  <c r="C4151" i="3"/>
  <c r="C4150" i="3"/>
  <c r="C4149" i="3"/>
  <c r="C4148" i="3"/>
  <c r="C4147" i="3"/>
  <c r="C4146" i="3"/>
  <c r="C4145" i="3"/>
  <c r="C4144" i="3"/>
  <c r="C4143" i="3"/>
  <c r="C4142" i="3"/>
  <c r="C4141" i="3"/>
  <c r="C4140" i="3"/>
  <c r="C4139" i="3"/>
  <c r="C4138" i="3"/>
  <c r="C4137" i="3"/>
  <c r="C4136" i="3"/>
  <c r="C4135" i="3"/>
  <c r="C4134" i="3"/>
  <c r="C4133" i="3"/>
  <c r="C4132" i="3"/>
  <c r="C4131" i="3"/>
  <c r="C4130" i="3"/>
  <c r="C4129" i="3"/>
  <c r="C4128" i="3"/>
  <c r="C4127" i="3"/>
  <c r="C4126" i="3"/>
  <c r="C4125" i="3"/>
  <c r="C4124" i="3"/>
  <c r="C4123" i="3"/>
  <c r="C4122" i="3"/>
  <c r="C4121" i="3"/>
  <c r="C4120" i="3"/>
  <c r="C4119" i="3"/>
  <c r="C4118" i="3"/>
  <c r="C4117" i="3"/>
  <c r="C4116" i="3"/>
  <c r="C4115" i="3"/>
  <c r="C4114" i="3"/>
  <c r="C4113" i="3"/>
  <c r="C4112" i="3"/>
  <c r="C4111" i="3"/>
  <c r="C4110" i="3"/>
  <c r="C4109" i="3"/>
  <c r="C4108" i="3"/>
  <c r="C4107" i="3"/>
  <c r="C4106" i="3"/>
  <c r="C4105" i="3"/>
  <c r="C4104" i="3"/>
  <c r="C4103" i="3"/>
  <c r="C4102" i="3"/>
  <c r="C4101" i="3"/>
  <c r="C4100" i="3"/>
  <c r="C4099" i="3"/>
  <c r="C4098" i="3"/>
  <c r="C4097" i="3"/>
  <c r="C4096" i="3"/>
  <c r="C4095" i="3"/>
  <c r="C4094" i="3"/>
  <c r="C4093" i="3"/>
  <c r="C4092" i="3"/>
  <c r="C4091" i="3"/>
  <c r="C4090" i="3"/>
  <c r="C4089" i="3"/>
  <c r="C4088" i="3"/>
  <c r="C4087" i="3"/>
  <c r="C4086" i="3"/>
  <c r="C4085" i="3"/>
  <c r="C4084" i="3"/>
  <c r="C4083" i="3"/>
  <c r="C4082" i="3"/>
  <c r="C4081" i="3"/>
  <c r="C4080" i="3"/>
  <c r="C4079" i="3"/>
  <c r="C4078" i="3"/>
  <c r="C4077" i="3"/>
  <c r="C4076" i="3"/>
  <c r="C4075" i="3"/>
  <c r="C4074" i="3"/>
  <c r="C4073" i="3"/>
  <c r="C4072" i="3"/>
  <c r="C4071" i="3"/>
  <c r="C4070" i="3"/>
  <c r="C4069" i="3"/>
  <c r="C4068" i="3"/>
  <c r="C4067" i="3"/>
  <c r="C4066" i="3"/>
  <c r="C4065" i="3"/>
  <c r="C4064" i="3"/>
  <c r="C4063" i="3"/>
  <c r="C4062" i="3"/>
  <c r="C4061" i="3"/>
  <c r="C4060" i="3"/>
  <c r="C4059" i="3"/>
  <c r="C4058" i="3"/>
  <c r="C4057" i="3"/>
  <c r="C4056" i="3"/>
  <c r="C4055" i="3"/>
  <c r="C4054" i="3"/>
  <c r="C4053" i="3"/>
  <c r="C4052" i="3"/>
  <c r="C4051" i="3"/>
  <c r="C4050" i="3"/>
  <c r="C4049" i="3"/>
  <c r="C4048" i="3"/>
  <c r="C4047" i="3"/>
  <c r="C4046" i="3"/>
  <c r="C4045" i="3"/>
  <c r="C4044" i="3"/>
  <c r="C4043" i="3"/>
  <c r="C4042" i="3"/>
  <c r="C4041" i="3"/>
  <c r="C4040" i="3"/>
  <c r="C4039" i="3"/>
  <c r="C4038" i="3"/>
  <c r="C4037" i="3"/>
  <c r="C4036" i="3"/>
  <c r="C4035" i="3"/>
  <c r="C4034" i="3"/>
  <c r="C4033" i="3"/>
  <c r="C4032" i="3"/>
  <c r="C4031" i="3"/>
  <c r="C4030" i="3"/>
  <c r="C4029" i="3"/>
  <c r="C4028" i="3"/>
  <c r="C4027" i="3"/>
  <c r="C4026" i="3"/>
  <c r="C4025" i="3"/>
  <c r="C4024" i="3"/>
  <c r="C4023" i="3"/>
  <c r="C4022" i="3"/>
  <c r="C4021" i="3"/>
  <c r="C4020" i="3"/>
  <c r="C4019" i="3"/>
  <c r="C4018" i="3"/>
  <c r="C4017" i="3"/>
  <c r="C4016" i="3"/>
  <c r="C4015" i="3"/>
  <c r="C4014" i="3"/>
  <c r="C4013" i="3"/>
  <c r="C4012" i="3"/>
  <c r="C4011" i="3"/>
  <c r="C4010" i="3"/>
  <c r="C4009" i="3"/>
  <c r="C4008" i="3"/>
  <c r="C4007" i="3"/>
  <c r="C4006" i="3"/>
  <c r="C4005" i="3"/>
  <c r="C4004" i="3"/>
  <c r="C4003" i="3"/>
  <c r="C4002" i="3"/>
  <c r="C4001" i="3"/>
  <c r="C4000" i="3"/>
  <c r="C3999" i="3"/>
  <c r="C3998" i="3"/>
  <c r="C3997" i="3"/>
  <c r="C3996" i="3"/>
  <c r="C3995" i="3"/>
  <c r="C3994" i="3"/>
  <c r="C3993" i="3"/>
  <c r="C3992" i="3"/>
  <c r="C3991" i="3"/>
  <c r="C3990" i="3"/>
  <c r="C3989" i="3"/>
  <c r="C3988" i="3"/>
  <c r="C3987" i="3"/>
  <c r="C3986" i="3"/>
  <c r="C3985" i="3"/>
  <c r="C3984" i="3"/>
  <c r="C3983" i="3"/>
  <c r="C3982" i="3"/>
  <c r="C3981" i="3"/>
  <c r="C3980" i="3"/>
  <c r="C3979" i="3"/>
  <c r="C3978" i="3"/>
  <c r="C3977" i="3"/>
  <c r="C3976" i="3"/>
  <c r="C3975" i="3"/>
  <c r="C3974" i="3"/>
  <c r="C3973" i="3"/>
  <c r="C3972" i="3"/>
  <c r="C3971" i="3"/>
  <c r="C3970" i="3"/>
  <c r="C3969" i="3"/>
  <c r="C3968" i="3"/>
  <c r="C3967" i="3"/>
  <c r="C3966" i="3"/>
  <c r="C3965" i="3"/>
  <c r="C3964" i="3"/>
  <c r="C3963" i="3"/>
  <c r="C3962" i="3"/>
  <c r="C3961" i="3"/>
  <c r="C3960" i="3"/>
  <c r="C3959" i="3"/>
  <c r="C3958" i="3"/>
  <c r="C3957" i="3"/>
  <c r="C3956" i="3"/>
  <c r="C3955" i="3"/>
  <c r="C3954" i="3"/>
  <c r="C3953" i="3"/>
  <c r="C3952" i="3"/>
  <c r="C3951" i="3"/>
  <c r="C3950" i="3"/>
  <c r="C3949" i="3"/>
  <c r="C3948" i="3"/>
  <c r="C3947" i="3"/>
  <c r="C3946" i="3"/>
  <c r="C3945" i="3"/>
  <c r="C3944" i="3"/>
  <c r="C3943" i="3"/>
  <c r="C3942" i="3"/>
  <c r="C3941" i="3"/>
  <c r="C3940" i="3"/>
  <c r="C3939" i="3"/>
  <c r="C3938" i="3"/>
  <c r="C3937" i="3"/>
  <c r="C3936" i="3"/>
  <c r="C3935" i="3"/>
  <c r="C3934" i="3"/>
  <c r="C3933" i="3"/>
  <c r="C3932" i="3"/>
  <c r="C3931" i="3"/>
  <c r="C3930" i="3"/>
  <c r="C3929" i="3"/>
  <c r="C3928" i="3"/>
  <c r="C3927" i="3"/>
  <c r="C3926" i="3"/>
  <c r="C3925" i="3"/>
  <c r="C3924" i="3"/>
  <c r="C3923" i="3"/>
  <c r="C3922" i="3"/>
  <c r="C3921" i="3"/>
  <c r="C3920" i="3"/>
  <c r="C3919" i="3"/>
  <c r="C3918" i="3"/>
  <c r="C3917" i="3"/>
  <c r="C3916" i="3"/>
  <c r="C3915" i="3"/>
  <c r="C3914" i="3"/>
  <c r="C3913" i="3"/>
  <c r="C3912" i="3"/>
  <c r="C3911" i="3"/>
  <c r="C3910" i="3"/>
  <c r="C3909" i="3"/>
  <c r="C3908" i="3"/>
  <c r="C3907" i="3"/>
  <c r="C3906" i="3"/>
  <c r="C3905" i="3"/>
  <c r="C3904" i="3"/>
  <c r="C3903" i="3"/>
  <c r="C3902" i="3"/>
  <c r="C3901" i="3"/>
  <c r="C3900" i="3"/>
  <c r="C3899" i="3"/>
  <c r="C3898" i="3"/>
  <c r="C3897" i="3"/>
  <c r="C3896" i="3"/>
  <c r="C3895" i="3"/>
  <c r="C3894" i="3"/>
  <c r="C3893" i="3"/>
  <c r="C3892" i="3"/>
  <c r="C3891" i="3"/>
  <c r="C3890" i="3"/>
  <c r="C3889" i="3"/>
  <c r="C3888" i="3"/>
  <c r="C3887" i="3"/>
  <c r="C3886" i="3"/>
  <c r="C3885" i="3"/>
  <c r="C3884" i="3"/>
  <c r="C3883" i="3"/>
  <c r="C3882" i="3"/>
  <c r="C3881" i="3"/>
  <c r="C3880" i="3"/>
  <c r="C3879" i="3"/>
  <c r="C3878" i="3"/>
  <c r="C3877" i="3"/>
  <c r="C3876" i="3"/>
  <c r="C3875" i="3"/>
  <c r="C3874" i="3"/>
  <c r="C3873" i="3"/>
  <c r="C3872" i="3"/>
  <c r="C3871" i="3"/>
  <c r="C3870" i="3"/>
  <c r="C3869" i="3"/>
  <c r="C3868" i="3"/>
  <c r="C3867" i="3"/>
  <c r="C3866" i="3"/>
  <c r="C3865" i="3"/>
  <c r="C3864" i="3"/>
  <c r="C3863" i="3"/>
  <c r="C3862" i="3"/>
  <c r="C3861" i="3"/>
  <c r="C3860" i="3"/>
  <c r="C3859" i="3"/>
  <c r="C3858" i="3"/>
  <c r="C3857" i="3"/>
  <c r="C3856" i="3"/>
  <c r="C3855" i="3"/>
  <c r="C3854" i="3"/>
  <c r="C3853" i="3"/>
  <c r="C3852" i="3"/>
  <c r="C3851" i="3"/>
  <c r="C3850" i="3"/>
  <c r="C3849" i="3"/>
  <c r="C3848" i="3"/>
  <c r="C3847" i="3"/>
  <c r="C3846" i="3"/>
  <c r="C3845" i="3"/>
  <c r="C3844" i="3"/>
  <c r="C3843" i="3"/>
  <c r="C3842" i="3"/>
  <c r="C3841" i="3"/>
  <c r="C3840" i="3"/>
  <c r="C3839" i="3"/>
  <c r="C3838" i="3"/>
  <c r="C3837" i="3"/>
  <c r="C3836" i="3"/>
  <c r="C3835" i="3"/>
  <c r="C3834" i="3"/>
  <c r="C3833" i="3"/>
  <c r="C3832" i="3"/>
  <c r="C3831" i="3"/>
  <c r="C3830" i="3"/>
  <c r="C3829" i="3"/>
  <c r="C3828" i="3"/>
  <c r="C3827" i="3"/>
  <c r="C3826" i="3"/>
  <c r="C3825" i="3"/>
  <c r="C3824" i="3"/>
  <c r="C3823" i="3"/>
  <c r="C3822" i="3"/>
  <c r="C3821" i="3"/>
  <c r="C3820" i="3"/>
  <c r="C3819" i="3"/>
  <c r="C3818" i="3"/>
  <c r="C3817" i="3"/>
  <c r="C3816" i="3"/>
  <c r="C3815" i="3"/>
  <c r="C3814" i="3"/>
  <c r="C3813" i="3"/>
  <c r="C3812" i="3"/>
  <c r="C3811" i="3"/>
  <c r="C3810" i="3"/>
  <c r="C3809" i="3"/>
  <c r="C3808" i="3"/>
  <c r="C3807" i="3"/>
  <c r="C3806" i="3"/>
  <c r="C3805" i="3"/>
  <c r="C3804" i="3"/>
  <c r="C3803" i="3"/>
  <c r="C3802" i="3"/>
  <c r="C3801" i="3"/>
  <c r="C3800" i="3"/>
  <c r="C3799" i="3"/>
  <c r="C3798" i="3"/>
  <c r="C3797" i="3"/>
  <c r="C3796" i="3"/>
  <c r="C3795" i="3"/>
  <c r="C3794" i="3"/>
  <c r="C3793" i="3"/>
  <c r="C3792" i="3"/>
  <c r="C3791" i="3"/>
  <c r="C3790" i="3"/>
  <c r="C3789" i="3"/>
  <c r="C3788" i="3"/>
  <c r="C3787" i="3"/>
  <c r="C3786" i="3"/>
  <c r="C3785" i="3"/>
  <c r="C3784" i="3"/>
  <c r="C3783" i="3"/>
  <c r="C3782" i="3"/>
  <c r="C3781" i="3"/>
  <c r="C3780" i="3"/>
  <c r="C3779" i="3"/>
  <c r="C3778" i="3"/>
  <c r="C3777" i="3"/>
  <c r="C3776" i="3"/>
  <c r="C3775" i="3"/>
  <c r="C3774" i="3"/>
  <c r="C3773" i="3"/>
  <c r="C3772" i="3"/>
  <c r="C3771" i="3"/>
  <c r="C3770" i="3"/>
  <c r="C3769" i="3"/>
  <c r="C3768" i="3"/>
  <c r="C3767" i="3"/>
  <c r="C3766" i="3"/>
  <c r="C3765" i="3"/>
  <c r="C3764" i="3"/>
  <c r="C3763" i="3"/>
  <c r="C3762" i="3"/>
  <c r="C3761" i="3"/>
  <c r="C3760" i="3"/>
  <c r="C3759" i="3"/>
  <c r="C3758" i="3"/>
  <c r="C3757" i="3"/>
  <c r="C3756" i="3"/>
  <c r="C3755" i="3"/>
  <c r="C3754" i="3"/>
  <c r="C3753" i="3"/>
  <c r="C3752" i="3"/>
  <c r="C3751" i="3"/>
  <c r="C3750" i="3"/>
  <c r="C3749" i="3"/>
  <c r="C3748" i="3"/>
  <c r="C3747" i="3"/>
  <c r="C3746" i="3"/>
  <c r="C3745" i="3"/>
  <c r="C3744" i="3"/>
  <c r="C3743" i="3"/>
  <c r="C3742" i="3"/>
  <c r="C3741" i="3"/>
  <c r="C3740" i="3"/>
  <c r="C3739" i="3"/>
  <c r="C3738" i="3"/>
  <c r="C3737" i="3"/>
  <c r="C3736" i="3"/>
  <c r="C3735" i="3"/>
  <c r="C3734" i="3"/>
  <c r="C3733" i="3"/>
  <c r="C3732" i="3"/>
  <c r="C3731" i="3"/>
  <c r="C3730" i="3"/>
  <c r="C3729" i="3"/>
  <c r="C3728" i="3"/>
  <c r="C3727" i="3"/>
  <c r="C3726" i="3"/>
  <c r="C3725" i="3"/>
  <c r="C3724" i="3"/>
  <c r="C3723" i="3"/>
  <c r="C3722" i="3"/>
  <c r="C3721" i="3"/>
  <c r="C3720" i="3"/>
  <c r="C3719" i="3"/>
  <c r="C3718" i="3"/>
  <c r="C3717" i="3"/>
  <c r="C3716" i="3"/>
  <c r="C3715" i="3"/>
  <c r="C3714" i="3"/>
  <c r="C3713" i="3"/>
  <c r="C3712" i="3"/>
  <c r="C3711" i="3"/>
  <c r="C3710" i="3"/>
  <c r="C3709" i="3"/>
  <c r="C3708" i="3"/>
  <c r="C3707" i="3"/>
  <c r="C3706" i="3"/>
  <c r="C3705" i="3"/>
  <c r="C3704" i="3"/>
  <c r="C3703" i="3"/>
  <c r="C3702" i="3"/>
  <c r="C3701" i="3"/>
  <c r="C3700" i="3"/>
  <c r="C3699" i="3"/>
  <c r="C3698" i="3"/>
  <c r="C3697" i="3"/>
  <c r="C3696" i="3"/>
  <c r="C3695" i="3"/>
  <c r="C3694" i="3"/>
  <c r="C3693" i="3"/>
  <c r="C3692" i="3"/>
  <c r="C3691" i="3"/>
  <c r="C3690" i="3"/>
  <c r="C3689" i="3"/>
  <c r="C3688" i="3"/>
  <c r="C3687" i="3"/>
  <c r="C3686" i="3"/>
  <c r="C3685" i="3"/>
  <c r="C3684" i="3"/>
  <c r="C3683" i="3"/>
  <c r="C3682" i="3"/>
  <c r="C3681" i="3"/>
  <c r="C3680" i="3"/>
  <c r="C3679" i="3"/>
  <c r="C3678" i="3"/>
  <c r="C3677" i="3"/>
  <c r="C3676" i="3"/>
  <c r="C3675" i="3"/>
  <c r="C3674" i="3"/>
  <c r="C3673" i="3"/>
  <c r="C3672" i="3"/>
  <c r="C3671" i="3"/>
  <c r="C3670" i="3"/>
  <c r="C3669" i="3"/>
  <c r="C3668" i="3"/>
  <c r="C3667" i="3"/>
  <c r="C3666" i="3"/>
  <c r="C3665" i="3"/>
  <c r="C3664" i="3"/>
  <c r="C3663" i="3"/>
  <c r="C3662" i="3"/>
  <c r="C3661" i="3"/>
  <c r="C3660" i="3"/>
  <c r="C3659" i="3"/>
  <c r="C3658" i="3"/>
  <c r="C3657" i="3"/>
  <c r="C3656" i="3"/>
  <c r="C3655" i="3"/>
  <c r="C3654" i="3"/>
  <c r="C3653" i="3"/>
  <c r="C3652" i="3"/>
  <c r="C3651" i="3"/>
  <c r="C3650" i="3"/>
  <c r="C3649" i="3"/>
  <c r="C3648" i="3"/>
  <c r="C3647" i="3"/>
  <c r="C3646" i="3"/>
  <c r="C3645" i="3"/>
  <c r="C3644" i="3"/>
  <c r="C3643" i="3"/>
  <c r="C3642" i="3"/>
  <c r="C3641" i="3"/>
  <c r="C3640" i="3"/>
  <c r="C3639" i="3"/>
  <c r="C3638" i="3"/>
  <c r="C3637" i="3"/>
  <c r="C3636" i="3"/>
  <c r="C3635" i="3"/>
  <c r="C3634" i="3"/>
  <c r="C3633" i="3"/>
  <c r="C3632" i="3"/>
  <c r="C3631" i="3"/>
  <c r="C3630" i="3"/>
  <c r="C3629" i="3"/>
  <c r="C3628" i="3"/>
  <c r="C3627" i="3"/>
  <c r="C3626" i="3"/>
  <c r="C3625" i="3"/>
  <c r="C3624" i="3"/>
  <c r="C3623" i="3"/>
  <c r="C3622" i="3"/>
  <c r="C3621" i="3"/>
  <c r="C3620" i="3"/>
  <c r="C3619" i="3"/>
  <c r="C3618" i="3"/>
  <c r="C3617" i="3"/>
  <c r="C3616" i="3"/>
  <c r="C3615" i="3"/>
  <c r="C3614" i="3"/>
  <c r="C3613" i="3"/>
  <c r="C3612" i="3"/>
  <c r="C3611" i="3"/>
  <c r="C3610" i="3"/>
  <c r="C3609" i="3"/>
  <c r="C3608" i="3"/>
  <c r="C3607" i="3"/>
  <c r="C3606" i="3"/>
  <c r="C3605" i="3"/>
  <c r="C3604" i="3"/>
  <c r="C3603" i="3"/>
  <c r="C3602" i="3"/>
  <c r="C3601" i="3"/>
  <c r="C3600" i="3"/>
  <c r="C3599" i="3"/>
  <c r="C3598" i="3"/>
  <c r="C3597" i="3"/>
  <c r="C3596" i="3"/>
  <c r="C3595" i="3"/>
  <c r="C3594" i="3"/>
  <c r="C3593" i="3"/>
  <c r="C3592" i="3"/>
  <c r="C3591" i="3"/>
  <c r="C3590" i="3"/>
  <c r="C3589" i="3"/>
  <c r="C3588" i="3"/>
  <c r="C3587" i="3"/>
  <c r="C3586" i="3"/>
  <c r="C3585" i="3"/>
  <c r="C3584" i="3"/>
  <c r="C3583" i="3"/>
  <c r="C3582" i="3"/>
  <c r="C3581" i="3"/>
  <c r="C3580" i="3"/>
  <c r="C3579" i="3"/>
  <c r="C3578" i="3"/>
  <c r="C3577" i="3"/>
  <c r="C3576" i="3"/>
  <c r="C3575" i="3"/>
  <c r="C3574" i="3"/>
  <c r="C3573" i="3"/>
  <c r="C3572" i="3"/>
  <c r="C3571" i="3"/>
  <c r="C3570" i="3"/>
  <c r="C3569" i="3"/>
  <c r="C3568" i="3"/>
  <c r="C3567" i="3"/>
  <c r="C3566" i="3"/>
  <c r="C3565" i="3"/>
  <c r="C3564" i="3"/>
  <c r="C3563" i="3"/>
  <c r="C3562" i="3"/>
  <c r="C3561" i="3"/>
  <c r="C3560" i="3"/>
  <c r="C3559" i="3"/>
  <c r="C3558" i="3"/>
  <c r="C3557" i="3"/>
  <c r="C3556" i="3"/>
  <c r="C3555" i="3"/>
  <c r="C3554" i="3"/>
  <c r="C3553" i="3"/>
  <c r="C3552" i="3"/>
  <c r="C3551" i="3"/>
  <c r="C3550" i="3"/>
  <c r="C3549" i="3"/>
  <c r="C3548" i="3"/>
  <c r="C3547" i="3"/>
  <c r="C3546" i="3"/>
  <c r="C3545" i="3"/>
  <c r="C3544" i="3"/>
  <c r="C3543" i="3"/>
  <c r="C3542" i="3"/>
  <c r="C3541" i="3"/>
  <c r="C3540" i="3"/>
  <c r="C3539" i="3"/>
  <c r="C3538" i="3"/>
  <c r="C3537" i="3"/>
  <c r="C3536" i="3"/>
  <c r="C3535" i="3"/>
  <c r="C3534" i="3"/>
  <c r="C3533" i="3"/>
  <c r="C3532" i="3"/>
  <c r="C3531" i="3"/>
  <c r="C3530" i="3"/>
  <c r="C3529" i="3"/>
  <c r="C3528" i="3"/>
  <c r="C3527" i="3"/>
  <c r="C3526" i="3"/>
  <c r="C3525" i="3"/>
  <c r="C3524" i="3"/>
  <c r="C3523" i="3"/>
  <c r="C3522" i="3"/>
  <c r="C3521" i="3"/>
  <c r="C3520" i="3"/>
  <c r="C3519" i="3"/>
  <c r="C3518" i="3"/>
  <c r="C3517" i="3"/>
  <c r="C3516" i="3"/>
  <c r="C3515" i="3"/>
  <c r="C3514" i="3"/>
  <c r="C3513" i="3"/>
  <c r="C3512" i="3"/>
  <c r="C3511" i="3"/>
  <c r="C3510" i="3"/>
  <c r="C3509" i="3"/>
  <c r="C3508" i="3"/>
  <c r="C3507" i="3"/>
  <c r="C3506" i="3"/>
  <c r="C3505" i="3"/>
  <c r="C3504" i="3"/>
  <c r="C3503" i="3"/>
  <c r="C3502" i="3"/>
  <c r="C3501" i="3"/>
  <c r="C3500" i="3"/>
  <c r="C3499" i="3"/>
  <c r="C3498" i="3"/>
  <c r="C3497" i="3"/>
  <c r="C3496" i="3"/>
  <c r="C3495" i="3"/>
  <c r="C3494" i="3"/>
  <c r="C3493" i="3"/>
  <c r="C3492" i="3"/>
  <c r="C3491" i="3"/>
  <c r="C3490" i="3"/>
  <c r="C3489" i="3"/>
  <c r="C3488" i="3"/>
  <c r="C3487" i="3"/>
  <c r="C3486" i="3"/>
  <c r="C3485" i="3"/>
  <c r="C3484" i="3"/>
  <c r="C3483" i="3"/>
  <c r="C3482" i="3"/>
  <c r="C3481" i="3"/>
  <c r="C3480" i="3"/>
  <c r="C3479" i="3"/>
  <c r="C3478" i="3"/>
  <c r="C3477" i="3"/>
  <c r="C3476" i="3"/>
  <c r="C3475" i="3"/>
  <c r="C3474" i="3"/>
  <c r="C3473" i="3"/>
  <c r="C3472" i="3"/>
  <c r="C3471" i="3"/>
  <c r="C3470" i="3"/>
  <c r="C3469" i="3"/>
  <c r="C3468" i="3"/>
  <c r="C3467" i="3"/>
  <c r="C3466" i="3"/>
  <c r="C3465" i="3"/>
  <c r="C3464" i="3"/>
  <c r="C3463" i="3"/>
  <c r="C3462" i="3"/>
  <c r="C3461" i="3"/>
  <c r="C3460" i="3"/>
  <c r="C3459" i="3"/>
  <c r="C3458" i="3"/>
  <c r="C3457" i="3"/>
  <c r="C3456" i="3"/>
  <c r="C3455" i="3"/>
  <c r="C3454" i="3"/>
  <c r="C3453" i="3"/>
  <c r="C3452" i="3"/>
  <c r="C3451" i="3"/>
  <c r="C3450" i="3"/>
  <c r="C3449" i="3"/>
  <c r="C3448" i="3"/>
  <c r="C3447" i="3"/>
  <c r="C3446" i="3"/>
  <c r="C3445" i="3"/>
  <c r="C3444" i="3"/>
  <c r="C3443" i="3"/>
  <c r="C3442" i="3"/>
  <c r="C3441" i="3"/>
  <c r="C3440" i="3"/>
  <c r="C3439" i="3"/>
  <c r="C3438" i="3"/>
  <c r="C3437" i="3"/>
  <c r="C3436" i="3"/>
  <c r="C3435" i="3"/>
  <c r="C3434" i="3"/>
  <c r="C3433" i="3"/>
  <c r="C3432" i="3"/>
  <c r="C3431" i="3"/>
  <c r="C3430" i="3"/>
  <c r="C3429" i="3"/>
  <c r="C3428" i="3"/>
  <c r="C3427" i="3"/>
  <c r="C3426" i="3"/>
  <c r="C3425" i="3"/>
  <c r="C3424" i="3"/>
  <c r="C3423" i="3"/>
  <c r="C3422" i="3"/>
  <c r="C3421" i="3"/>
  <c r="C3420" i="3"/>
  <c r="C3419" i="3"/>
  <c r="C3418" i="3"/>
  <c r="C3417" i="3"/>
  <c r="C3416" i="3"/>
  <c r="C3415" i="3"/>
  <c r="C3414" i="3"/>
  <c r="C3413" i="3"/>
  <c r="C3412" i="3"/>
  <c r="C3411" i="3"/>
  <c r="C3410" i="3"/>
  <c r="C3409" i="3"/>
  <c r="C3408" i="3"/>
  <c r="C3407" i="3"/>
  <c r="C3406" i="3"/>
  <c r="C3405" i="3"/>
  <c r="C3404" i="3"/>
  <c r="C3403" i="3"/>
  <c r="C3402" i="3"/>
  <c r="C3401" i="3"/>
  <c r="C3400" i="3"/>
  <c r="C3399" i="3"/>
  <c r="C3398" i="3"/>
  <c r="C3397" i="3"/>
  <c r="C3396" i="3"/>
  <c r="C3395" i="3"/>
  <c r="C3394" i="3"/>
  <c r="C3393" i="3"/>
  <c r="C3392" i="3"/>
  <c r="C3391" i="3"/>
  <c r="C3390" i="3"/>
  <c r="C3389" i="3"/>
  <c r="C3388" i="3"/>
  <c r="C3387" i="3"/>
  <c r="C3386" i="3"/>
  <c r="C3385" i="3"/>
  <c r="C3384" i="3"/>
  <c r="C3383" i="3"/>
  <c r="C3382" i="3"/>
  <c r="C3381" i="3"/>
  <c r="C3380" i="3"/>
  <c r="C3379" i="3"/>
  <c r="C3378" i="3"/>
  <c r="C3377" i="3"/>
  <c r="C3376" i="3"/>
  <c r="C3375" i="3"/>
  <c r="C3374" i="3"/>
  <c r="C3373" i="3"/>
  <c r="C3372" i="3"/>
  <c r="C3371" i="3"/>
  <c r="C3370" i="3"/>
  <c r="C3369" i="3"/>
  <c r="C3368" i="3"/>
  <c r="C3367" i="3"/>
  <c r="C3366" i="3"/>
  <c r="C3365" i="3"/>
  <c r="C3364" i="3"/>
  <c r="C3363" i="3"/>
  <c r="C3362" i="3"/>
  <c r="C3361" i="3"/>
  <c r="C3360" i="3"/>
  <c r="C3359" i="3"/>
  <c r="C3358" i="3"/>
  <c r="C3357" i="3"/>
  <c r="C3356" i="3"/>
  <c r="C3355" i="3"/>
  <c r="C3354" i="3"/>
  <c r="C3353" i="3"/>
  <c r="C3352" i="3"/>
  <c r="C3351" i="3"/>
  <c r="C3350" i="3"/>
  <c r="C3349" i="3"/>
  <c r="C3348" i="3"/>
  <c r="C3347" i="3"/>
  <c r="C3346" i="3"/>
  <c r="C3345" i="3"/>
  <c r="C3344" i="3"/>
  <c r="C3343" i="3"/>
  <c r="C3342" i="3"/>
  <c r="C3341" i="3"/>
  <c r="C3340" i="3"/>
  <c r="C3339" i="3"/>
  <c r="C3338" i="3"/>
  <c r="C3337" i="3"/>
  <c r="C3336" i="3"/>
  <c r="C3335" i="3"/>
  <c r="C3334" i="3"/>
  <c r="C3333" i="3"/>
  <c r="C3332" i="3"/>
  <c r="C3331" i="3"/>
  <c r="C3330" i="3"/>
  <c r="C3329" i="3"/>
  <c r="C3328" i="3"/>
  <c r="C3327" i="3"/>
  <c r="C3326" i="3"/>
  <c r="C3325" i="3"/>
  <c r="C3324" i="3"/>
  <c r="C3323" i="3"/>
  <c r="C3322" i="3"/>
  <c r="C3321" i="3"/>
  <c r="C3320" i="3"/>
  <c r="C3319" i="3"/>
  <c r="C3318" i="3"/>
  <c r="C3317" i="3"/>
  <c r="C3316" i="3"/>
  <c r="C3315" i="3"/>
  <c r="C3314" i="3"/>
  <c r="C3313" i="3"/>
  <c r="C3312" i="3"/>
  <c r="C3311" i="3"/>
  <c r="C3310" i="3"/>
  <c r="C3309" i="3"/>
  <c r="C3308" i="3"/>
  <c r="C3307" i="3"/>
  <c r="C3306" i="3"/>
  <c r="C3305" i="3"/>
  <c r="C3304" i="3"/>
  <c r="C3303" i="3"/>
  <c r="C3302" i="3"/>
  <c r="C3301" i="3"/>
  <c r="C3300" i="3"/>
  <c r="C3299" i="3"/>
  <c r="C3298" i="3"/>
  <c r="C3297" i="3"/>
  <c r="C3296" i="3"/>
  <c r="C3295" i="3"/>
  <c r="C3294" i="3"/>
  <c r="C3293" i="3"/>
  <c r="C3292" i="3"/>
  <c r="C3291" i="3"/>
  <c r="C3290" i="3"/>
  <c r="C3289" i="3"/>
  <c r="C3288" i="3"/>
  <c r="C3287" i="3"/>
  <c r="C3286" i="3"/>
  <c r="C3285" i="3"/>
  <c r="C3284" i="3"/>
  <c r="C3283" i="3"/>
  <c r="C3282" i="3"/>
  <c r="C3281" i="3"/>
  <c r="C3280" i="3"/>
  <c r="C3279" i="3"/>
  <c r="C3278" i="3"/>
  <c r="C3277" i="3"/>
  <c r="C3276" i="3"/>
  <c r="C3275" i="3"/>
  <c r="C3274" i="3"/>
  <c r="C3273" i="3"/>
  <c r="C3272" i="3"/>
  <c r="C3271" i="3"/>
  <c r="C3270" i="3"/>
  <c r="C3269" i="3"/>
  <c r="C3268" i="3"/>
  <c r="C3267" i="3"/>
  <c r="C3266" i="3"/>
  <c r="C3265" i="3"/>
  <c r="C3264" i="3"/>
  <c r="C3263" i="3"/>
  <c r="C3262" i="3"/>
  <c r="C3261" i="3"/>
  <c r="C3260" i="3"/>
  <c r="C3259" i="3"/>
  <c r="C3258" i="3"/>
  <c r="C3257" i="3"/>
  <c r="C3256" i="3"/>
  <c r="C3255" i="3"/>
  <c r="C3254" i="3"/>
  <c r="C3253" i="3"/>
  <c r="C3252" i="3"/>
  <c r="C3251" i="3"/>
  <c r="C3250" i="3"/>
  <c r="C3249" i="3"/>
  <c r="C3248" i="3"/>
  <c r="C3247" i="3"/>
  <c r="C3246" i="3"/>
  <c r="C3245" i="3"/>
  <c r="C3244" i="3"/>
  <c r="C3243" i="3"/>
  <c r="C3242" i="3"/>
  <c r="C3241" i="3"/>
  <c r="C3240" i="3"/>
  <c r="C3239" i="3"/>
  <c r="C3238" i="3"/>
  <c r="C3237" i="3"/>
  <c r="C3236" i="3"/>
  <c r="C3235" i="3"/>
  <c r="C3234" i="3"/>
  <c r="C3233" i="3"/>
  <c r="C3232" i="3"/>
  <c r="C3231" i="3"/>
  <c r="C3230" i="3"/>
  <c r="C3229" i="3"/>
  <c r="C3228" i="3"/>
  <c r="C3227" i="3"/>
  <c r="C3226" i="3"/>
  <c r="C3225" i="3"/>
  <c r="C3224" i="3"/>
  <c r="C3223" i="3"/>
  <c r="C3222" i="3"/>
  <c r="C3221" i="3"/>
  <c r="C3220" i="3"/>
  <c r="C3219" i="3"/>
  <c r="C3218" i="3"/>
  <c r="C3217" i="3"/>
  <c r="C3216" i="3"/>
  <c r="C3215" i="3"/>
  <c r="C3214" i="3"/>
  <c r="C3213" i="3"/>
  <c r="C3212" i="3"/>
  <c r="C3211" i="3"/>
  <c r="C3210" i="3"/>
  <c r="C3209" i="3"/>
  <c r="C3208" i="3"/>
  <c r="C3207" i="3"/>
  <c r="C3206" i="3"/>
  <c r="C3205" i="3"/>
  <c r="C3204" i="3"/>
  <c r="C3203" i="3"/>
  <c r="C3202" i="3"/>
  <c r="C3201" i="3"/>
  <c r="C3200" i="3"/>
  <c r="C3199" i="3"/>
  <c r="C3198" i="3"/>
  <c r="C3197" i="3"/>
  <c r="C3196" i="3"/>
  <c r="C3195" i="3"/>
  <c r="C3194" i="3"/>
  <c r="C3193" i="3"/>
  <c r="C3192" i="3"/>
  <c r="C3191" i="3"/>
  <c r="C3190" i="3"/>
  <c r="C3189" i="3"/>
  <c r="C3188" i="3"/>
  <c r="C3187" i="3"/>
  <c r="C3186" i="3"/>
  <c r="C3185" i="3"/>
  <c r="C3184" i="3"/>
  <c r="C3183" i="3"/>
  <c r="C3182" i="3"/>
  <c r="C3181" i="3"/>
  <c r="C3180" i="3"/>
  <c r="C3179" i="3"/>
  <c r="C3178" i="3"/>
  <c r="C3177" i="3"/>
  <c r="C3176" i="3"/>
  <c r="C3175" i="3"/>
  <c r="C3174" i="3"/>
  <c r="C3173" i="3"/>
  <c r="C3172" i="3"/>
  <c r="C3171" i="3"/>
  <c r="C3170" i="3"/>
  <c r="C3169" i="3"/>
  <c r="C3168" i="3"/>
  <c r="C3167" i="3"/>
  <c r="C3166" i="3"/>
  <c r="C3165" i="3"/>
  <c r="C3164" i="3"/>
  <c r="C3163" i="3"/>
  <c r="C3162" i="3"/>
  <c r="C3161" i="3"/>
  <c r="C3160" i="3"/>
  <c r="C3159" i="3"/>
  <c r="C3158" i="3"/>
  <c r="C3157" i="3"/>
  <c r="C3156" i="3"/>
  <c r="C3155" i="3"/>
  <c r="C3154" i="3"/>
  <c r="C3153" i="3"/>
  <c r="C3152" i="3"/>
  <c r="C3151" i="3"/>
  <c r="C3150" i="3"/>
  <c r="C3149" i="3"/>
  <c r="C3148" i="3"/>
  <c r="C3147" i="3"/>
  <c r="C3146" i="3"/>
  <c r="C3145" i="3"/>
  <c r="C3144" i="3"/>
  <c r="C3143" i="3"/>
  <c r="C3142" i="3"/>
  <c r="C3141" i="3"/>
  <c r="C3140" i="3"/>
  <c r="C3139" i="3"/>
  <c r="C3138" i="3"/>
  <c r="C3137" i="3"/>
  <c r="C3136" i="3"/>
  <c r="C3135" i="3"/>
  <c r="C3134" i="3"/>
  <c r="C3133" i="3"/>
  <c r="C3132" i="3"/>
  <c r="C3131" i="3"/>
  <c r="C3130" i="3"/>
  <c r="C3129" i="3"/>
  <c r="C3128" i="3"/>
  <c r="C3127" i="3"/>
  <c r="C3126" i="3"/>
  <c r="C3125" i="3"/>
  <c r="C3124" i="3"/>
  <c r="C3123" i="3"/>
  <c r="C3122" i="3"/>
  <c r="C3121" i="3"/>
  <c r="C3120" i="3"/>
  <c r="C3119" i="3"/>
  <c r="C3118" i="3"/>
  <c r="C3117" i="3"/>
  <c r="C3116" i="3"/>
  <c r="C3115" i="3"/>
  <c r="C3114" i="3"/>
  <c r="C3113" i="3"/>
  <c r="C3112" i="3"/>
  <c r="C3111" i="3"/>
  <c r="C3110" i="3"/>
  <c r="C3109" i="3"/>
  <c r="C3108" i="3"/>
  <c r="C3107" i="3"/>
  <c r="C3106" i="3"/>
  <c r="C3105" i="3"/>
  <c r="C3104" i="3"/>
  <c r="C3103" i="3"/>
  <c r="C3102" i="3"/>
  <c r="C3101" i="3"/>
  <c r="C3100" i="3"/>
  <c r="C3099" i="3"/>
  <c r="C3098" i="3"/>
  <c r="C3097" i="3"/>
  <c r="C3096" i="3"/>
  <c r="C3095" i="3"/>
  <c r="C3094" i="3"/>
  <c r="C3093" i="3"/>
  <c r="C3092" i="3"/>
  <c r="C3091" i="3"/>
  <c r="C3090" i="3"/>
  <c r="C3089" i="3"/>
  <c r="C3088" i="3"/>
  <c r="C3087" i="3"/>
  <c r="C3086" i="3"/>
  <c r="C3085" i="3"/>
  <c r="C3084" i="3"/>
  <c r="C3083" i="3"/>
  <c r="C3082" i="3"/>
  <c r="C3081" i="3"/>
  <c r="C3080" i="3"/>
  <c r="C3079" i="3"/>
  <c r="C3078" i="3"/>
  <c r="C3077" i="3"/>
  <c r="C3076" i="3"/>
  <c r="C3075" i="3"/>
  <c r="C3074" i="3"/>
  <c r="C3073" i="3"/>
  <c r="C3072" i="3"/>
  <c r="C3071" i="3"/>
  <c r="C3070" i="3"/>
  <c r="C3069" i="3"/>
  <c r="C3068" i="3"/>
  <c r="C3067" i="3"/>
  <c r="C3066" i="3"/>
  <c r="C3065" i="3"/>
  <c r="C3064" i="3"/>
  <c r="C3063" i="3"/>
  <c r="C3062" i="3"/>
  <c r="C3061" i="3"/>
  <c r="C3060" i="3"/>
  <c r="C3059" i="3"/>
  <c r="C3058" i="3"/>
  <c r="C3057" i="3"/>
  <c r="C3056" i="3"/>
  <c r="C3055" i="3"/>
  <c r="C3054" i="3"/>
  <c r="C3053" i="3"/>
  <c r="C3052" i="3"/>
  <c r="C3051" i="3"/>
  <c r="C3050" i="3"/>
  <c r="C3049" i="3"/>
  <c r="C3048" i="3"/>
  <c r="C3047" i="3"/>
  <c r="C3046" i="3"/>
  <c r="C3045" i="3"/>
  <c r="C3044" i="3"/>
  <c r="C3043" i="3"/>
  <c r="C3042" i="3"/>
  <c r="C3041" i="3"/>
  <c r="C3040" i="3"/>
  <c r="C3039" i="3"/>
  <c r="C3038" i="3"/>
  <c r="C3037" i="3"/>
  <c r="C3036" i="3"/>
  <c r="C3035" i="3"/>
  <c r="C3034" i="3"/>
  <c r="C3033" i="3"/>
  <c r="C3032" i="3"/>
  <c r="C3031" i="3"/>
  <c r="C3030" i="3"/>
  <c r="C3029" i="3"/>
  <c r="C3028" i="3"/>
  <c r="C3027" i="3"/>
  <c r="C3026" i="3"/>
  <c r="C3025" i="3"/>
  <c r="C3024" i="3"/>
  <c r="C3023" i="3"/>
  <c r="C3022" i="3"/>
  <c r="C3021" i="3"/>
  <c r="C3020" i="3"/>
  <c r="C3019" i="3"/>
  <c r="C3018" i="3"/>
  <c r="C3017" i="3"/>
  <c r="C3016" i="3"/>
  <c r="C3015" i="3"/>
  <c r="C3014" i="3"/>
  <c r="C3013" i="3"/>
  <c r="C3012" i="3"/>
  <c r="C3011" i="3"/>
  <c r="C3010" i="3"/>
  <c r="C3009" i="3"/>
  <c r="C3008" i="3"/>
  <c r="C3007" i="3"/>
  <c r="C3006" i="3"/>
  <c r="C3005" i="3"/>
  <c r="C3004" i="3"/>
  <c r="C3003" i="3"/>
  <c r="C3002" i="3"/>
  <c r="C3001" i="3"/>
  <c r="C3000" i="3"/>
  <c r="C2999" i="3"/>
  <c r="C2998" i="3"/>
  <c r="C2997" i="3"/>
  <c r="C2996" i="3"/>
  <c r="C2995" i="3"/>
  <c r="C2994" i="3"/>
  <c r="C2993" i="3"/>
  <c r="C2992" i="3"/>
  <c r="C2991" i="3"/>
  <c r="C2990" i="3"/>
  <c r="C2989" i="3"/>
  <c r="C2988" i="3"/>
  <c r="C2987" i="3"/>
  <c r="C2986" i="3"/>
  <c r="C2985" i="3"/>
  <c r="C2984" i="3"/>
  <c r="C2983" i="3"/>
  <c r="C2982" i="3"/>
  <c r="C2981" i="3"/>
  <c r="C2980" i="3"/>
  <c r="C2979" i="3"/>
  <c r="C2978" i="3"/>
  <c r="C2977" i="3"/>
  <c r="C2976" i="3"/>
  <c r="C2975" i="3"/>
  <c r="C2974" i="3"/>
  <c r="C2973" i="3"/>
  <c r="C2972" i="3"/>
  <c r="C2971" i="3"/>
  <c r="C2970" i="3"/>
  <c r="C2969" i="3"/>
  <c r="C2968" i="3"/>
  <c r="C2967" i="3"/>
  <c r="C2966" i="3"/>
  <c r="C2965" i="3"/>
  <c r="C2964" i="3"/>
  <c r="C2963" i="3"/>
  <c r="C2962" i="3"/>
  <c r="C2961" i="3"/>
  <c r="C2960" i="3"/>
  <c r="C2959" i="3"/>
  <c r="C2958" i="3"/>
  <c r="C2957" i="3"/>
  <c r="C2956" i="3"/>
  <c r="C2955" i="3"/>
  <c r="C2954" i="3"/>
  <c r="C2953" i="3"/>
  <c r="C2952" i="3"/>
  <c r="C2951" i="3"/>
  <c r="C2950" i="3"/>
  <c r="C2949" i="3"/>
  <c r="C2948" i="3"/>
  <c r="C2947" i="3"/>
  <c r="C2946" i="3"/>
  <c r="C2945" i="3"/>
  <c r="C2944" i="3"/>
  <c r="C2943" i="3"/>
  <c r="C2942" i="3"/>
  <c r="C2941" i="3"/>
  <c r="C2940" i="3"/>
  <c r="C2939" i="3"/>
  <c r="C2938" i="3"/>
  <c r="C2937" i="3"/>
  <c r="C2936" i="3"/>
  <c r="C2935" i="3"/>
  <c r="C2934" i="3"/>
  <c r="C2933" i="3"/>
  <c r="C2932" i="3"/>
  <c r="C2931" i="3"/>
  <c r="C2930" i="3"/>
  <c r="C2929" i="3"/>
  <c r="C2928" i="3"/>
  <c r="C2927" i="3"/>
  <c r="C2926" i="3"/>
  <c r="C2925" i="3"/>
  <c r="C2924" i="3"/>
  <c r="C2923" i="3"/>
  <c r="C2922" i="3"/>
  <c r="C2921" i="3"/>
  <c r="C2920" i="3"/>
  <c r="C2919" i="3"/>
  <c r="C2918" i="3"/>
  <c r="C2917" i="3"/>
  <c r="C2916" i="3"/>
  <c r="C2915" i="3"/>
  <c r="C2914" i="3"/>
  <c r="C2913" i="3"/>
  <c r="C2912" i="3"/>
  <c r="C2911" i="3"/>
  <c r="C2910" i="3"/>
  <c r="C2909" i="3"/>
  <c r="C2908" i="3"/>
  <c r="C2907" i="3"/>
  <c r="C2906" i="3"/>
  <c r="C2905" i="3"/>
  <c r="C2904" i="3"/>
  <c r="C2903" i="3"/>
  <c r="C2902" i="3"/>
  <c r="C2901" i="3"/>
  <c r="C2900" i="3"/>
  <c r="C2899" i="3"/>
  <c r="C2898" i="3"/>
  <c r="C2897" i="3"/>
  <c r="C2896" i="3"/>
  <c r="C2895" i="3"/>
  <c r="C2894" i="3"/>
  <c r="C2893" i="3"/>
  <c r="C2892" i="3"/>
  <c r="C2891" i="3"/>
  <c r="C2890" i="3"/>
  <c r="C2889" i="3"/>
  <c r="C2888" i="3"/>
  <c r="C2887" i="3"/>
  <c r="C2886" i="3"/>
  <c r="C2885" i="3"/>
  <c r="C2884" i="3"/>
  <c r="C2883" i="3"/>
  <c r="C2882" i="3"/>
  <c r="C2881" i="3"/>
  <c r="C2880" i="3"/>
  <c r="C2879" i="3"/>
  <c r="C2878" i="3"/>
  <c r="C2877" i="3"/>
  <c r="C2876" i="3"/>
  <c r="C2875" i="3"/>
  <c r="C2874" i="3"/>
  <c r="C2873" i="3"/>
  <c r="C2872" i="3"/>
  <c r="C2871" i="3"/>
  <c r="C2870" i="3"/>
  <c r="C2869" i="3"/>
  <c r="C2868" i="3"/>
  <c r="C2867" i="3"/>
  <c r="C2866" i="3"/>
  <c r="C2865" i="3"/>
  <c r="C2864" i="3"/>
  <c r="C2863" i="3"/>
  <c r="C2862" i="3"/>
  <c r="C2861" i="3"/>
  <c r="C2860" i="3"/>
  <c r="C2859" i="3"/>
  <c r="C2858" i="3"/>
  <c r="C2857" i="3"/>
  <c r="C2856" i="3"/>
  <c r="C2855" i="3"/>
  <c r="C2854" i="3"/>
  <c r="C2853" i="3"/>
  <c r="C2852" i="3"/>
  <c r="C2851" i="3"/>
  <c r="C2850" i="3"/>
  <c r="C2849" i="3"/>
  <c r="C2848" i="3"/>
  <c r="C2847" i="3"/>
  <c r="C2846" i="3"/>
  <c r="C2845" i="3"/>
  <c r="C2844" i="3"/>
  <c r="C2843" i="3"/>
  <c r="C2842" i="3"/>
  <c r="C2841" i="3"/>
  <c r="C2840" i="3"/>
  <c r="C2839" i="3"/>
  <c r="C2838" i="3"/>
  <c r="C2837" i="3"/>
  <c r="C2836" i="3"/>
  <c r="C2835" i="3"/>
  <c r="C2834" i="3"/>
  <c r="C2833" i="3"/>
  <c r="C2832" i="3"/>
  <c r="C2831" i="3"/>
  <c r="C2830" i="3"/>
  <c r="C2829" i="3"/>
  <c r="C2828" i="3"/>
  <c r="C2827" i="3"/>
  <c r="C2826" i="3"/>
  <c r="C2825" i="3"/>
  <c r="C2824" i="3"/>
  <c r="C2823" i="3"/>
  <c r="C2822" i="3"/>
  <c r="C2821" i="3"/>
  <c r="C2820" i="3"/>
  <c r="C2819" i="3"/>
  <c r="C2818" i="3"/>
  <c r="C2817" i="3"/>
  <c r="C2816" i="3"/>
  <c r="C2815" i="3"/>
  <c r="C2814" i="3"/>
  <c r="C2813" i="3"/>
  <c r="C2812" i="3"/>
  <c r="C2811" i="3"/>
  <c r="C2810" i="3"/>
  <c r="C2809" i="3"/>
  <c r="C2808" i="3"/>
  <c r="C2807" i="3"/>
  <c r="C2806" i="3"/>
  <c r="C2805" i="3"/>
  <c r="C2804" i="3"/>
  <c r="C2803" i="3"/>
  <c r="C2802" i="3"/>
  <c r="C2801" i="3"/>
  <c r="C2800" i="3"/>
  <c r="C2799" i="3"/>
  <c r="C2798" i="3"/>
  <c r="C2797" i="3"/>
  <c r="C2796" i="3"/>
  <c r="C2795" i="3"/>
  <c r="C2794" i="3"/>
  <c r="C2793" i="3"/>
  <c r="C2792" i="3"/>
  <c r="C2791" i="3"/>
  <c r="C2790" i="3"/>
  <c r="C2789" i="3"/>
  <c r="C2788" i="3"/>
  <c r="C2787" i="3"/>
  <c r="C2786" i="3"/>
  <c r="C2785" i="3"/>
  <c r="C2784" i="3"/>
  <c r="C2783" i="3"/>
  <c r="C2782" i="3"/>
  <c r="C2781" i="3"/>
  <c r="C2780" i="3"/>
  <c r="C2779" i="3"/>
  <c r="C2778" i="3"/>
  <c r="C2777" i="3"/>
  <c r="C2776" i="3"/>
  <c r="C2775" i="3"/>
  <c r="C2774" i="3"/>
  <c r="C2773" i="3"/>
  <c r="C2772" i="3"/>
  <c r="C2771" i="3"/>
  <c r="C2770" i="3"/>
  <c r="C2769" i="3"/>
  <c r="C2768" i="3"/>
  <c r="C2767" i="3"/>
  <c r="C2766" i="3"/>
  <c r="C2765" i="3"/>
  <c r="C2764" i="3"/>
  <c r="C2763" i="3"/>
  <c r="C2762" i="3"/>
  <c r="C2761" i="3"/>
  <c r="C2760" i="3"/>
  <c r="C2759" i="3"/>
  <c r="C2758" i="3"/>
  <c r="C2757" i="3"/>
  <c r="C2756" i="3"/>
  <c r="C2755" i="3"/>
  <c r="C2754" i="3"/>
  <c r="C2753" i="3"/>
  <c r="C2752" i="3"/>
  <c r="C2751" i="3"/>
  <c r="C2750" i="3"/>
  <c r="C2749" i="3"/>
  <c r="C2748" i="3"/>
  <c r="C2747" i="3"/>
  <c r="C2746" i="3"/>
  <c r="C2745" i="3"/>
  <c r="C2744" i="3"/>
  <c r="C2743" i="3"/>
  <c r="C2742" i="3"/>
  <c r="C2741" i="3"/>
  <c r="C2740" i="3"/>
  <c r="C2739" i="3"/>
  <c r="C2738" i="3"/>
  <c r="C2737" i="3"/>
  <c r="C2736" i="3"/>
  <c r="C2735" i="3"/>
  <c r="C2734" i="3"/>
  <c r="C2733" i="3"/>
  <c r="C2732" i="3"/>
  <c r="C2731" i="3"/>
  <c r="C2730" i="3"/>
  <c r="C2729" i="3"/>
  <c r="C2728" i="3"/>
  <c r="C2727" i="3"/>
  <c r="C2726" i="3"/>
  <c r="C2725" i="3"/>
  <c r="C2724" i="3"/>
  <c r="C2723" i="3"/>
  <c r="C2722" i="3"/>
  <c r="C2721" i="3"/>
  <c r="C2720" i="3"/>
  <c r="C2719" i="3"/>
  <c r="C2718" i="3"/>
  <c r="C2717" i="3"/>
  <c r="C2716" i="3"/>
  <c r="C2715" i="3"/>
  <c r="C2714" i="3"/>
  <c r="C2713" i="3"/>
  <c r="C2712" i="3"/>
  <c r="C2711" i="3"/>
  <c r="C2710" i="3"/>
  <c r="C2709" i="3"/>
  <c r="C2708" i="3"/>
  <c r="C2707" i="3"/>
  <c r="C2706" i="3"/>
  <c r="C2705" i="3"/>
  <c r="C2704" i="3"/>
  <c r="C2703" i="3"/>
  <c r="C2702" i="3"/>
  <c r="C2701" i="3"/>
  <c r="C2700" i="3"/>
  <c r="C2699" i="3"/>
  <c r="C2698" i="3"/>
  <c r="C2697" i="3"/>
  <c r="C2696" i="3"/>
  <c r="C2695" i="3"/>
  <c r="C2694" i="3"/>
  <c r="C2693" i="3"/>
  <c r="C2692" i="3"/>
  <c r="C2691" i="3"/>
  <c r="C2690" i="3"/>
  <c r="C2689" i="3"/>
  <c r="C2688" i="3"/>
  <c r="C2687" i="3"/>
  <c r="C2686" i="3"/>
  <c r="C2685" i="3"/>
  <c r="C2684" i="3"/>
  <c r="C2683" i="3"/>
  <c r="C2682" i="3"/>
  <c r="C2681" i="3"/>
  <c r="C2680" i="3"/>
  <c r="C2679" i="3"/>
  <c r="C2678" i="3"/>
  <c r="C2677" i="3"/>
  <c r="C2676" i="3"/>
  <c r="C2675" i="3"/>
  <c r="C2674" i="3"/>
  <c r="C2673" i="3"/>
  <c r="C2672" i="3"/>
  <c r="C2671" i="3"/>
  <c r="C2670" i="3"/>
  <c r="C2669" i="3"/>
  <c r="C2668" i="3"/>
  <c r="C2667" i="3"/>
  <c r="C2666" i="3"/>
  <c r="C2665" i="3"/>
  <c r="C2664" i="3"/>
  <c r="C2663" i="3"/>
  <c r="C2662" i="3"/>
  <c r="C2661" i="3"/>
  <c r="C2660" i="3"/>
  <c r="C2659" i="3"/>
  <c r="C2658" i="3"/>
  <c r="C2657" i="3"/>
  <c r="C2656" i="3"/>
  <c r="C2655" i="3"/>
  <c r="C2654" i="3"/>
  <c r="C2653" i="3"/>
  <c r="C2652" i="3"/>
  <c r="C2651" i="3"/>
  <c r="C2650" i="3"/>
  <c r="C2649" i="3"/>
  <c r="C2648" i="3"/>
  <c r="C2647" i="3"/>
  <c r="C2646" i="3"/>
  <c r="C2645" i="3"/>
  <c r="C2644" i="3"/>
  <c r="C2643" i="3"/>
  <c r="C2642" i="3"/>
  <c r="C2641" i="3"/>
  <c r="C2640" i="3"/>
  <c r="C2639" i="3"/>
  <c r="C2638" i="3"/>
  <c r="C2637" i="3"/>
  <c r="C2636" i="3"/>
  <c r="C2635" i="3"/>
  <c r="C2634" i="3"/>
  <c r="C2633" i="3"/>
  <c r="C2632" i="3"/>
  <c r="C2631" i="3"/>
  <c r="C2630" i="3"/>
  <c r="C2629" i="3"/>
  <c r="C2628" i="3"/>
  <c r="C2627" i="3"/>
  <c r="C2626" i="3"/>
  <c r="C2625" i="3"/>
  <c r="C2624" i="3"/>
  <c r="C2623" i="3"/>
  <c r="C2622" i="3"/>
  <c r="C2621" i="3"/>
  <c r="C2620" i="3"/>
  <c r="C2619" i="3"/>
  <c r="C2618" i="3"/>
  <c r="C2617" i="3"/>
  <c r="C2616" i="3"/>
  <c r="C2615" i="3"/>
  <c r="C2614" i="3"/>
  <c r="C2613" i="3"/>
  <c r="C2612" i="3"/>
  <c r="C2611" i="3"/>
  <c r="C2610" i="3"/>
  <c r="C2609" i="3"/>
  <c r="C2608" i="3"/>
  <c r="C2607" i="3"/>
  <c r="C2606" i="3"/>
  <c r="C2605" i="3"/>
  <c r="C2604" i="3"/>
  <c r="C2603" i="3"/>
  <c r="C2602" i="3"/>
  <c r="C2601" i="3"/>
  <c r="C2600" i="3"/>
  <c r="C2599" i="3"/>
  <c r="C2598" i="3"/>
  <c r="C2597" i="3"/>
  <c r="C2596" i="3"/>
  <c r="C2595" i="3"/>
  <c r="C2594" i="3"/>
  <c r="C2593" i="3"/>
  <c r="C2592" i="3"/>
  <c r="C2591" i="3"/>
  <c r="C2590" i="3"/>
  <c r="C2589" i="3"/>
  <c r="C2588" i="3"/>
  <c r="C2587" i="3"/>
  <c r="C2586" i="3"/>
  <c r="C2585" i="3"/>
  <c r="C2584" i="3"/>
  <c r="C2583" i="3"/>
  <c r="C2582" i="3"/>
  <c r="C2581" i="3"/>
  <c r="C2580" i="3"/>
  <c r="C2579" i="3"/>
  <c r="C2578" i="3"/>
  <c r="C2577" i="3"/>
  <c r="C2576" i="3"/>
  <c r="C2575" i="3"/>
  <c r="C2574" i="3"/>
  <c r="C2573" i="3"/>
  <c r="C2572" i="3"/>
  <c r="C2571" i="3"/>
  <c r="C2570" i="3"/>
  <c r="C2569" i="3"/>
  <c r="C2568" i="3"/>
  <c r="C2567" i="3"/>
  <c r="C2566" i="3"/>
  <c r="C2565" i="3"/>
  <c r="C2564" i="3"/>
  <c r="C2563" i="3"/>
  <c r="C2562" i="3"/>
  <c r="C2561" i="3"/>
  <c r="C2560" i="3"/>
  <c r="C2559" i="3"/>
  <c r="C2558" i="3"/>
  <c r="C2557" i="3"/>
  <c r="C2556" i="3"/>
  <c r="C2555" i="3"/>
  <c r="C2554" i="3"/>
  <c r="C2553" i="3"/>
  <c r="C2552" i="3"/>
  <c r="C2551" i="3"/>
  <c r="C2550" i="3"/>
  <c r="C2549" i="3"/>
  <c r="C2548" i="3"/>
  <c r="C2547" i="3"/>
  <c r="C2546" i="3"/>
  <c r="C2545" i="3"/>
  <c r="C2544" i="3"/>
  <c r="C2543" i="3"/>
  <c r="C2542" i="3"/>
  <c r="C2541" i="3"/>
  <c r="C2540" i="3"/>
  <c r="C2539" i="3"/>
  <c r="C2538" i="3"/>
  <c r="C2537" i="3"/>
  <c r="C2536" i="3"/>
  <c r="C2535" i="3"/>
  <c r="C2534" i="3"/>
  <c r="C2533" i="3"/>
  <c r="C2532" i="3"/>
  <c r="C2531" i="3"/>
  <c r="C2530" i="3"/>
  <c r="C2529" i="3"/>
  <c r="C2528" i="3"/>
  <c r="C2527" i="3"/>
  <c r="C2526" i="3"/>
  <c r="C2525" i="3"/>
  <c r="C2524" i="3"/>
  <c r="C2523" i="3"/>
  <c r="C2522" i="3"/>
  <c r="C2521" i="3"/>
  <c r="C2520" i="3"/>
  <c r="C2519" i="3"/>
  <c r="C2518" i="3"/>
  <c r="C2517" i="3"/>
  <c r="C2516" i="3"/>
  <c r="C2515" i="3"/>
  <c r="C2514" i="3"/>
  <c r="C2513" i="3"/>
  <c r="C2512" i="3"/>
  <c r="C2511" i="3"/>
  <c r="C2510" i="3"/>
  <c r="C2509" i="3"/>
  <c r="C2508" i="3"/>
  <c r="C2507" i="3"/>
  <c r="C2506" i="3"/>
  <c r="C2505" i="3"/>
  <c r="C2504" i="3"/>
  <c r="C2503" i="3"/>
  <c r="C2502" i="3"/>
  <c r="C2501" i="3"/>
  <c r="C2500" i="3"/>
  <c r="C2499" i="3"/>
  <c r="C2498" i="3"/>
  <c r="C2497" i="3"/>
  <c r="C2496" i="3"/>
  <c r="C2495" i="3"/>
  <c r="C2494" i="3"/>
  <c r="C2493" i="3"/>
  <c r="C2492" i="3"/>
  <c r="C2491" i="3"/>
  <c r="C2490" i="3"/>
  <c r="C2489" i="3"/>
  <c r="C2488" i="3"/>
  <c r="C2487" i="3"/>
  <c r="C2486" i="3"/>
  <c r="C2485" i="3"/>
  <c r="C2484" i="3"/>
  <c r="C2483" i="3"/>
  <c r="C2482" i="3"/>
  <c r="C2481" i="3"/>
  <c r="C2480" i="3"/>
  <c r="C2479" i="3"/>
  <c r="C2478" i="3"/>
  <c r="C2477" i="3"/>
  <c r="C2476" i="3"/>
  <c r="C2475" i="3"/>
  <c r="C2474" i="3"/>
  <c r="C2473" i="3"/>
  <c r="C2472" i="3"/>
  <c r="C2471" i="3"/>
  <c r="C2470" i="3"/>
  <c r="C2469" i="3"/>
  <c r="C2468" i="3"/>
  <c r="C2467" i="3"/>
  <c r="C2466" i="3"/>
  <c r="C2465" i="3"/>
  <c r="C2464" i="3"/>
  <c r="C2463" i="3"/>
  <c r="C2462" i="3"/>
  <c r="C2461" i="3"/>
  <c r="C2460" i="3"/>
  <c r="C2459" i="3"/>
  <c r="C2458" i="3"/>
  <c r="C2457" i="3"/>
  <c r="C2456" i="3"/>
  <c r="C2455" i="3"/>
  <c r="C2454" i="3"/>
  <c r="C2453" i="3"/>
  <c r="C2452" i="3"/>
  <c r="C2451" i="3"/>
  <c r="C2450" i="3"/>
  <c r="C2449" i="3"/>
  <c r="C2448" i="3"/>
  <c r="C2447" i="3"/>
  <c r="C2446" i="3"/>
  <c r="C2445" i="3"/>
  <c r="C2444" i="3"/>
  <c r="C2443" i="3"/>
  <c r="C2442" i="3"/>
  <c r="C2441" i="3"/>
  <c r="C2440" i="3"/>
  <c r="C2439" i="3"/>
  <c r="C2438" i="3"/>
  <c r="C2437" i="3"/>
  <c r="C2436" i="3"/>
  <c r="C2435" i="3"/>
  <c r="C2434" i="3"/>
  <c r="C2433" i="3"/>
  <c r="C2432" i="3"/>
  <c r="C2431" i="3"/>
  <c r="C2430" i="3"/>
  <c r="C2429" i="3"/>
  <c r="C2428" i="3"/>
  <c r="C2427" i="3"/>
  <c r="C2426" i="3"/>
  <c r="C2425" i="3"/>
  <c r="C2424" i="3"/>
  <c r="C2423" i="3"/>
  <c r="C2422" i="3"/>
  <c r="C2421" i="3"/>
  <c r="C2420" i="3"/>
  <c r="C2419" i="3"/>
  <c r="C2418" i="3"/>
  <c r="C2417" i="3"/>
  <c r="C2416" i="3"/>
  <c r="C2415" i="3"/>
  <c r="C2414" i="3"/>
  <c r="C2413" i="3"/>
  <c r="C2412" i="3"/>
  <c r="C2411" i="3"/>
  <c r="C2410" i="3"/>
  <c r="C2409" i="3"/>
  <c r="C2408" i="3"/>
  <c r="C2407" i="3"/>
  <c r="C2406" i="3"/>
  <c r="C2405" i="3"/>
  <c r="C2404" i="3"/>
  <c r="C2403" i="3"/>
  <c r="C2402" i="3"/>
  <c r="C2401" i="3"/>
  <c r="C2400" i="3"/>
  <c r="C2399" i="3"/>
  <c r="C2398" i="3"/>
  <c r="C2397" i="3"/>
  <c r="C2396" i="3"/>
  <c r="C2395" i="3"/>
  <c r="C2394" i="3"/>
  <c r="C2393" i="3"/>
  <c r="C2392" i="3"/>
  <c r="C2391" i="3"/>
  <c r="C2390" i="3"/>
  <c r="C2389" i="3"/>
  <c r="C2388" i="3"/>
  <c r="C2387" i="3"/>
  <c r="C2386" i="3"/>
  <c r="C2385" i="3"/>
  <c r="C2384" i="3"/>
  <c r="C2383" i="3"/>
  <c r="C2382" i="3"/>
  <c r="C2381" i="3"/>
  <c r="C2380" i="3"/>
  <c r="C2379" i="3"/>
  <c r="C2378" i="3"/>
  <c r="C2377" i="3"/>
  <c r="C2376" i="3"/>
  <c r="C2375" i="3"/>
  <c r="C2374" i="3"/>
  <c r="C2373" i="3"/>
  <c r="C2372" i="3"/>
  <c r="C2371" i="3"/>
  <c r="C2370" i="3"/>
  <c r="C2369" i="3"/>
  <c r="C2368" i="3"/>
  <c r="C2367" i="3"/>
  <c r="C2366" i="3"/>
  <c r="C2365" i="3"/>
  <c r="C2364" i="3"/>
  <c r="C2363" i="3"/>
  <c r="C2362" i="3"/>
  <c r="C2361" i="3"/>
  <c r="C2360" i="3"/>
  <c r="C2359" i="3"/>
  <c r="C2358" i="3"/>
  <c r="C2357" i="3"/>
  <c r="C2356" i="3"/>
  <c r="C2355" i="3"/>
  <c r="C2354" i="3"/>
  <c r="C2353" i="3"/>
  <c r="C2352" i="3"/>
  <c r="C2351" i="3"/>
  <c r="C2350" i="3"/>
  <c r="C2349" i="3"/>
  <c r="C2348" i="3"/>
  <c r="C2347" i="3"/>
  <c r="C2346" i="3"/>
  <c r="C2345" i="3"/>
  <c r="C2344" i="3"/>
  <c r="C2343" i="3"/>
  <c r="C2342" i="3"/>
  <c r="C2341" i="3"/>
  <c r="C2340" i="3"/>
  <c r="C2339" i="3"/>
  <c r="C2338" i="3"/>
  <c r="C2337" i="3"/>
  <c r="C2336" i="3"/>
  <c r="C2335" i="3"/>
  <c r="C2334" i="3"/>
  <c r="C2333" i="3"/>
  <c r="C2332" i="3"/>
  <c r="C2331" i="3"/>
  <c r="C2330" i="3"/>
  <c r="C2329" i="3"/>
  <c r="C2328" i="3"/>
  <c r="C2327" i="3"/>
  <c r="C2326" i="3"/>
  <c r="C2325" i="3"/>
  <c r="C2324" i="3"/>
  <c r="C2323" i="3"/>
  <c r="C2322" i="3"/>
  <c r="C2321" i="3"/>
  <c r="C2320" i="3"/>
  <c r="C2319" i="3"/>
  <c r="C2318" i="3"/>
  <c r="C2317" i="3"/>
  <c r="C2316" i="3"/>
  <c r="C2315" i="3"/>
  <c r="C2314" i="3"/>
  <c r="C2313" i="3"/>
  <c r="C2312" i="3"/>
  <c r="C2311" i="3"/>
  <c r="C2310" i="3"/>
  <c r="C2309" i="3"/>
  <c r="C2308" i="3"/>
  <c r="C2307" i="3"/>
  <c r="C2306" i="3"/>
  <c r="C2305" i="3"/>
  <c r="C2304" i="3"/>
  <c r="C2303" i="3"/>
  <c r="C2302" i="3"/>
  <c r="C2301" i="3"/>
  <c r="C2300" i="3"/>
  <c r="C2299" i="3"/>
  <c r="C2298" i="3"/>
  <c r="C2297" i="3"/>
  <c r="C2296" i="3"/>
  <c r="C2295" i="3"/>
  <c r="C2294" i="3"/>
  <c r="C2293" i="3"/>
  <c r="C2292" i="3"/>
  <c r="C2291" i="3"/>
  <c r="C2290" i="3"/>
  <c r="C2289" i="3"/>
  <c r="C2288" i="3"/>
  <c r="C2287" i="3"/>
  <c r="C2286" i="3"/>
  <c r="C2285" i="3"/>
  <c r="C2284" i="3"/>
  <c r="C2283" i="3"/>
  <c r="C2282" i="3"/>
  <c r="C2281" i="3"/>
  <c r="C2280" i="3"/>
  <c r="C2279" i="3"/>
  <c r="C2278" i="3"/>
  <c r="C2277" i="3"/>
  <c r="C2276" i="3"/>
  <c r="C2275" i="3"/>
  <c r="C2274" i="3"/>
  <c r="C2273" i="3"/>
  <c r="C2272" i="3"/>
  <c r="C2271" i="3"/>
  <c r="C2270" i="3"/>
  <c r="C2269" i="3"/>
  <c r="C2268" i="3"/>
  <c r="C2267" i="3"/>
  <c r="C2266" i="3"/>
  <c r="C2265" i="3"/>
  <c r="C2264" i="3"/>
  <c r="C2263" i="3"/>
  <c r="C2262" i="3"/>
  <c r="C2261" i="3"/>
  <c r="C2260" i="3"/>
  <c r="C2259" i="3"/>
  <c r="C2258" i="3"/>
  <c r="C2257" i="3"/>
  <c r="C2256" i="3"/>
  <c r="C2255" i="3"/>
  <c r="C2254" i="3"/>
  <c r="C2253" i="3"/>
  <c r="C2252" i="3"/>
  <c r="C2251" i="3"/>
  <c r="C2250" i="3"/>
  <c r="C2249" i="3"/>
  <c r="C2248" i="3"/>
  <c r="C2247" i="3"/>
  <c r="C2246" i="3"/>
  <c r="C2245" i="3"/>
  <c r="C2244" i="3"/>
  <c r="C2243" i="3"/>
  <c r="C2242" i="3"/>
  <c r="C2241" i="3"/>
  <c r="C2240" i="3"/>
  <c r="C2239" i="3"/>
  <c r="C2238" i="3"/>
  <c r="C2237" i="3"/>
  <c r="C2236" i="3"/>
  <c r="C2235" i="3"/>
  <c r="C2234" i="3"/>
  <c r="C2233" i="3"/>
  <c r="C2232" i="3"/>
  <c r="C2231" i="3"/>
  <c r="C2230" i="3"/>
  <c r="C2229" i="3"/>
  <c r="C2228" i="3"/>
  <c r="C2227" i="3"/>
  <c r="C2226" i="3"/>
  <c r="C2225" i="3"/>
  <c r="C2224" i="3"/>
  <c r="C2223" i="3"/>
  <c r="C2222" i="3"/>
  <c r="C2221" i="3"/>
  <c r="C2220" i="3"/>
  <c r="C2219" i="3"/>
  <c r="C2218" i="3"/>
  <c r="C2217" i="3"/>
  <c r="C2216" i="3"/>
  <c r="C2215" i="3"/>
  <c r="C2214" i="3"/>
  <c r="C2213" i="3"/>
  <c r="C2212" i="3"/>
  <c r="C2211" i="3"/>
  <c r="C2210" i="3"/>
  <c r="C2209" i="3"/>
  <c r="C2208" i="3"/>
  <c r="C2207" i="3"/>
  <c r="C2206" i="3"/>
  <c r="C2205" i="3"/>
  <c r="C2204" i="3"/>
  <c r="C2203" i="3"/>
  <c r="C2202" i="3"/>
  <c r="C2201" i="3"/>
  <c r="C2200" i="3"/>
  <c r="C2199" i="3"/>
  <c r="C2198" i="3"/>
  <c r="C2197" i="3"/>
  <c r="C2196" i="3"/>
  <c r="C2195" i="3"/>
  <c r="C2194" i="3"/>
  <c r="C2193" i="3"/>
  <c r="C2192" i="3"/>
  <c r="C2191" i="3"/>
  <c r="C2190" i="3"/>
  <c r="C2189" i="3"/>
  <c r="C2188" i="3"/>
  <c r="C2187" i="3"/>
  <c r="C2186" i="3"/>
  <c r="C2185" i="3"/>
  <c r="C2184" i="3"/>
  <c r="C2183" i="3"/>
  <c r="C2182" i="3"/>
  <c r="C2181" i="3"/>
  <c r="C2180" i="3"/>
  <c r="C2179" i="3"/>
  <c r="C2178" i="3"/>
  <c r="C2177" i="3"/>
  <c r="C2176" i="3"/>
  <c r="C2175" i="3"/>
  <c r="C2174" i="3"/>
  <c r="C2173" i="3"/>
  <c r="C2172" i="3"/>
  <c r="C2171" i="3"/>
  <c r="C2170" i="3"/>
  <c r="C2169" i="3"/>
  <c r="C2168" i="3"/>
  <c r="C2167" i="3"/>
  <c r="C2166" i="3"/>
  <c r="C2165" i="3"/>
  <c r="C2164" i="3"/>
  <c r="C2163" i="3"/>
  <c r="C2162" i="3"/>
  <c r="C2161" i="3"/>
  <c r="C2160" i="3"/>
  <c r="C2159" i="3"/>
  <c r="C2158" i="3"/>
  <c r="C2157" i="3"/>
  <c r="C2156" i="3"/>
  <c r="C2155" i="3"/>
  <c r="C2154" i="3"/>
  <c r="C2153" i="3"/>
  <c r="C2152" i="3"/>
  <c r="C2151" i="3"/>
  <c r="C2150" i="3"/>
  <c r="C2149" i="3"/>
  <c r="C2148" i="3"/>
  <c r="C2147" i="3"/>
  <c r="C2146" i="3"/>
  <c r="C2145" i="3"/>
  <c r="C2144" i="3"/>
  <c r="C2143" i="3"/>
  <c r="C2142" i="3"/>
  <c r="C2141" i="3"/>
  <c r="C2140" i="3"/>
  <c r="C2139" i="3"/>
  <c r="C2138" i="3"/>
  <c r="C2137" i="3"/>
  <c r="C2136" i="3"/>
  <c r="C2135" i="3"/>
  <c r="C2134" i="3"/>
  <c r="C2133" i="3"/>
  <c r="C2132" i="3"/>
  <c r="C2131" i="3"/>
  <c r="C2130" i="3"/>
  <c r="C2129" i="3"/>
  <c r="C2128" i="3"/>
  <c r="C2127" i="3"/>
  <c r="C2126" i="3"/>
  <c r="C2125" i="3"/>
  <c r="C2124" i="3"/>
  <c r="C2123" i="3"/>
  <c r="C2122" i="3"/>
  <c r="C2121" i="3"/>
  <c r="C2120" i="3"/>
  <c r="C2119" i="3"/>
  <c r="C2118" i="3"/>
  <c r="C2117" i="3"/>
  <c r="C2116" i="3"/>
  <c r="C2115" i="3"/>
  <c r="C2114" i="3"/>
  <c r="C2113" i="3"/>
  <c r="C2112" i="3"/>
  <c r="C2111" i="3"/>
  <c r="C2110" i="3"/>
  <c r="C2109" i="3"/>
  <c r="C2108" i="3"/>
  <c r="C2107" i="3"/>
  <c r="C2106" i="3"/>
  <c r="C2105" i="3"/>
  <c r="C2104" i="3"/>
  <c r="C2103" i="3"/>
  <c r="C2102" i="3"/>
  <c r="C2101" i="3"/>
  <c r="C2100" i="3"/>
  <c r="C2099" i="3"/>
  <c r="C2098" i="3"/>
  <c r="C2097" i="3"/>
  <c r="C2096" i="3"/>
  <c r="C2095" i="3"/>
  <c r="C2094" i="3"/>
  <c r="C2093" i="3"/>
  <c r="C2092" i="3"/>
  <c r="C2091" i="3"/>
  <c r="C2090" i="3"/>
  <c r="C2089" i="3"/>
  <c r="C2088" i="3"/>
  <c r="C2087" i="3"/>
  <c r="C2086" i="3"/>
  <c r="C2085" i="3"/>
  <c r="C2084" i="3"/>
  <c r="C2083" i="3"/>
  <c r="C2082" i="3"/>
  <c r="C2081" i="3"/>
  <c r="C2080" i="3"/>
  <c r="C2079" i="3"/>
  <c r="C2078" i="3"/>
  <c r="C2077" i="3"/>
  <c r="C2076" i="3"/>
  <c r="C2075" i="3"/>
  <c r="C2074" i="3"/>
  <c r="C2073" i="3"/>
  <c r="C2072" i="3"/>
  <c r="C2071" i="3"/>
  <c r="C2070" i="3"/>
  <c r="C2069" i="3"/>
  <c r="C2068" i="3"/>
  <c r="C2067" i="3"/>
  <c r="C2066" i="3"/>
  <c r="C2065" i="3"/>
  <c r="C2064" i="3"/>
  <c r="C2063" i="3"/>
  <c r="C2062" i="3"/>
  <c r="C2061" i="3"/>
  <c r="C2060" i="3"/>
  <c r="C2059" i="3"/>
  <c r="C2058" i="3"/>
  <c r="C2057" i="3"/>
  <c r="C2056" i="3"/>
  <c r="C2055" i="3"/>
  <c r="C2054" i="3"/>
  <c r="C2053" i="3"/>
  <c r="C2052" i="3"/>
  <c r="C2051" i="3"/>
  <c r="C2050" i="3"/>
  <c r="C2049" i="3"/>
  <c r="C2048" i="3"/>
  <c r="C2047" i="3"/>
  <c r="C2046" i="3"/>
  <c r="C2045" i="3"/>
  <c r="C2044" i="3"/>
  <c r="C2043" i="3"/>
  <c r="C2042" i="3"/>
  <c r="C2041" i="3"/>
  <c r="C2040" i="3"/>
  <c r="C2039" i="3"/>
  <c r="C2038" i="3"/>
  <c r="C2037" i="3"/>
  <c r="C2036" i="3"/>
  <c r="C2035" i="3"/>
  <c r="C2034" i="3"/>
  <c r="C2033" i="3"/>
  <c r="C2032" i="3"/>
  <c r="C2031" i="3"/>
  <c r="C2030" i="3"/>
  <c r="C2029" i="3"/>
  <c r="C2028" i="3"/>
  <c r="C2027" i="3"/>
  <c r="C2026" i="3"/>
  <c r="C2025" i="3"/>
  <c r="C2024" i="3"/>
  <c r="C2023" i="3"/>
  <c r="C2022" i="3"/>
  <c r="C2021" i="3"/>
  <c r="C2020" i="3"/>
  <c r="C2019" i="3"/>
  <c r="C2018" i="3"/>
  <c r="C2017" i="3"/>
  <c r="C2016" i="3"/>
  <c r="C2015" i="3"/>
  <c r="C2014" i="3"/>
  <c r="C2013" i="3"/>
  <c r="C2012" i="3"/>
  <c r="C2011" i="3"/>
  <c r="C2010" i="3"/>
  <c r="C2009" i="3"/>
  <c r="C2008" i="3"/>
  <c r="C2007" i="3"/>
  <c r="C2006" i="3"/>
  <c r="C2005" i="3"/>
  <c r="C2004" i="3"/>
  <c r="C2003" i="3"/>
  <c r="C2002" i="3"/>
  <c r="C2001" i="3"/>
  <c r="C2000" i="3"/>
  <c r="C1999" i="3"/>
  <c r="C1998" i="3"/>
  <c r="C1997" i="3"/>
  <c r="C1996" i="3"/>
  <c r="C1995" i="3"/>
  <c r="C1994" i="3"/>
  <c r="C1993" i="3"/>
  <c r="C1992" i="3"/>
  <c r="C1991" i="3"/>
  <c r="C1990" i="3"/>
  <c r="C1989" i="3"/>
  <c r="C1988" i="3"/>
  <c r="C1987" i="3"/>
  <c r="C1986" i="3"/>
  <c r="C1985" i="3"/>
  <c r="C1984" i="3"/>
  <c r="C1983" i="3"/>
  <c r="C1982" i="3"/>
  <c r="C1981" i="3"/>
  <c r="C1980" i="3"/>
  <c r="C1979" i="3"/>
  <c r="C1978" i="3"/>
  <c r="C1977" i="3"/>
  <c r="C1976" i="3"/>
  <c r="C1975" i="3"/>
  <c r="C1974" i="3"/>
  <c r="C1973" i="3"/>
  <c r="C1972" i="3"/>
  <c r="C1971" i="3"/>
  <c r="C1970" i="3"/>
  <c r="C1969" i="3"/>
  <c r="C1968" i="3"/>
  <c r="C1967" i="3"/>
  <c r="C1966" i="3"/>
  <c r="C1965" i="3"/>
  <c r="C1964" i="3"/>
  <c r="C1963" i="3"/>
  <c r="C1962" i="3"/>
  <c r="C1961" i="3"/>
  <c r="C1960" i="3"/>
  <c r="C1959" i="3"/>
  <c r="C1958" i="3"/>
  <c r="C1957" i="3"/>
  <c r="C1956" i="3"/>
  <c r="C1955" i="3"/>
  <c r="C1954" i="3"/>
  <c r="C1953" i="3"/>
  <c r="C1952" i="3"/>
  <c r="C1951" i="3"/>
  <c r="C1950" i="3"/>
  <c r="C1949" i="3"/>
  <c r="C1948" i="3"/>
  <c r="C1947" i="3"/>
  <c r="C1946" i="3"/>
  <c r="C1945" i="3"/>
  <c r="C1944" i="3"/>
  <c r="C1943" i="3"/>
  <c r="C1942" i="3"/>
  <c r="C1941" i="3"/>
  <c r="C1940" i="3"/>
  <c r="C1939" i="3"/>
  <c r="C1938" i="3"/>
  <c r="C1937" i="3"/>
  <c r="C1936" i="3"/>
  <c r="C1935" i="3"/>
  <c r="C1934" i="3"/>
  <c r="C1933" i="3"/>
  <c r="C1932" i="3"/>
  <c r="C1931" i="3"/>
  <c r="C1930" i="3"/>
  <c r="C1929" i="3"/>
  <c r="C1928" i="3"/>
  <c r="C1927" i="3"/>
  <c r="C1926" i="3"/>
  <c r="C1925" i="3"/>
  <c r="C1924" i="3"/>
  <c r="C1923" i="3"/>
  <c r="C1922" i="3"/>
  <c r="C1921" i="3"/>
  <c r="C1920" i="3"/>
  <c r="C1919" i="3"/>
  <c r="C1918" i="3"/>
  <c r="C1917" i="3"/>
  <c r="C1916" i="3"/>
  <c r="C1915" i="3"/>
  <c r="C1914" i="3"/>
  <c r="C1913" i="3"/>
  <c r="C1912" i="3"/>
  <c r="C1911" i="3"/>
  <c r="C1910" i="3"/>
  <c r="C1909" i="3"/>
  <c r="C1908" i="3"/>
  <c r="C1907" i="3"/>
  <c r="C1906" i="3"/>
  <c r="C1905" i="3"/>
  <c r="C1904" i="3"/>
  <c r="C1903" i="3"/>
  <c r="C1902" i="3"/>
  <c r="C1901" i="3"/>
  <c r="C1900" i="3"/>
  <c r="C1899" i="3"/>
  <c r="C1898" i="3"/>
  <c r="C1897" i="3"/>
  <c r="C1896" i="3"/>
  <c r="C1895" i="3"/>
  <c r="C1894" i="3"/>
  <c r="C1893" i="3"/>
  <c r="C1892" i="3"/>
  <c r="C1891" i="3"/>
  <c r="C1890" i="3"/>
  <c r="C1889" i="3"/>
  <c r="C1888" i="3"/>
  <c r="C1887" i="3"/>
  <c r="C1886" i="3"/>
  <c r="C1885" i="3"/>
  <c r="C1884" i="3"/>
  <c r="C1883" i="3"/>
  <c r="C1882" i="3"/>
  <c r="C1881" i="3"/>
  <c r="C1880" i="3"/>
  <c r="C1879" i="3"/>
  <c r="C1878" i="3"/>
  <c r="C1877" i="3"/>
  <c r="C1876" i="3"/>
  <c r="C1875" i="3"/>
  <c r="C1874" i="3"/>
  <c r="C1873" i="3"/>
  <c r="C1872" i="3"/>
  <c r="C1871" i="3"/>
  <c r="C1870" i="3"/>
  <c r="C1869" i="3"/>
  <c r="C1868" i="3"/>
  <c r="C1867" i="3"/>
  <c r="C1866" i="3"/>
  <c r="C1865" i="3"/>
  <c r="C1864" i="3"/>
  <c r="C1863" i="3"/>
  <c r="C1862" i="3"/>
  <c r="C1861" i="3"/>
  <c r="C1860" i="3"/>
  <c r="C1859" i="3"/>
  <c r="C1858" i="3"/>
  <c r="C1857" i="3"/>
  <c r="C1856" i="3"/>
  <c r="C1855" i="3"/>
  <c r="C1854" i="3"/>
  <c r="C1853" i="3"/>
  <c r="C1852" i="3"/>
  <c r="C1851" i="3"/>
  <c r="C1850" i="3"/>
  <c r="C1849" i="3"/>
  <c r="C1848" i="3"/>
  <c r="C1847" i="3"/>
  <c r="C1846" i="3"/>
  <c r="C1845" i="3"/>
  <c r="C1844" i="3"/>
  <c r="C1843" i="3"/>
  <c r="C1842" i="3"/>
  <c r="C1841" i="3"/>
  <c r="C1840" i="3"/>
  <c r="C1839" i="3"/>
  <c r="C1838" i="3"/>
  <c r="C1837" i="3"/>
  <c r="C1836" i="3"/>
  <c r="C1835" i="3"/>
  <c r="C1834" i="3"/>
  <c r="C1833" i="3"/>
  <c r="C1832" i="3"/>
  <c r="C1831" i="3"/>
  <c r="C1830" i="3"/>
  <c r="C1829" i="3"/>
  <c r="C1828" i="3"/>
  <c r="C1827" i="3"/>
  <c r="C1826" i="3"/>
  <c r="C1825" i="3"/>
  <c r="C1824" i="3"/>
  <c r="C1823" i="3"/>
  <c r="C1822" i="3"/>
  <c r="C1821" i="3"/>
  <c r="C1820" i="3"/>
  <c r="C1819" i="3"/>
  <c r="C1818" i="3"/>
  <c r="C1817" i="3"/>
  <c r="C1816" i="3"/>
  <c r="C1815" i="3"/>
  <c r="C1814" i="3"/>
  <c r="C1813" i="3"/>
  <c r="C1812" i="3"/>
  <c r="C1811" i="3"/>
  <c r="C1810" i="3"/>
  <c r="C1809" i="3"/>
  <c r="C1808" i="3"/>
  <c r="C1807" i="3"/>
  <c r="C1806" i="3"/>
  <c r="C1805" i="3"/>
  <c r="C1804" i="3"/>
  <c r="C1803" i="3"/>
  <c r="C1802" i="3"/>
  <c r="C1801" i="3"/>
  <c r="C1800" i="3"/>
  <c r="C1799" i="3"/>
  <c r="C1798" i="3"/>
  <c r="C1797" i="3"/>
  <c r="C1796" i="3"/>
  <c r="C1795" i="3"/>
  <c r="C1794" i="3"/>
  <c r="C1793" i="3"/>
  <c r="C1792" i="3"/>
  <c r="C1791" i="3"/>
  <c r="C1790" i="3"/>
  <c r="C1789" i="3"/>
  <c r="C1788" i="3"/>
  <c r="C1787" i="3"/>
  <c r="C1786" i="3"/>
  <c r="C1785" i="3"/>
  <c r="C1784" i="3"/>
  <c r="C1783" i="3"/>
  <c r="C1782" i="3"/>
  <c r="C1781" i="3"/>
  <c r="C1780" i="3"/>
  <c r="C1779" i="3"/>
  <c r="C1778" i="3"/>
  <c r="C1777" i="3"/>
  <c r="C1776" i="3"/>
  <c r="C1775" i="3"/>
  <c r="C1774" i="3"/>
  <c r="C1773" i="3"/>
  <c r="C1772" i="3"/>
  <c r="C1771" i="3"/>
  <c r="C1770" i="3"/>
  <c r="C1769" i="3"/>
  <c r="C1768" i="3"/>
  <c r="C1767" i="3"/>
  <c r="C1766" i="3"/>
  <c r="C1765" i="3"/>
  <c r="C1764" i="3"/>
  <c r="C1763" i="3"/>
  <c r="C1762" i="3"/>
  <c r="C1761" i="3"/>
  <c r="C1760" i="3"/>
  <c r="C1759" i="3"/>
  <c r="C1758" i="3"/>
  <c r="C1757" i="3"/>
  <c r="C1756" i="3"/>
  <c r="C1755" i="3"/>
  <c r="C1754" i="3"/>
  <c r="C1753" i="3"/>
  <c r="C1752" i="3"/>
  <c r="C1751" i="3"/>
  <c r="C1750" i="3"/>
  <c r="C1749" i="3"/>
  <c r="C1748" i="3"/>
  <c r="C1747" i="3"/>
  <c r="C1746" i="3"/>
  <c r="C1745" i="3"/>
  <c r="C1744" i="3"/>
  <c r="C1743" i="3"/>
  <c r="C1742" i="3"/>
  <c r="C1741" i="3"/>
  <c r="C1740" i="3"/>
  <c r="C1739" i="3"/>
  <c r="C1738" i="3"/>
  <c r="C1737" i="3"/>
  <c r="C1736" i="3"/>
  <c r="C1735" i="3"/>
  <c r="C1734" i="3"/>
  <c r="C1733" i="3"/>
  <c r="C1732" i="3"/>
  <c r="C1731" i="3"/>
  <c r="C1730" i="3"/>
  <c r="C1729" i="3"/>
  <c r="C1728" i="3"/>
  <c r="C1727" i="3"/>
  <c r="C1726" i="3"/>
  <c r="C1725" i="3"/>
  <c r="C1724" i="3"/>
  <c r="C1723" i="3"/>
  <c r="C1722" i="3"/>
  <c r="C1721" i="3"/>
  <c r="C1720" i="3"/>
  <c r="C1719" i="3"/>
  <c r="C1718" i="3"/>
  <c r="C1717" i="3"/>
  <c r="C1716" i="3"/>
  <c r="C1715" i="3"/>
  <c r="C1714" i="3"/>
  <c r="C1713" i="3"/>
  <c r="C1712" i="3"/>
  <c r="C1711" i="3"/>
  <c r="C1710" i="3"/>
  <c r="C1709" i="3"/>
  <c r="C1708" i="3"/>
  <c r="C1707" i="3"/>
  <c r="C1706" i="3"/>
  <c r="C1705" i="3"/>
  <c r="C1704" i="3"/>
  <c r="C1703" i="3"/>
  <c r="C1702" i="3"/>
  <c r="C1701" i="3"/>
  <c r="C1700" i="3"/>
  <c r="C1699" i="3"/>
  <c r="C1698" i="3"/>
  <c r="C1697" i="3"/>
  <c r="C1696" i="3"/>
  <c r="C1695" i="3"/>
  <c r="C1694" i="3"/>
  <c r="C1693" i="3"/>
  <c r="C1692" i="3"/>
  <c r="C1691" i="3"/>
  <c r="C1690" i="3"/>
  <c r="C1689" i="3"/>
  <c r="C1688" i="3"/>
  <c r="C1687" i="3"/>
  <c r="C1686" i="3"/>
  <c r="C1685" i="3"/>
  <c r="C1684" i="3"/>
  <c r="C1683" i="3"/>
  <c r="C1682" i="3"/>
  <c r="C1681" i="3"/>
  <c r="C1680" i="3"/>
  <c r="C1679" i="3"/>
  <c r="C1678" i="3"/>
  <c r="C1677" i="3"/>
  <c r="C1676" i="3"/>
  <c r="C1675" i="3"/>
  <c r="C1674" i="3"/>
  <c r="C1673" i="3"/>
  <c r="C1672" i="3"/>
  <c r="C1671" i="3"/>
  <c r="C1670" i="3"/>
  <c r="C1669" i="3"/>
  <c r="C1668" i="3"/>
  <c r="C1667" i="3"/>
  <c r="C1666" i="3"/>
  <c r="C1665" i="3"/>
  <c r="C1664" i="3"/>
  <c r="C1663" i="3"/>
  <c r="C1662" i="3"/>
  <c r="C1661" i="3"/>
  <c r="C1660" i="3"/>
  <c r="C1659" i="3"/>
  <c r="C1658" i="3"/>
  <c r="C1657" i="3"/>
  <c r="C1656" i="3"/>
  <c r="C1655" i="3"/>
  <c r="C1654" i="3"/>
  <c r="C1653" i="3"/>
  <c r="C1652" i="3"/>
  <c r="C1651" i="3"/>
  <c r="C1650" i="3"/>
  <c r="C1649" i="3"/>
  <c r="C1648" i="3"/>
  <c r="C1647" i="3"/>
  <c r="C1646" i="3"/>
  <c r="C1645" i="3"/>
  <c r="C1644" i="3"/>
  <c r="C1643" i="3"/>
  <c r="C1642" i="3"/>
  <c r="C1641" i="3"/>
  <c r="C1640" i="3"/>
  <c r="C1639" i="3"/>
  <c r="C1638" i="3"/>
  <c r="C1637" i="3"/>
  <c r="C1636" i="3"/>
  <c r="C1635" i="3"/>
  <c r="C1634" i="3"/>
  <c r="C1633" i="3"/>
  <c r="C1632" i="3"/>
  <c r="C1631" i="3"/>
  <c r="C1630" i="3"/>
  <c r="C1629" i="3"/>
  <c r="C1628" i="3"/>
  <c r="C1627" i="3"/>
  <c r="C1626" i="3"/>
  <c r="C1625" i="3"/>
  <c r="C1624" i="3"/>
  <c r="C1623" i="3"/>
  <c r="C1622" i="3"/>
  <c r="C1621" i="3"/>
  <c r="C1620" i="3"/>
  <c r="C1619" i="3"/>
  <c r="C1618" i="3"/>
  <c r="C1617" i="3"/>
  <c r="C1616" i="3"/>
  <c r="C1615" i="3"/>
  <c r="C1614" i="3"/>
  <c r="C1613" i="3"/>
  <c r="C1612" i="3"/>
  <c r="C1611" i="3"/>
  <c r="C1610" i="3"/>
  <c r="C1609" i="3"/>
  <c r="C1608" i="3"/>
  <c r="C1607" i="3"/>
  <c r="C1606" i="3"/>
  <c r="C1605" i="3"/>
  <c r="C1604" i="3"/>
  <c r="C1603" i="3"/>
  <c r="C1602" i="3"/>
  <c r="C1601" i="3"/>
  <c r="C1600" i="3"/>
  <c r="C1599" i="3"/>
  <c r="C1598" i="3"/>
  <c r="C1597" i="3"/>
  <c r="C1596" i="3"/>
  <c r="C1595" i="3"/>
  <c r="C1594" i="3"/>
  <c r="C1593" i="3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J2" i="2" l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  <c r="J2280" i="2"/>
  <c r="J2281" i="2"/>
  <c r="J2282" i="2"/>
  <c r="J2283" i="2"/>
  <c r="J2284" i="2"/>
  <c r="J2285" i="2"/>
  <c r="J2286" i="2"/>
  <c r="J2287" i="2"/>
  <c r="J2288" i="2"/>
  <c r="J2289" i="2"/>
  <c r="J2290" i="2"/>
  <c r="J2291" i="2"/>
  <c r="J2292" i="2"/>
  <c r="J2293" i="2"/>
  <c r="J2294" i="2"/>
  <c r="J2295" i="2"/>
  <c r="J2296" i="2"/>
  <c r="J2297" i="2"/>
  <c r="J2298" i="2"/>
  <c r="J2299" i="2"/>
  <c r="J2300" i="2"/>
  <c r="J2301" i="2"/>
  <c r="J2302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15" i="2"/>
  <c r="J2316" i="2"/>
  <c r="J2317" i="2"/>
  <c r="J2318" i="2"/>
  <c r="J2319" i="2"/>
  <c r="J2320" i="2"/>
  <c r="J2321" i="2"/>
  <c r="J2322" i="2"/>
  <c r="J2323" i="2"/>
  <c r="J2324" i="2"/>
  <c r="J2325" i="2"/>
  <c r="J2326" i="2"/>
  <c r="J2327" i="2"/>
  <c r="J2328" i="2"/>
  <c r="J2329" i="2"/>
  <c r="J2330" i="2"/>
  <c r="J2331" i="2"/>
  <c r="J2332" i="2"/>
  <c r="J2333" i="2"/>
  <c r="J2334" i="2"/>
  <c r="J2335" i="2"/>
  <c r="J2336" i="2"/>
  <c r="J2337" i="2"/>
  <c r="J2338" i="2"/>
  <c r="J2339" i="2"/>
  <c r="J2340" i="2"/>
  <c r="J2341" i="2"/>
  <c r="J2342" i="2"/>
  <c r="J2343" i="2"/>
  <c r="J2344" i="2"/>
  <c r="J2345" i="2"/>
  <c r="J2346" i="2"/>
  <c r="J2347" i="2"/>
  <c r="J2348" i="2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2" i="2"/>
  <c r="J2363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0" i="2"/>
  <c r="J2381" i="2"/>
  <c r="J2382" i="2"/>
  <c r="J2383" i="2"/>
  <c r="J2384" i="2"/>
  <c r="J2385" i="2"/>
  <c r="J2386" i="2"/>
  <c r="J2387" i="2"/>
  <c r="J2388" i="2"/>
  <c r="J2389" i="2"/>
  <c r="J2390" i="2"/>
  <c r="J2391" i="2"/>
  <c r="J2392" i="2"/>
  <c r="J2393" i="2"/>
  <c r="J2394" i="2"/>
  <c r="J2395" i="2"/>
  <c r="J2396" i="2"/>
  <c r="J2397" i="2"/>
  <c r="J2398" i="2"/>
  <c r="J2399" i="2"/>
  <c r="J2400" i="2"/>
  <c r="J2401" i="2"/>
  <c r="J2402" i="2"/>
  <c r="J2403" i="2"/>
  <c r="J2404" i="2"/>
  <c r="J2405" i="2"/>
  <c r="J2406" i="2"/>
  <c r="J2407" i="2"/>
  <c r="J2408" i="2"/>
  <c r="J2409" i="2"/>
  <c r="J2410" i="2"/>
  <c r="J2411" i="2"/>
  <c r="J2412" i="2"/>
  <c r="J2413" i="2"/>
  <c r="J2414" i="2"/>
  <c r="J2415" i="2"/>
  <c r="J2416" i="2"/>
  <c r="J2417" i="2"/>
  <c r="J2418" i="2"/>
  <c r="J2419" i="2"/>
  <c r="J2420" i="2"/>
  <c r="J2421" i="2"/>
  <c r="J2422" i="2"/>
  <c r="J2423" i="2"/>
  <c r="J2424" i="2"/>
  <c r="J2425" i="2"/>
  <c r="J2426" i="2"/>
  <c r="J2427" i="2"/>
  <c r="J2428" i="2"/>
  <c r="J2429" i="2"/>
  <c r="J2430" i="2"/>
  <c r="J2431" i="2"/>
  <c r="J2432" i="2"/>
  <c r="J2433" i="2"/>
  <c r="J2434" i="2"/>
  <c r="J2435" i="2"/>
  <c r="J2436" i="2"/>
  <c r="J2437" i="2"/>
  <c r="J2438" i="2"/>
  <c r="J2439" i="2"/>
  <c r="J2440" i="2"/>
  <c r="J2441" i="2"/>
  <c r="J2442" i="2"/>
  <c r="J2443" i="2"/>
  <c r="J2444" i="2"/>
  <c r="J2445" i="2"/>
  <c r="J2446" i="2"/>
  <c r="J2447" i="2"/>
  <c r="J2448" i="2"/>
  <c r="J2449" i="2"/>
  <c r="J2450" i="2"/>
  <c r="J2451" i="2"/>
  <c r="J2452" i="2"/>
  <c r="J2453" i="2"/>
  <c r="J2454" i="2"/>
  <c r="J2455" i="2"/>
  <c r="J2456" i="2"/>
  <c r="J2457" i="2"/>
  <c r="J2458" i="2"/>
  <c r="J2459" i="2"/>
  <c r="J2460" i="2"/>
  <c r="J2461" i="2"/>
  <c r="J2462" i="2"/>
  <c r="J2463" i="2"/>
  <c r="J2464" i="2"/>
  <c r="J2465" i="2"/>
  <c r="J2466" i="2"/>
  <c r="J2467" i="2"/>
  <c r="J2468" i="2"/>
  <c r="J2469" i="2"/>
  <c r="J2470" i="2"/>
  <c r="J2471" i="2"/>
  <c r="J2472" i="2"/>
  <c r="J2473" i="2"/>
  <c r="J2474" i="2"/>
  <c r="J2475" i="2"/>
  <c r="J2476" i="2"/>
  <c r="J2477" i="2"/>
  <c r="J2478" i="2"/>
  <c r="J2479" i="2"/>
  <c r="J2480" i="2"/>
  <c r="J2481" i="2"/>
  <c r="J2482" i="2"/>
  <c r="J2483" i="2"/>
  <c r="J2484" i="2"/>
  <c r="J2485" i="2"/>
  <c r="J2486" i="2"/>
  <c r="J2487" i="2"/>
  <c r="J2488" i="2"/>
  <c r="J2489" i="2"/>
  <c r="J2490" i="2"/>
  <c r="J2491" i="2"/>
  <c r="J2492" i="2"/>
  <c r="J2493" i="2"/>
  <c r="J2494" i="2"/>
  <c r="J2495" i="2"/>
  <c r="J2496" i="2"/>
  <c r="J2497" i="2"/>
  <c r="J2498" i="2"/>
  <c r="J2499" i="2"/>
  <c r="J2500" i="2"/>
  <c r="J2501" i="2"/>
  <c r="J2502" i="2"/>
  <c r="J2503" i="2"/>
  <c r="J2504" i="2"/>
  <c r="J2505" i="2"/>
  <c r="J2506" i="2"/>
  <c r="J2507" i="2"/>
  <c r="J2508" i="2"/>
  <c r="J2509" i="2"/>
  <c r="J2510" i="2"/>
  <c r="J2511" i="2"/>
  <c r="J2512" i="2"/>
  <c r="J2513" i="2"/>
  <c r="J2514" i="2"/>
  <c r="J2515" i="2"/>
  <c r="J2516" i="2"/>
  <c r="J2517" i="2"/>
  <c r="J2518" i="2"/>
  <c r="J2519" i="2"/>
  <c r="J2520" i="2"/>
  <c r="J2521" i="2"/>
  <c r="J2522" i="2"/>
  <c r="J2523" i="2"/>
  <c r="J2524" i="2"/>
  <c r="J2525" i="2"/>
  <c r="J2526" i="2"/>
  <c r="J2527" i="2"/>
  <c r="J2528" i="2"/>
  <c r="J2529" i="2"/>
  <c r="J2530" i="2"/>
  <c r="J2531" i="2"/>
  <c r="J2532" i="2"/>
  <c r="J2533" i="2"/>
  <c r="J2534" i="2"/>
  <c r="J2535" i="2"/>
  <c r="J2536" i="2"/>
  <c r="J2537" i="2"/>
  <c r="J2538" i="2"/>
  <c r="J2539" i="2"/>
  <c r="J2540" i="2"/>
  <c r="J2541" i="2"/>
  <c r="J2542" i="2"/>
  <c r="J2543" i="2"/>
  <c r="J2544" i="2"/>
  <c r="J2545" i="2"/>
  <c r="J2546" i="2"/>
  <c r="J2547" i="2"/>
  <c r="J2548" i="2"/>
  <c r="J2549" i="2"/>
  <c r="J2550" i="2"/>
  <c r="J2551" i="2"/>
  <c r="J2552" i="2"/>
  <c r="J2553" i="2"/>
  <c r="J2554" i="2"/>
  <c r="J2555" i="2"/>
  <c r="J2556" i="2"/>
  <c r="J2557" i="2"/>
  <c r="J2558" i="2"/>
  <c r="J2559" i="2"/>
  <c r="J2560" i="2"/>
  <c r="J2561" i="2"/>
  <c r="J2562" i="2"/>
  <c r="J2563" i="2"/>
  <c r="J2564" i="2"/>
  <c r="J2565" i="2"/>
  <c r="J2566" i="2"/>
  <c r="J2567" i="2"/>
  <c r="J2568" i="2"/>
  <c r="J2569" i="2"/>
  <c r="J2570" i="2"/>
  <c r="J2571" i="2"/>
  <c r="J2572" i="2"/>
  <c r="J2573" i="2"/>
  <c r="J2574" i="2"/>
  <c r="J2575" i="2"/>
  <c r="J2576" i="2"/>
  <c r="J2577" i="2"/>
  <c r="J2578" i="2"/>
  <c r="J2579" i="2"/>
  <c r="J2580" i="2"/>
  <c r="J2581" i="2"/>
  <c r="J2582" i="2"/>
  <c r="J2583" i="2"/>
  <c r="J2584" i="2"/>
  <c r="J2585" i="2"/>
  <c r="J2586" i="2"/>
  <c r="J2587" i="2"/>
  <c r="J2588" i="2"/>
  <c r="J2589" i="2"/>
  <c r="J2590" i="2"/>
  <c r="J2591" i="2"/>
  <c r="J2592" i="2"/>
  <c r="J2593" i="2"/>
  <c r="J2594" i="2"/>
  <c r="J2595" i="2"/>
  <c r="J2596" i="2"/>
  <c r="J2597" i="2"/>
  <c r="J2598" i="2"/>
  <c r="J2599" i="2"/>
  <c r="J2600" i="2"/>
  <c r="J2601" i="2"/>
  <c r="J2602" i="2"/>
  <c r="J2603" i="2"/>
  <c r="J2604" i="2"/>
  <c r="J2605" i="2"/>
  <c r="J2606" i="2"/>
  <c r="J2607" i="2"/>
  <c r="J2608" i="2"/>
  <c r="J2609" i="2"/>
  <c r="J2610" i="2"/>
  <c r="J2611" i="2"/>
  <c r="J2612" i="2"/>
  <c r="J2613" i="2"/>
  <c r="J2614" i="2"/>
  <c r="J2615" i="2"/>
  <c r="J2616" i="2"/>
  <c r="J2617" i="2"/>
  <c r="J2618" i="2"/>
  <c r="J2619" i="2"/>
  <c r="J2620" i="2"/>
  <c r="J2621" i="2"/>
  <c r="J2622" i="2"/>
  <c r="J2623" i="2"/>
  <c r="J2624" i="2"/>
  <c r="J2625" i="2"/>
  <c r="J2626" i="2"/>
  <c r="J2627" i="2"/>
  <c r="J2628" i="2"/>
  <c r="J2629" i="2"/>
  <c r="J2630" i="2"/>
  <c r="J2631" i="2"/>
  <c r="J2632" i="2"/>
  <c r="J2633" i="2"/>
  <c r="J2634" i="2"/>
  <c r="J2635" i="2"/>
  <c r="J2636" i="2"/>
  <c r="J2637" i="2"/>
  <c r="J2638" i="2"/>
  <c r="J2639" i="2"/>
  <c r="J2640" i="2"/>
  <c r="J2641" i="2"/>
  <c r="J2642" i="2"/>
  <c r="J2643" i="2"/>
  <c r="J2644" i="2"/>
  <c r="J2645" i="2"/>
  <c r="J2646" i="2"/>
  <c r="J2647" i="2"/>
  <c r="J2648" i="2"/>
  <c r="J2649" i="2"/>
  <c r="J2650" i="2"/>
  <c r="J2651" i="2"/>
  <c r="J2652" i="2"/>
  <c r="J2653" i="2"/>
  <c r="J2654" i="2"/>
  <c r="J2655" i="2"/>
  <c r="J2656" i="2"/>
  <c r="J2657" i="2"/>
  <c r="J2658" i="2"/>
  <c r="J2659" i="2"/>
  <c r="J2660" i="2"/>
  <c r="J2661" i="2"/>
  <c r="J2662" i="2"/>
  <c r="J2663" i="2"/>
  <c r="J2664" i="2"/>
  <c r="J2665" i="2"/>
  <c r="J2666" i="2"/>
  <c r="J2667" i="2"/>
  <c r="J2668" i="2"/>
  <c r="J2669" i="2"/>
  <c r="J2670" i="2"/>
  <c r="J2671" i="2"/>
  <c r="J2672" i="2"/>
  <c r="J2673" i="2"/>
  <c r="J2674" i="2"/>
  <c r="J2675" i="2"/>
  <c r="J2676" i="2"/>
  <c r="J2677" i="2"/>
  <c r="J2678" i="2"/>
  <c r="J2679" i="2"/>
  <c r="J2680" i="2"/>
  <c r="J2681" i="2"/>
  <c r="J2682" i="2"/>
  <c r="J2683" i="2"/>
  <c r="J2684" i="2"/>
  <c r="J2685" i="2"/>
  <c r="J2686" i="2"/>
  <c r="J2687" i="2"/>
  <c r="J2688" i="2"/>
  <c r="J2689" i="2"/>
  <c r="J2690" i="2"/>
  <c r="J2691" i="2"/>
  <c r="J2692" i="2"/>
  <c r="J2693" i="2"/>
  <c r="J2694" i="2"/>
  <c r="J2695" i="2"/>
  <c r="J2696" i="2"/>
  <c r="J2697" i="2"/>
  <c r="J2698" i="2"/>
  <c r="J2699" i="2"/>
  <c r="J2700" i="2"/>
  <c r="J2701" i="2"/>
  <c r="J2702" i="2"/>
  <c r="J2703" i="2"/>
  <c r="J2704" i="2"/>
  <c r="J2705" i="2"/>
  <c r="J2706" i="2"/>
  <c r="J2707" i="2"/>
  <c r="J2708" i="2"/>
  <c r="J2709" i="2"/>
  <c r="J2710" i="2"/>
  <c r="J2711" i="2"/>
  <c r="J2712" i="2"/>
  <c r="J2713" i="2"/>
  <c r="J2714" i="2"/>
  <c r="J2715" i="2"/>
  <c r="J2716" i="2"/>
  <c r="J2717" i="2"/>
  <c r="J2718" i="2"/>
  <c r="J2719" i="2"/>
  <c r="J2720" i="2"/>
  <c r="J2721" i="2"/>
  <c r="J2722" i="2"/>
  <c r="J2723" i="2"/>
  <c r="J2724" i="2"/>
  <c r="J2725" i="2"/>
  <c r="J2726" i="2"/>
  <c r="J2727" i="2"/>
  <c r="J2728" i="2"/>
  <c r="J2729" i="2"/>
  <c r="J2730" i="2"/>
  <c r="J2731" i="2"/>
  <c r="J2732" i="2"/>
  <c r="J2733" i="2"/>
  <c r="J2734" i="2"/>
  <c r="J2735" i="2"/>
  <c r="J2736" i="2"/>
  <c r="J2737" i="2"/>
  <c r="J2738" i="2"/>
  <c r="J2739" i="2"/>
  <c r="J2740" i="2"/>
  <c r="J2741" i="2"/>
  <c r="J2742" i="2"/>
  <c r="J2743" i="2"/>
  <c r="J2744" i="2"/>
  <c r="J2745" i="2"/>
  <c r="J2746" i="2"/>
  <c r="J2747" i="2"/>
  <c r="J2748" i="2"/>
  <c r="J2749" i="2"/>
  <c r="J2750" i="2"/>
  <c r="J2751" i="2"/>
  <c r="J2752" i="2"/>
  <c r="J2753" i="2"/>
  <c r="J2754" i="2"/>
  <c r="J2755" i="2"/>
  <c r="J2756" i="2"/>
  <c r="J2757" i="2"/>
  <c r="J2758" i="2"/>
  <c r="J2759" i="2"/>
  <c r="J2760" i="2"/>
  <c r="J2761" i="2"/>
  <c r="J2762" i="2"/>
  <c r="J2763" i="2"/>
  <c r="J2764" i="2"/>
  <c r="J2765" i="2"/>
  <c r="J2766" i="2"/>
  <c r="J2767" i="2"/>
  <c r="J2768" i="2"/>
  <c r="J2769" i="2"/>
  <c r="J2770" i="2"/>
  <c r="J2771" i="2"/>
  <c r="J2772" i="2"/>
  <c r="J2773" i="2"/>
  <c r="J2774" i="2"/>
  <c r="J2775" i="2"/>
  <c r="J2776" i="2"/>
  <c r="J2777" i="2"/>
  <c r="J2778" i="2"/>
  <c r="J2779" i="2"/>
  <c r="J2780" i="2"/>
  <c r="J2781" i="2"/>
  <c r="J2782" i="2"/>
  <c r="J2783" i="2"/>
  <c r="J2784" i="2"/>
  <c r="J2785" i="2"/>
  <c r="J2786" i="2"/>
  <c r="J2787" i="2"/>
  <c r="J2788" i="2"/>
  <c r="J2789" i="2"/>
  <c r="J2790" i="2"/>
  <c r="J2791" i="2"/>
  <c r="J2792" i="2"/>
  <c r="J2793" i="2"/>
  <c r="J2794" i="2"/>
  <c r="J2795" i="2"/>
  <c r="J2796" i="2"/>
  <c r="J2797" i="2"/>
  <c r="J2798" i="2"/>
  <c r="J2799" i="2"/>
  <c r="J2800" i="2"/>
  <c r="J2801" i="2"/>
  <c r="J2802" i="2"/>
  <c r="J2803" i="2"/>
  <c r="J2804" i="2"/>
  <c r="J2805" i="2"/>
  <c r="J2806" i="2"/>
  <c r="J2807" i="2"/>
  <c r="J2808" i="2"/>
  <c r="J2809" i="2"/>
  <c r="J2810" i="2"/>
  <c r="J2811" i="2"/>
  <c r="J2812" i="2"/>
  <c r="J2813" i="2"/>
  <c r="J2814" i="2"/>
  <c r="J2815" i="2"/>
  <c r="J2816" i="2"/>
  <c r="J2817" i="2"/>
  <c r="J2818" i="2"/>
  <c r="J2819" i="2"/>
  <c r="J2820" i="2"/>
  <c r="J2821" i="2"/>
  <c r="J2822" i="2"/>
  <c r="J2823" i="2"/>
  <c r="J2824" i="2"/>
  <c r="J2825" i="2"/>
  <c r="J2826" i="2"/>
  <c r="J2827" i="2"/>
  <c r="J2828" i="2"/>
  <c r="J2829" i="2"/>
  <c r="J2830" i="2"/>
  <c r="J2831" i="2"/>
  <c r="J2832" i="2"/>
  <c r="J2833" i="2"/>
  <c r="J2834" i="2"/>
  <c r="J2835" i="2"/>
  <c r="J2836" i="2"/>
  <c r="J2837" i="2"/>
  <c r="J2838" i="2"/>
  <c r="J2839" i="2"/>
  <c r="J2840" i="2"/>
  <c r="J2841" i="2"/>
  <c r="J2842" i="2"/>
  <c r="J2843" i="2"/>
  <c r="J2844" i="2"/>
  <c r="J2845" i="2"/>
  <c r="J2846" i="2"/>
  <c r="J2847" i="2"/>
  <c r="J2848" i="2"/>
  <c r="J2849" i="2"/>
  <c r="J2850" i="2"/>
  <c r="J2851" i="2"/>
  <c r="J2852" i="2"/>
  <c r="J2853" i="2"/>
  <c r="J2854" i="2"/>
  <c r="J2855" i="2"/>
  <c r="J2856" i="2"/>
  <c r="J2857" i="2"/>
  <c r="J2858" i="2"/>
  <c r="J2859" i="2"/>
  <c r="J2860" i="2"/>
  <c r="J2861" i="2"/>
  <c r="J2862" i="2"/>
  <c r="J2863" i="2"/>
  <c r="J2864" i="2"/>
  <c r="J2865" i="2"/>
  <c r="J2866" i="2"/>
  <c r="J2867" i="2"/>
  <c r="J2868" i="2"/>
  <c r="J2869" i="2"/>
  <c r="J2870" i="2"/>
  <c r="J2871" i="2"/>
  <c r="J2872" i="2"/>
  <c r="J2873" i="2"/>
  <c r="J2874" i="2"/>
  <c r="J2875" i="2"/>
  <c r="J2876" i="2"/>
  <c r="J2877" i="2"/>
  <c r="J2878" i="2"/>
  <c r="J2879" i="2"/>
  <c r="J2880" i="2"/>
  <c r="J2881" i="2"/>
  <c r="J2882" i="2"/>
  <c r="J2883" i="2"/>
  <c r="J2884" i="2"/>
  <c r="J2885" i="2"/>
  <c r="J2886" i="2"/>
  <c r="J2887" i="2"/>
  <c r="J2888" i="2"/>
  <c r="J2889" i="2"/>
  <c r="J2890" i="2"/>
  <c r="J2891" i="2"/>
  <c r="J2892" i="2"/>
  <c r="J2893" i="2"/>
  <c r="J2894" i="2"/>
  <c r="J2895" i="2"/>
  <c r="J2896" i="2"/>
  <c r="J2897" i="2"/>
  <c r="J2898" i="2"/>
  <c r="J2899" i="2"/>
  <c r="J2900" i="2"/>
  <c r="J2901" i="2"/>
  <c r="J2902" i="2"/>
  <c r="J2903" i="2"/>
  <c r="J2904" i="2"/>
  <c r="J2905" i="2"/>
  <c r="J2906" i="2"/>
  <c r="J2907" i="2"/>
  <c r="J2908" i="2"/>
  <c r="J2909" i="2"/>
  <c r="J2910" i="2"/>
  <c r="J2911" i="2"/>
  <c r="J2912" i="2"/>
  <c r="J2913" i="2"/>
  <c r="J2914" i="2"/>
  <c r="J2915" i="2"/>
  <c r="J2916" i="2"/>
  <c r="J2917" i="2"/>
  <c r="J2918" i="2"/>
  <c r="J2919" i="2"/>
  <c r="J2920" i="2"/>
  <c r="J2921" i="2"/>
  <c r="J2922" i="2"/>
  <c r="J2923" i="2"/>
  <c r="J2924" i="2"/>
  <c r="J2925" i="2"/>
  <c r="J2926" i="2"/>
  <c r="J2927" i="2"/>
  <c r="J2928" i="2"/>
  <c r="J2929" i="2"/>
  <c r="J2930" i="2"/>
  <c r="J2931" i="2"/>
  <c r="J2932" i="2"/>
  <c r="J2933" i="2"/>
  <c r="J2934" i="2"/>
  <c r="J2935" i="2"/>
  <c r="J2936" i="2"/>
  <c r="J2937" i="2"/>
  <c r="J2938" i="2"/>
  <c r="J2939" i="2"/>
  <c r="J2940" i="2"/>
  <c r="J2941" i="2"/>
  <c r="J2942" i="2"/>
  <c r="J2943" i="2"/>
  <c r="J2944" i="2"/>
  <c r="J2945" i="2"/>
  <c r="J2946" i="2"/>
  <c r="J2947" i="2"/>
  <c r="J2948" i="2"/>
  <c r="J2949" i="2"/>
  <c r="J2950" i="2"/>
  <c r="J2951" i="2"/>
  <c r="J2952" i="2"/>
  <c r="J2953" i="2"/>
  <c r="J2954" i="2"/>
  <c r="J2955" i="2"/>
  <c r="J2956" i="2"/>
  <c r="J2957" i="2"/>
  <c r="J2958" i="2"/>
  <c r="J2959" i="2"/>
  <c r="J2960" i="2"/>
  <c r="J2961" i="2"/>
  <c r="J2962" i="2"/>
  <c r="J2963" i="2"/>
  <c r="J2964" i="2"/>
  <c r="J2965" i="2"/>
  <c r="J2966" i="2"/>
  <c r="J2967" i="2"/>
  <c r="J2968" i="2"/>
  <c r="J2969" i="2"/>
  <c r="J2970" i="2"/>
  <c r="J2971" i="2"/>
  <c r="J2972" i="2"/>
  <c r="J2973" i="2"/>
  <c r="J2974" i="2"/>
  <c r="J2975" i="2"/>
  <c r="J2976" i="2"/>
  <c r="J2977" i="2"/>
  <c r="J2978" i="2"/>
  <c r="J2979" i="2"/>
  <c r="J2980" i="2"/>
  <c r="J2981" i="2"/>
  <c r="J2982" i="2"/>
  <c r="J2983" i="2"/>
  <c r="J2984" i="2"/>
  <c r="J2985" i="2"/>
  <c r="J2986" i="2"/>
  <c r="J2987" i="2"/>
  <c r="J2988" i="2"/>
  <c r="J2989" i="2"/>
  <c r="J2990" i="2"/>
  <c r="J2991" i="2"/>
  <c r="J2992" i="2"/>
  <c r="J2993" i="2"/>
  <c r="J2994" i="2"/>
  <c r="J2995" i="2"/>
  <c r="J2996" i="2"/>
  <c r="J2997" i="2"/>
  <c r="J2998" i="2"/>
  <c r="J2999" i="2"/>
  <c r="J3000" i="2"/>
  <c r="J3001" i="2"/>
  <c r="J3002" i="2"/>
  <c r="J3003" i="2"/>
  <c r="J3004" i="2"/>
  <c r="J3005" i="2"/>
  <c r="J3006" i="2"/>
  <c r="J3007" i="2"/>
  <c r="J3008" i="2"/>
  <c r="J3009" i="2"/>
  <c r="J3010" i="2"/>
  <c r="J3011" i="2"/>
  <c r="J3012" i="2"/>
  <c r="J3013" i="2"/>
  <c r="J3014" i="2"/>
  <c r="J3015" i="2"/>
  <c r="J3016" i="2"/>
  <c r="J3017" i="2"/>
  <c r="J3018" i="2"/>
  <c r="J3019" i="2"/>
  <c r="J3020" i="2"/>
  <c r="J3021" i="2"/>
  <c r="J3022" i="2"/>
  <c r="J3023" i="2"/>
  <c r="J3024" i="2"/>
  <c r="J3025" i="2"/>
  <c r="J3026" i="2"/>
  <c r="J3027" i="2"/>
  <c r="J3028" i="2"/>
  <c r="J3029" i="2"/>
  <c r="J3030" i="2"/>
  <c r="J3031" i="2"/>
  <c r="J3032" i="2"/>
  <c r="J3033" i="2"/>
  <c r="J3034" i="2"/>
  <c r="J3035" i="2"/>
  <c r="J3036" i="2"/>
  <c r="J3037" i="2"/>
  <c r="J3038" i="2"/>
  <c r="J3039" i="2"/>
  <c r="J3040" i="2"/>
  <c r="J3041" i="2"/>
  <c r="J3042" i="2"/>
  <c r="J3043" i="2"/>
  <c r="J3044" i="2"/>
  <c r="J3045" i="2"/>
  <c r="J3046" i="2"/>
  <c r="J3047" i="2"/>
  <c r="J3048" i="2"/>
  <c r="J3049" i="2"/>
  <c r="J3050" i="2"/>
  <c r="J3051" i="2"/>
  <c r="J3052" i="2"/>
  <c r="J3053" i="2"/>
  <c r="J3054" i="2"/>
  <c r="J3055" i="2"/>
  <c r="J3056" i="2"/>
  <c r="J3057" i="2"/>
  <c r="J3058" i="2"/>
  <c r="J3059" i="2"/>
  <c r="J3060" i="2"/>
  <c r="J3061" i="2"/>
  <c r="J3062" i="2"/>
  <c r="J3063" i="2"/>
  <c r="J3064" i="2"/>
  <c r="J3065" i="2"/>
  <c r="J3066" i="2"/>
  <c r="J3067" i="2"/>
  <c r="J3068" i="2"/>
  <c r="J3069" i="2"/>
  <c r="J3070" i="2"/>
  <c r="J3071" i="2"/>
  <c r="J3072" i="2"/>
  <c r="J3073" i="2"/>
  <c r="J3074" i="2"/>
  <c r="J3075" i="2"/>
  <c r="J3076" i="2"/>
  <c r="J3077" i="2"/>
  <c r="J3078" i="2"/>
  <c r="J3079" i="2"/>
  <c r="J3080" i="2"/>
  <c r="J3081" i="2"/>
  <c r="J3082" i="2"/>
  <c r="J3083" i="2"/>
  <c r="J3084" i="2"/>
  <c r="J3085" i="2"/>
  <c r="J3086" i="2"/>
  <c r="J3087" i="2"/>
  <c r="J3088" i="2"/>
  <c r="J3089" i="2"/>
  <c r="J3090" i="2"/>
  <c r="J3091" i="2"/>
  <c r="J3092" i="2"/>
  <c r="J3093" i="2"/>
  <c r="J3094" i="2"/>
  <c r="J3095" i="2"/>
  <c r="J3096" i="2"/>
  <c r="J3097" i="2"/>
  <c r="J3098" i="2"/>
  <c r="J3099" i="2"/>
  <c r="J3100" i="2"/>
  <c r="J3101" i="2"/>
  <c r="J3102" i="2"/>
  <c r="J3103" i="2"/>
  <c r="J3104" i="2"/>
  <c r="J3105" i="2"/>
  <c r="J3106" i="2"/>
  <c r="J3107" i="2"/>
  <c r="J3108" i="2"/>
  <c r="J3109" i="2"/>
  <c r="J3110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811" i="2"/>
  <c r="I2812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3092" i="2"/>
  <c r="I3093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</calcChain>
</file>

<file path=xl/sharedStrings.xml><?xml version="1.0" encoding="utf-8"?>
<sst xmlns="http://schemas.openxmlformats.org/spreadsheetml/2006/main" count="43514" uniqueCount="16314">
  <si>
    <t>Northern Pacific Coast Range, Foothills, and Valleys</t>
  </si>
  <si>
    <t>Willamette and Puget Sound Valleys</t>
  </si>
  <si>
    <t>Olympic and Cascade Mountains</t>
  </si>
  <si>
    <t>4A</t>
  </si>
  <si>
    <t>Sitka Spruce Belt</t>
  </si>
  <si>
    <t>4B</t>
  </si>
  <si>
    <t>Coastal Redwood Belt</t>
  </si>
  <si>
    <t>Siskiyou-Trinity Area</t>
  </si>
  <si>
    <t>Cascade Mountains, Eastern Slope</t>
  </si>
  <si>
    <t>Columbia Basin</t>
  </si>
  <si>
    <t>Columbia Plateau</t>
  </si>
  <si>
    <t>Palouse and Nez Perce Prairies</t>
  </si>
  <si>
    <t>Central Rocky and Blue Mountain Foothills</t>
  </si>
  <si>
    <t>Snake River Plains</t>
  </si>
  <si>
    <t>Lost River Valleys and Mountains</t>
  </si>
  <si>
    <t>Eastern Idaho Plateaus</t>
  </si>
  <si>
    <t>Central California Coastal Valleys</t>
  </si>
  <si>
    <t>Central California Coast Range</t>
  </si>
  <si>
    <t>California Delta</t>
  </si>
  <si>
    <t>Sacramento and San Joaquin Valleys</t>
  </si>
  <si>
    <t>Sierra Nevada Foothills</t>
  </si>
  <si>
    <t>Southern California Coastal Plain</t>
  </si>
  <si>
    <t>Southern California Mountains</t>
  </si>
  <si>
    <t>Klamath and Shasta Valleys and Basins</t>
  </si>
  <si>
    <t>22A</t>
  </si>
  <si>
    <t>Sierra Nevada Mountains</t>
  </si>
  <si>
    <t>22B</t>
  </si>
  <si>
    <t>Southern Cascade Mountains</t>
  </si>
  <si>
    <t>Malheur High Plateau</t>
  </si>
  <si>
    <t>Humboldt Area</t>
  </si>
  <si>
    <t>Owyhee High Plateau</t>
  </si>
  <si>
    <t>Carson Basin and Mountains</t>
  </si>
  <si>
    <t>Fallon-Lovelock Area</t>
  </si>
  <si>
    <t>28A</t>
  </si>
  <si>
    <t>Great Salt Lake Area</t>
  </si>
  <si>
    <t>28B</t>
  </si>
  <si>
    <t>Central Nevada Basin And Range</t>
  </si>
  <si>
    <t>Southern Nevada Basin and Range</t>
  </si>
  <si>
    <t>Mojave Desert</t>
  </si>
  <si>
    <t>Lower Colorado Desert</t>
  </si>
  <si>
    <t>Northern Intermountain Desertic Basins</t>
  </si>
  <si>
    <t>34A</t>
  </si>
  <si>
    <t>Cool Central Desertic Basins and Plateaus</t>
  </si>
  <si>
    <t>34B</t>
  </si>
  <si>
    <t>Warm Central Desertic Basins and Plateaus</t>
  </si>
  <si>
    <t>Colorado Plateau</t>
  </si>
  <si>
    <t>Southwestern Plateaus, Mesas, and Foothills</t>
  </si>
  <si>
    <t>Mogollon Transition</t>
  </si>
  <si>
    <t>Arizona and New Mexico Mountains</t>
  </si>
  <si>
    <t>Sonoran Basin and Range</t>
  </si>
  <si>
    <t>Southeastern Arizona Basin and Range</t>
  </si>
  <si>
    <t>Southern Desertic Basins, Plains, and Mountains</t>
  </si>
  <si>
    <t>43A</t>
  </si>
  <si>
    <t>Northern Rocky Mountains</t>
  </si>
  <si>
    <t>43B</t>
  </si>
  <si>
    <t>Central Rocky Mountains</t>
  </si>
  <si>
    <t>43C</t>
  </si>
  <si>
    <t>Blue and Seven Devils Mountains</t>
  </si>
  <si>
    <t>Northern Rocky Mountain Valleys</t>
  </si>
  <si>
    <t>Northern Rocky Mountain Foothills</t>
  </si>
  <si>
    <t>Wasatch and Uinta Mountains</t>
  </si>
  <si>
    <t>48A</t>
  </si>
  <si>
    <t>Southern Rocky Mountains</t>
  </si>
  <si>
    <t>48B</t>
  </si>
  <si>
    <t>Southern Rocky Mountain Parks</t>
  </si>
  <si>
    <t>Southern Rocky Mountain Foothills</t>
  </si>
  <si>
    <t>High Intermountain Valleys</t>
  </si>
  <si>
    <t>Brown Glaciated Plain</t>
  </si>
  <si>
    <t>53A</t>
  </si>
  <si>
    <t>Northern Dark Brown Glaciated Plains</t>
  </si>
  <si>
    <t>53B</t>
  </si>
  <si>
    <t>Central Dark Brown Glaciated Plains</t>
  </si>
  <si>
    <t>53C</t>
  </si>
  <si>
    <t>Southern Dark Brown Glaciated Plains</t>
  </si>
  <si>
    <t>Rolling Soft Shale Plain</t>
  </si>
  <si>
    <t>55A</t>
  </si>
  <si>
    <t>Northern Black Glaciated Plains</t>
  </si>
  <si>
    <t>55B</t>
  </si>
  <si>
    <t>Central Black Glaciated Plains</t>
  </si>
  <si>
    <t>55C</t>
  </si>
  <si>
    <t>Southern Black Glaciated Plains</t>
  </si>
  <si>
    <t>Red River Valley of the North</t>
  </si>
  <si>
    <t>Northern Minnesota Gray Drift</t>
  </si>
  <si>
    <t>58A</t>
  </si>
  <si>
    <t>Northern Rolling High Plains, Northern Part</t>
  </si>
  <si>
    <t>58B</t>
  </si>
  <si>
    <t>Northern Rolling High Plains, Southern Part</t>
  </si>
  <si>
    <t>58C</t>
  </si>
  <si>
    <t>Northern Rolling High Plains, Northeastern Part</t>
  </si>
  <si>
    <t>58D</t>
  </si>
  <si>
    <t>Northern Rolling High Plains, Eastern Part</t>
  </si>
  <si>
    <t>60A</t>
  </si>
  <si>
    <t>Pierre Shale Plains</t>
  </si>
  <si>
    <t>60B</t>
  </si>
  <si>
    <t>Pierre Shale Plains, Northern Part</t>
  </si>
  <si>
    <t>Black Hills Foot Slopes</t>
  </si>
  <si>
    <t>Black Hills</t>
  </si>
  <si>
    <t>63A</t>
  </si>
  <si>
    <t>Northern Rolling Pierre Shale Plains</t>
  </si>
  <si>
    <t>63B</t>
  </si>
  <si>
    <t>Southern Rolling Pierre Shale Plains</t>
  </si>
  <si>
    <t>Mixed Sandy and Silty Tableland and Badlands</t>
  </si>
  <si>
    <t>Nebraska Sand Hills</t>
  </si>
  <si>
    <t>Dakota-Nebraska Eroded Tableland</t>
  </si>
  <si>
    <t>67A</t>
  </si>
  <si>
    <t>Central High Plains, Northern Part</t>
  </si>
  <si>
    <t>67B</t>
  </si>
  <si>
    <t>Central High Plains, Southern Part</t>
  </si>
  <si>
    <t>Upper Arkansas Valley Rolling Plains</t>
  </si>
  <si>
    <t>70A</t>
  </si>
  <si>
    <t>Canadian River Plains and Valleys</t>
  </si>
  <si>
    <t>70B</t>
  </si>
  <si>
    <t>Upper Pecos River Valley</t>
  </si>
  <si>
    <t>70C</t>
  </si>
  <si>
    <t>Central New Mexico Highlands</t>
  </si>
  <si>
    <t>70D</t>
  </si>
  <si>
    <t>Southern Desert Foothills</t>
  </si>
  <si>
    <t>Central Nebraska Loess Hills</t>
  </si>
  <si>
    <t>Central High Tableland</t>
  </si>
  <si>
    <t>Rolling Plains and Breaks</t>
  </si>
  <si>
    <t>Central Kansas Sandstone Hills</t>
  </si>
  <si>
    <t>Central Loess Plains</t>
  </si>
  <si>
    <t>Bluestem Hills</t>
  </si>
  <si>
    <t>77A</t>
  </si>
  <si>
    <t>Southern High Plains, Northern Part</t>
  </si>
  <si>
    <t>77B</t>
  </si>
  <si>
    <t>Southern High Plains, Northwestern Part</t>
  </si>
  <si>
    <t>77C</t>
  </si>
  <si>
    <t>Southern High Plains, Southern Part</t>
  </si>
  <si>
    <t>77D</t>
  </si>
  <si>
    <t>Southern High Plains, Southwestern Part</t>
  </si>
  <si>
    <t>77E</t>
  </si>
  <si>
    <t>Southern High Plains, Breaks</t>
  </si>
  <si>
    <t>78A</t>
  </si>
  <si>
    <t>Rolling Limestone Prairie</t>
  </si>
  <si>
    <t>78B</t>
  </si>
  <si>
    <t>Central Rolling Red Plains, Western Part</t>
  </si>
  <si>
    <t>78C</t>
  </si>
  <si>
    <t>Central Rolling Red Plains, Eastern Part</t>
  </si>
  <si>
    <t>Great Bend Sand Plains</t>
  </si>
  <si>
    <t>80A</t>
  </si>
  <si>
    <t>Central Rolling Red Prairies</t>
  </si>
  <si>
    <t>80B</t>
  </si>
  <si>
    <t>Texas North-Central Prairies</t>
  </si>
  <si>
    <t>81A</t>
  </si>
  <si>
    <t>Edwards Plateau, Western Part</t>
  </si>
  <si>
    <t>81B</t>
  </si>
  <si>
    <t>Edwards Plateau, Central Part</t>
  </si>
  <si>
    <t>81C</t>
  </si>
  <si>
    <t>Edwards Plateau, Eastern Part</t>
  </si>
  <si>
    <t>81D</t>
  </si>
  <si>
    <t>Southern Edwards Plateau</t>
  </si>
  <si>
    <t>82A</t>
  </si>
  <si>
    <t>Texas Central Basin</t>
  </si>
  <si>
    <t>82B</t>
  </si>
  <si>
    <t>Wichita Mountains</t>
  </si>
  <si>
    <t>83A</t>
  </si>
  <si>
    <t>Northern Rio Grande Plain</t>
  </si>
  <si>
    <t>83B</t>
  </si>
  <si>
    <t>Western Rio Grande Plain</t>
  </si>
  <si>
    <t>83C</t>
  </si>
  <si>
    <t>Central Rio Grande Plain</t>
  </si>
  <si>
    <t>83D</t>
  </si>
  <si>
    <t>Lower Rio Grande Plain</t>
  </si>
  <si>
    <t>83E</t>
  </si>
  <si>
    <t>Sandsheet Prairie</t>
  </si>
  <si>
    <t>84A</t>
  </si>
  <si>
    <t>North Cross Timbers</t>
  </si>
  <si>
    <t>84B</t>
  </si>
  <si>
    <t>West Cross Timbers</t>
  </si>
  <si>
    <t>84C</t>
  </si>
  <si>
    <t>East Cross Timbers</t>
  </si>
  <si>
    <t>Grand Prairie</t>
  </si>
  <si>
    <t>86A</t>
  </si>
  <si>
    <t>Texas Blackland Prairie, Northern Part</t>
  </si>
  <si>
    <t>86B</t>
  </si>
  <si>
    <t>Texas Blackland Prairie, Southern Part</t>
  </si>
  <si>
    <t>87A</t>
  </si>
  <si>
    <t>Texas Claypan Area, Southern Part</t>
  </si>
  <si>
    <t>87B</t>
  </si>
  <si>
    <t>Texas Claypan Area, Northern Part</t>
  </si>
  <si>
    <t>Northern Minnesota Glacial Lake Basins</t>
  </si>
  <si>
    <t>Wisconsin Central Sands</t>
  </si>
  <si>
    <t>90A</t>
  </si>
  <si>
    <t>Wisconsin and Minnesota Thin Loess and Till, Northern Part</t>
  </si>
  <si>
    <t>90B</t>
  </si>
  <si>
    <t>Wisconsin and Minnesota Thin Loess and Till, Southern Part</t>
  </si>
  <si>
    <t>91A</t>
  </si>
  <si>
    <t>Central Minnesota Sandy Outwash</t>
  </si>
  <si>
    <t>91B</t>
  </si>
  <si>
    <t>Wisconsin and Minnesota Sandy Outwash</t>
  </si>
  <si>
    <t>Superior Lake Plain</t>
  </si>
  <si>
    <t>93A</t>
  </si>
  <si>
    <t>Superior Stony and Rocky Loamy Plains and Hills, Western Part</t>
  </si>
  <si>
    <t>93B</t>
  </si>
  <si>
    <t>Superior Stony and Rocky Loamy Plains and Hills, Eastern Part</t>
  </si>
  <si>
    <t>94A</t>
  </si>
  <si>
    <t>Northern Michigan and Wisconsin Sandy Drift</t>
  </si>
  <si>
    <t>94B</t>
  </si>
  <si>
    <t>Michigan Eastern Upper Peninsula Sandy Drift</t>
  </si>
  <si>
    <t>94C</t>
  </si>
  <si>
    <t>Michigan Northern Lower Peninsula Sandy Drift</t>
  </si>
  <si>
    <t>94D</t>
  </si>
  <si>
    <t>Northern Highland Sandy Drift</t>
  </si>
  <si>
    <t>95A</t>
  </si>
  <si>
    <t>Northeastern Wisconsin Drift Plain</t>
  </si>
  <si>
    <t>95B</t>
  </si>
  <si>
    <t>Southern Wisconsin and Northern Illinois Drift Plain</t>
  </si>
  <si>
    <t>Western Michigan Fruit Belt</t>
  </si>
  <si>
    <t>Southwestern Michigan Fruit and Truck Crop Belt</t>
  </si>
  <si>
    <t>Southern Michigan and Northern Indiana Drift Plain</t>
  </si>
  <si>
    <t>Erie-Huron Lake Plain</t>
  </si>
  <si>
    <t>Ontario-Erie Plain and Finger Lakes Region</t>
  </si>
  <si>
    <t>102A</t>
  </si>
  <si>
    <t>Rolling Till Prairie</t>
  </si>
  <si>
    <t>102B</t>
  </si>
  <si>
    <t>Till Plains</t>
  </si>
  <si>
    <t>102C</t>
  </si>
  <si>
    <t>Loess Uplands</t>
  </si>
  <si>
    <t>Central Iowa and Minnesota Till Prairies</t>
  </si>
  <si>
    <t>Eastern Iowa and Minnesota Till Prairies</t>
  </si>
  <si>
    <t>Northern Mississippi Valley Loess Hills</t>
  </si>
  <si>
    <t>Nebraska and Kansas Loess-Drift Hills</t>
  </si>
  <si>
    <t>107A</t>
  </si>
  <si>
    <t>Iowa and Minnesota Loess Hills</t>
  </si>
  <si>
    <t>107B</t>
  </si>
  <si>
    <t>Iowa and Missouri Deep Loess Hills</t>
  </si>
  <si>
    <t>108A</t>
  </si>
  <si>
    <t>Illinois and Iowa Deep Loess and Drift, Eastern Part</t>
  </si>
  <si>
    <t>108B</t>
  </si>
  <si>
    <t>Illinois and Iowa Deep Loess and Drift, East-Central Part</t>
  </si>
  <si>
    <t>108C</t>
  </si>
  <si>
    <t>Illinois and Iowa Deep Loess and Drift, West-Central Part</t>
  </si>
  <si>
    <t>108D</t>
  </si>
  <si>
    <t>Illinois and Iowa Deep Loess and Drift, Western Part</t>
  </si>
  <si>
    <t>Iowa and Missouri Heavy Till Plain</t>
  </si>
  <si>
    <t>Northern Illinois and Indiana Heavy Till Plain</t>
  </si>
  <si>
    <t>111A</t>
  </si>
  <si>
    <t>Indiana and Ohio Till Plain, Central Part</t>
  </si>
  <si>
    <t>111B</t>
  </si>
  <si>
    <t>Indiana and Ohio Till Plain, Northeastern Part</t>
  </si>
  <si>
    <t>111C</t>
  </si>
  <si>
    <t>Indiana and Ohio Till Plain, Northwestern Part</t>
  </si>
  <si>
    <t>111D</t>
  </si>
  <si>
    <t>Indiana and Ohio Till Plain, Western Part</t>
  </si>
  <si>
    <t>111E</t>
  </si>
  <si>
    <t>Indiana and Ohio Till Plain, Eastern Part</t>
  </si>
  <si>
    <t>Cherokee Prairies</t>
  </si>
  <si>
    <t>Central Claypan Areas</t>
  </si>
  <si>
    <t>114A</t>
  </si>
  <si>
    <t>Southern Illinois and Indiana Thin Loess and Till Plain, Eastern Part</t>
  </si>
  <si>
    <t>114B</t>
  </si>
  <si>
    <t>Southern Illinois and Indiana Thin Loess and Till Plain, Western Part</t>
  </si>
  <si>
    <t>115A</t>
  </si>
  <si>
    <t>Central Mississippi Valley Wooded Slopes, Eastern Part</t>
  </si>
  <si>
    <t>115B</t>
  </si>
  <si>
    <t>Central Mississippi Valley Wooded Slopes, Western Part</t>
  </si>
  <si>
    <t>115C</t>
  </si>
  <si>
    <t>Central Mississippi Valley Wooded Slopes, Northern Part</t>
  </si>
  <si>
    <t>116A</t>
  </si>
  <si>
    <t>Ozark Highland</t>
  </si>
  <si>
    <t>116B</t>
  </si>
  <si>
    <t>Springfield Plain</t>
  </si>
  <si>
    <t>116C</t>
  </si>
  <si>
    <t>St. Francois Knobs and Basins</t>
  </si>
  <si>
    <t>Boston Mountains</t>
  </si>
  <si>
    <t>118A</t>
  </si>
  <si>
    <t>Arkansas Valley and Ridges, Eastern Part</t>
  </si>
  <si>
    <t>118B</t>
  </si>
  <si>
    <t>Arkansas Valley and Ridges, Western Part</t>
  </si>
  <si>
    <t>Ouachita Mountains</t>
  </si>
  <si>
    <t>120A</t>
  </si>
  <si>
    <t>Kentucky and Indiana Sandstone and Shale Hills and Valleys, Southern Part</t>
  </si>
  <si>
    <t>120B</t>
  </si>
  <si>
    <t>Kentucky and Indiana Sandstone and Shale Hills and Valleys, Northwestern Part</t>
  </si>
  <si>
    <t>120C</t>
  </si>
  <si>
    <t>Kentucky and Indiana Sandstone and Shale Hills and Valleys, Northeastern Part</t>
  </si>
  <si>
    <t>Kentucky Bluegrass</t>
  </si>
  <si>
    <t>Highland Rim and Pennyroyal</t>
  </si>
  <si>
    <t>Nashville Basin</t>
  </si>
  <si>
    <t>Western Allegheny Plateau</t>
  </si>
  <si>
    <t>Cumberland Plateau and Mountains</t>
  </si>
  <si>
    <t>Central Allegheny Plateau</t>
  </si>
  <si>
    <t>Eastern Allegheny Plateau and Mountains</t>
  </si>
  <si>
    <t>Southern Appalachian Ridges and Valleys</t>
  </si>
  <si>
    <t>Sand Mountain</t>
  </si>
  <si>
    <t>130A</t>
  </si>
  <si>
    <t>Northern Blue Ridge</t>
  </si>
  <si>
    <t>130B</t>
  </si>
  <si>
    <t>Southern Blue Ridge</t>
  </si>
  <si>
    <t>131A</t>
  </si>
  <si>
    <t>Southern Mississippi River Alluvium</t>
  </si>
  <si>
    <t>131B</t>
  </si>
  <si>
    <t>Arkansas River Alluvium</t>
  </si>
  <si>
    <t>131C</t>
  </si>
  <si>
    <t>Red River Alluvium</t>
  </si>
  <si>
    <t>131D</t>
  </si>
  <si>
    <t>Southern Mississippi River Terraces</t>
  </si>
  <si>
    <t>133A</t>
  </si>
  <si>
    <t>Southern Coastal Plain</t>
  </si>
  <si>
    <t>133B</t>
  </si>
  <si>
    <t>Western Coastal Plain</t>
  </si>
  <si>
    <t>Southern Mississippi Valley Loess</t>
  </si>
  <si>
    <t>135A</t>
  </si>
  <si>
    <t>Alabama and Mississippi Blackland Prairie</t>
  </si>
  <si>
    <t>135B</t>
  </si>
  <si>
    <t>Cretaceous Western Coastal Plain</t>
  </si>
  <si>
    <t>Southern Piedmont</t>
  </si>
  <si>
    <t>Carolina and Georgia Sand Hills</t>
  </si>
  <si>
    <t>North-Central Florida Ridge</t>
  </si>
  <si>
    <t>Lake Erie Glaciated Plateau</t>
  </si>
  <si>
    <t>Glaciated Allegheny Plateau and Catskill Mountains</t>
  </si>
  <si>
    <t>Tughill Plateau</t>
  </si>
  <si>
    <t>St. Lawrence-Champlain Plain</t>
  </si>
  <si>
    <t>Northeastern Mountains</t>
  </si>
  <si>
    <t>144A</t>
  </si>
  <si>
    <t>New England and Eastern New York Upland, Southern Part</t>
  </si>
  <si>
    <t>144B</t>
  </si>
  <si>
    <t>New England and Eastern New York Upland, Northern Part</t>
  </si>
  <si>
    <t>Connecticut Valley</t>
  </si>
  <si>
    <t>Aroostook Area</t>
  </si>
  <si>
    <t>Northern Appalachian Ridges and Valleys</t>
  </si>
  <si>
    <t>Northern Piedmont</t>
  </si>
  <si>
    <t>149A</t>
  </si>
  <si>
    <t>Northern Coastal Plain</t>
  </si>
  <si>
    <t>149B</t>
  </si>
  <si>
    <t>Long Island-Cape Cod Coastal Lowland</t>
  </si>
  <si>
    <t>150A</t>
  </si>
  <si>
    <t>Gulf Coast Prairies</t>
  </si>
  <si>
    <t>150B</t>
  </si>
  <si>
    <t>Gulf Coast Saline Prairies</t>
  </si>
  <si>
    <t>Gulf Coast Marsh</t>
  </si>
  <si>
    <t>152A</t>
  </si>
  <si>
    <t>Eastern Gulf Coast Flatwoods</t>
  </si>
  <si>
    <t>152B</t>
  </si>
  <si>
    <t>Western Gulf Coast Flatwoods</t>
  </si>
  <si>
    <t>153A</t>
  </si>
  <si>
    <t>Atlantic Coast Flatwoods</t>
  </si>
  <si>
    <t>153B</t>
  </si>
  <si>
    <t>Tidewater Area</t>
  </si>
  <si>
    <t>153C</t>
  </si>
  <si>
    <t>Mid-Atlantic Coastal Plain</t>
  </si>
  <si>
    <t>153D</t>
  </si>
  <si>
    <t>Northern Tidewater Area</t>
  </si>
  <si>
    <t>South-Central Florida Ridge</t>
  </si>
  <si>
    <t>Southern Florida Flatwoods</t>
  </si>
  <si>
    <t>156A</t>
  </si>
  <si>
    <t>Florida Everglades and Associated Areas</t>
  </si>
  <si>
    <t>156B</t>
  </si>
  <si>
    <t>Southern Florida Lowlands</t>
  </si>
  <si>
    <t>Arid and Semiarid Low Mountain Slopes</t>
  </si>
  <si>
    <t>Semiarid and Subhumid Low Mountain Slopes</t>
  </si>
  <si>
    <t>159A</t>
  </si>
  <si>
    <t>Humid and Very Humid Volcanic Ash Soils on Low and Intermediate Rolling Mountain Slopes</t>
  </si>
  <si>
    <t>159B</t>
  </si>
  <si>
    <t>Subhumid and Humid Low and Intermediate Mountain Slopes</t>
  </si>
  <si>
    <t>Subhumid and Humid Intermediate and High Mountain Slopes</t>
  </si>
  <si>
    <t>161A</t>
  </si>
  <si>
    <t>Lava Flows and Rock Outcrops</t>
  </si>
  <si>
    <t>161B</t>
  </si>
  <si>
    <t>Semiarid and Subhumid Organic Soils on Lava Flows</t>
  </si>
  <si>
    <t>Humid and Very Humid Organic Soils on Lava Flows</t>
  </si>
  <si>
    <t>Alluvial Fans and Coastal Plains</t>
  </si>
  <si>
    <t>Humid and Very Humid Steep and Very Steep Mountain Slopes</t>
  </si>
  <si>
    <t>Subhumid Intermediate Mountain Slopes</t>
  </si>
  <si>
    <t>Very Stony Land and Rock Land</t>
  </si>
  <si>
    <t>Humid Oxidic Soils on Low and Intermediate Rolling Mountain Slopes</t>
  </si>
  <si>
    <t>Stratovolcanoes of the Mariana Islands</t>
  </si>
  <si>
    <t>High Limestone Plateaus of the Mariana Islands</t>
  </si>
  <si>
    <t>Volcanic Highlands of the Mariana Islands</t>
  </si>
  <si>
    <t>Volcanic Islands of Western Micronesia</t>
  </si>
  <si>
    <t>Low Limestone Islands of Western Micronesia</t>
  </si>
  <si>
    <t>Volcanic Islands of Central and  Eastern Micronesia</t>
  </si>
  <si>
    <t>Coral Atolls of Micronesia</t>
  </si>
  <si>
    <t>Volcanic Islands of American Samoa</t>
  </si>
  <si>
    <t>Alexander Archipelago-Gulf of Alaska Coast</t>
  </si>
  <si>
    <t>Kodiak Archipelago</t>
  </si>
  <si>
    <t>Southern Alaska Coastal Mountains</t>
  </si>
  <si>
    <t>Cook Inlet Mountains</t>
  </si>
  <si>
    <t>Cook Inlet Lowlands</t>
  </si>
  <si>
    <t>Southern Alaska Peninsula Mountains</t>
  </si>
  <si>
    <t>Aleutian Islands-Western Alaska Peninsula</t>
  </si>
  <si>
    <t>Copper River Basin</t>
  </si>
  <si>
    <t>Interior Alaska Mountains</t>
  </si>
  <si>
    <t>Interior Alaska Lowlands</t>
  </si>
  <si>
    <t>Yukon-Kuskokwim Highlands</t>
  </si>
  <si>
    <t>Interior Alaska Highlands</t>
  </si>
  <si>
    <t>Yukon Flats Lowlands</t>
  </si>
  <si>
    <t>Upper Kobuk and Koyukuk Hills and Valleys</t>
  </si>
  <si>
    <t>Interior Brooks Range Mountains</t>
  </si>
  <si>
    <t>Northern Alaska Peninsula Mountains</t>
  </si>
  <si>
    <t>Bristol Bay-Northern Alaska Peninsula Lowlands</t>
  </si>
  <si>
    <t>Ahklun Mountains</t>
  </si>
  <si>
    <t>Yukon-Kuskokwin Coastal Plain</t>
  </si>
  <si>
    <t>Northern Bering Sea Islands</t>
  </si>
  <si>
    <t>Nulato Hills-Southern Seward Peninsula Highlands</t>
  </si>
  <si>
    <t>Seward Peninsula Highlands</t>
  </si>
  <si>
    <t>Northern Seward Peninsula-Selawik Lowlands</t>
  </si>
  <si>
    <t>Western Brooks Range Mountains, Foothills, and Valleys</t>
  </si>
  <si>
    <t>Northern Brooks Range Mountains</t>
  </si>
  <si>
    <t>Arctic Foothills</t>
  </si>
  <si>
    <t>Arctic Coastal Plain</t>
  </si>
  <si>
    <t>Humid Mountains and Valleys</t>
  </si>
  <si>
    <t>Semiarid Mountains and Valleys</t>
  </si>
  <si>
    <t>Humid Coastal Plains</t>
  </si>
  <si>
    <t>Semiarid Coastal Plains</t>
  </si>
  <si>
    <t>County Name</t>
  </si>
  <si>
    <t>AL</t>
  </si>
  <si>
    <t>COLBERT</t>
  </si>
  <si>
    <t>01033</t>
  </si>
  <si>
    <t>FRANKLIN</t>
  </si>
  <si>
    <t>01059</t>
  </si>
  <si>
    <t>LAUDERDALE</t>
  </si>
  <si>
    <t>01077</t>
  </si>
  <si>
    <t>LAWRENCE</t>
  </si>
  <si>
    <t>01079</t>
  </si>
  <si>
    <t>LIMESTONE</t>
  </si>
  <si>
    <t>01083</t>
  </si>
  <si>
    <t>MADISON</t>
  </si>
  <si>
    <t>01089</t>
  </si>
  <si>
    <t>MARION</t>
  </si>
  <si>
    <t>01093</t>
  </si>
  <si>
    <t>MORGAN</t>
  </si>
  <si>
    <t>01103</t>
  </si>
  <si>
    <t>WINSTON</t>
  </si>
  <si>
    <t>01133</t>
  </si>
  <si>
    <t>BLOUNT</t>
  </si>
  <si>
    <t>01009</t>
  </si>
  <si>
    <t>CALHOUN</t>
  </si>
  <si>
    <t>01015</t>
  </si>
  <si>
    <t>CHEROKEE</t>
  </si>
  <si>
    <t>01019</t>
  </si>
  <si>
    <t>CLEBURNE</t>
  </si>
  <si>
    <t>01029</t>
  </si>
  <si>
    <t>CULLMAN</t>
  </si>
  <si>
    <t>01043</t>
  </si>
  <si>
    <t>DEKALB</t>
  </si>
  <si>
    <t>01049</t>
  </si>
  <si>
    <t>ETOWAH</t>
  </si>
  <si>
    <t>01055</t>
  </si>
  <si>
    <t>JACKSON</t>
  </si>
  <si>
    <t>01071</t>
  </si>
  <si>
    <t>MARSHALL</t>
  </si>
  <si>
    <t>01095</t>
  </si>
  <si>
    <t>ST. CLAIR</t>
  </si>
  <si>
    <t>01115</t>
  </si>
  <si>
    <t>BIBB</t>
  </si>
  <si>
    <t>01007</t>
  </si>
  <si>
    <t>CHAMBERS</t>
  </si>
  <si>
    <t>01017</t>
  </si>
  <si>
    <t>CHILTON</t>
  </si>
  <si>
    <t>01021</t>
  </si>
  <si>
    <t>CLAY</t>
  </si>
  <si>
    <t>01027</t>
  </si>
  <si>
    <t>COOSA</t>
  </si>
  <si>
    <t>01037</t>
  </si>
  <si>
    <t>FAYETTE</t>
  </si>
  <si>
    <t>01057</t>
  </si>
  <si>
    <t>JEFFERSON</t>
  </si>
  <si>
    <t>01073</t>
  </si>
  <si>
    <t>LAMAR</t>
  </si>
  <si>
    <t>01075</t>
  </si>
  <si>
    <t>LEE</t>
  </si>
  <si>
    <t>01081</t>
  </si>
  <si>
    <t>PICKENS</t>
  </si>
  <si>
    <t>01107</t>
  </si>
  <si>
    <t>RANDOLPH</t>
  </si>
  <si>
    <t>01111</t>
  </si>
  <si>
    <t>SHELBY</t>
  </si>
  <si>
    <t>01117</t>
  </si>
  <si>
    <t>TALLADEGA</t>
  </si>
  <si>
    <t>01121</t>
  </si>
  <si>
    <t>TALLAPOOSA</t>
  </si>
  <si>
    <t>01123</t>
  </si>
  <si>
    <t>TUSCALOOSA</t>
  </si>
  <si>
    <t>01125</t>
  </si>
  <si>
    <t>WALKER</t>
  </si>
  <si>
    <t>01127</t>
  </si>
  <si>
    <t>AUTAUGA</t>
  </si>
  <si>
    <t>01001</t>
  </si>
  <si>
    <t>BULLOCK</t>
  </si>
  <si>
    <t>01011</t>
  </si>
  <si>
    <t>DALLAS</t>
  </si>
  <si>
    <t>01047</t>
  </si>
  <si>
    <t>ELMORE</t>
  </si>
  <si>
    <t>01051</t>
  </si>
  <si>
    <t>GREENE</t>
  </si>
  <si>
    <t>01063</t>
  </si>
  <si>
    <t>HALE</t>
  </si>
  <si>
    <t>01065</t>
  </si>
  <si>
    <t>LOWNDES</t>
  </si>
  <si>
    <t>01085</t>
  </si>
  <si>
    <t>MACON</t>
  </si>
  <si>
    <t>01087</t>
  </si>
  <si>
    <t>MARENGO</t>
  </si>
  <si>
    <t>01091</t>
  </si>
  <si>
    <t>MONTGOMERY</t>
  </si>
  <si>
    <t>01101</t>
  </si>
  <si>
    <t>PERRY</t>
  </si>
  <si>
    <t>01105</t>
  </si>
  <si>
    <t>SUMTER</t>
  </si>
  <si>
    <t>01119</t>
  </si>
  <si>
    <t>BALDWIN</t>
  </si>
  <si>
    <t>01003</t>
  </si>
  <si>
    <t>BUTLER</t>
  </si>
  <si>
    <t>01013</t>
  </si>
  <si>
    <t>CHOCTAW</t>
  </si>
  <si>
    <t>01023</t>
  </si>
  <si>
    <t>CLARKE</t>
  </si>
  <si>
    <t>01025</t>
  </si>
  <si>
    <t>CONECUH</t>
  </si>
  <si>
    <t>01035</t>
  </si>
  <si>
    <t>ESCAMBIA</t>
  </si>
  <si>
    <t>01053</t>
  </si>
  <si>
    <t>MOBILE</t>
  </si>
  <si>
    <t>01097</t>
  </si>
  <si>
    <t>MONROE</t>
  </si>
  <si>
    <t>01099</t>
  </si>
  <si>
    <t>WASHINGTON</t>
  </si>
  <si>
    <t>01129</t>
  </si>
  <si>
    <t>WILCOX</t>
  </si>
  <si>
    <t>01131</t>
  </si>
  <si>
    <t>BARBOUR</t>
  </si>
  <si>
    <t>01005</t>
  </si>
  <si>
    <t>COFFEE</t>
  </si>
  <si>
    <t>01031</t>
  </si>
  <si>
    <t>COVINGTON</t>
  </si>
  <si>
    <t>01039</t>
  </si>
  <si>
    <t>CRENSHAW</t>
  </si>
  <si>
    <t>01041</t>
  </si>
  <si>
    <t>DALE</t>
  </si>
  <si>
    <t>01045</t>
  </si>
  <si>
    <t>GENEVA</t>
  </si>
  <si>
    <t>01061</t>
  </si>
  <si>
    <t>HENRY</t>
  </si>
  <si>
    <t>01067</t>
  </si>
  <si>
    <t>HOUSTON</t>
  </si>
  <si>
    <t>01069</t>
  </si>
  <si>
    <t>PIKE</t>
  </si>
  <si>
    <t>01109</t>
  </si>
  <si>
    <t>RUSSELL</t>
  </si>
  <si>
    <t>01113</t>
  </si>
  <si>
    <t>AZ</t>
  </si>
  <si>
    <t>APACHE</t>
  </si>
  <si>
    <t>04001</t>
  </si>
  <si>
    <t>COCONINO</t>
  </si>
  <si>
    <t>04005</t>
  </si>
  <si>
    <t>GILA</t>
  </si>
  <si>
    <t>04007</t>
  </si>
  <si>
    <t>MOHAVE</t>
  </si>
  <si>
    <t>04015</t>
  </si>
  <si>
    <t>NAVAJO</t>
  </si>
  <si>
    <t>04017</t>
  </si>
  <si>
    <t>YAVAPAI</t>
  </si>
  <si>
    <t>04025</t>
  </si>
  <si>
    <t>COCHISE</t>
  </si>
  <si>
    <t>04003</t>
  </si>
  <si>
    <t>GRAHAM</t>
  </si>
  <si>
    <t>04009</t>
  </si>
  <si>
    <t>GREENLEE</t>
  </si>
  <si>
    <t>04011</t>
  </si>
  <si>
    <t>LA PAZ</t>
  </si>
  <si>
    <t>04012</t>
  </si>
  <si>
    <t>MARICOPA</t>
  </si>
  <si>
    <t>04013</t>
  </si>
  <si>
    <t>PIMA</t>
  </si>
  <si>
    <t>04019</t>
  </si>
  <si>
    <t>PINAL</t>
  </si>
  <si>
    <t>04021</t>
  </si>
  <si>
    <t>SANTA CRUZ</t>
  </si>
  <si>
    <t>04023</t>
  </si>
  <si>
    <t>YUMA</t>
  </si>
  <si>
    <t>04027</t>
  </si>
  <si>
    <t>ARKANSAS</t>
  </si>
  <si>
    <t>AR</t>
  </si>
  <si>
    <t>BENTON</t>
  </si>
  <si>
    <t>05007</t>
  </si>
  <si>
    <t>BOONE</t>
  </si>
  <si>
    <t>05009</t>
  </si>
  <si>
    <t>CARROLL</t>
  </si>
  <si>
    <t>05015</t>
  </si>
  <si>
    <t>05087</t>
  </si>
  <si>
    <t>NEWTON</t>
  </si>
  <si>
    <t>05101</t>
  </si>
  <si>
    <t>05143</t>
  </si>
  <si>
    <t>BAXTER</t>
  </si>
  <si>
    <t>05005</t>
  </si>
  <si>
    <t>05023</t>
  </si>
  <si>
    <t>FULTON</t>
  </si>
  <si>
    <t>05049</t>
  </si>
  <si>
    <t>IZARD</t>
  </si>
  <si>
    <t>05065</t>
  </si>
  <si>
    <t>05089</t>
  </si>
  <si>
    <t>SEARCY</t>
  </si>
  <si>
    <t>05129</t>
  </si>
  <si>
    <t>SHARP</t>
  </si>
  <si>
    <t>05135</t>
  </si>
  <si>
    <t>STONE</t>
  </si>
  <si>
    <t>05137</t>
  </si>
  <si>
    <t>VAN BUREN</t>
  </si>
  <si>
    <t>05141</t>
  </si>
  <si>
    <t>05021</t>
  </si>
  <si>
    <t>CRAIGHEAD</t>
  </si>
  <si>
    <t>05031</t>
  </si>
  <si>
    <t>05055</t>
  </si>
  <si>
    <t>INDEPENDENCE</t>
  </si>
  <si>
    <t>05063</t>
  </si>
  <si>
    <t>05067</t>
  </si>
  <si>
    <t>05075</t>
  </si>
  <si>
    <t>MISSISSIPPI</t>
  </si>
  <si>
    <t>05093</t>
  </si>
  <si>
    <t>POINSETT</t>
  </si>
  <si>
    <t>05111</t>
  </si>
  <si>
    <t>05121</t>
  </si>
  <si>
    <t>WHITE</t>
  </si>
  <si>
    <t>05145</t>
  </si>
  <si>
    <t>CRAWFORD</t>
  </si>
  <si>
    <t>05033</t>
  </si>
  <si>
    <t>05047</t>
  </si>
  <si>
    <t>JOHNSON</t>
  </si>
  <si>
    <t>05071</t>
  </si>
  <si>
    <t>LOGAN</t>
  </si>
  <si>
    <t>05083</t>
  </si>
  <si>
    <t>POLK</t>
  </si>
  <si>
    <t>05113</t>
  </si>
  <si>
    <t>POPE</t>
  </si>
  <si>
    <t>05115</t>
  </si>
  <si>
    <t>SCOTT</t>
  </si>
  <si>
    <t>05127</t>
  </si>
  <si>
    <t>SEBASTIAN</t>
  </si>
  <si>
    <t>05131</t>
  </si>
  <si>
    <t>YELL</t>
  </si>
  <si>
    <t>05149</t>
  </si>
  <si>
    <t>CONWAY</t>
  </si>
  <si>
    <t>05029</t>
  </si>
  <si>
    <t>FAULKNER</t>
  </si>
  <si>
    <t>05045</t>
  </si>
  <si>
    <t>GARLAND</t>
  </si>
  <si>
    <t>05051</t>
  </si>
  <si>
    <t>GRANT</t>
  </si>
  <si>
    <t>05053</t>
  </si>
  <si>
    <t>HOT SPRING</t>
  </si>
  <si>
    <t>05059</t>
  </si>
  <si>
    <t>05105</t>
  </si>
  <si>
    <t>PULASKI</t>
  </si>
  <si>
    <t>05119</t>
  </si>
  <si>
    <t>SALINE</t>
  </si>
  <si>
    <t>05125</t>
  </si>
  <si>
    <t>05001</t>
  </si>
  <si>
    <t>CRITTENDEN</t>
  </si>
  <si>
    <t>05035</t>
  </si>
  <si>
    <t>CROSS</t>
  </si>
  <si>
    <t>05037</t>
  </si>
  <si>
    <t>05077</t>
  </si>
  <si>
    <t>LONOKE</t>
  </si>
  <si>
    <t>05085</t>
  </si>
  <si>
    <t>05095</t>
  </si>
  <si>
    <t>PHILLIPS</t>
  </si>
  <si>
    <t>05107</t>
  </si>
  <si>
    <t>PRAIRIE</t>
  </si>
  <si>
    <t>05117</t>
  </si>
  <si>
    <t>ST. FRANCIS</t>
  </si>
  <si>
    <t>05123</t>
  </si>
  <si>
    <t>WOODRUFF</t>
  </si>
  <si>
    <t>05147</t>
  </si>
  <si>
    <t>HEMPSTEAD</t>
  </si>
  <si>
    <t>05057</t>
  </si>
  <si>
    <t>HOWARD</t>
  </si>
  <si>
    <t>05061</t>
  </si>
  <si>
    <t>LAFAYETTE</t>
  </si>
  <si>
    <t>05073</t>
  </si>
  <si>
    <t>LITTLE RIVER</t>
  </si>
  <si>
    <t>05081</t>
  </si>
  <si>
    <t>MILLER</t>
  </si>
  <si>
    <t>05091</t>
  </si>
  <si>
    <t>05097</t>
  </si>
  <si>
    <t>05109</t>
  </si>
  <si>
    <t>SEVIER</t>
  </si>
  <si>
    <t>05133</t>
  </si>
  <si>
    <t>BRADLEY</t>
  </si>
  <si>
    <t>05011</t>
  </si>
  <si>
    <t>05013</t>
  </si>
  <si>
    <t>CLARK</t>
  </si>
  <si>
    <t>05019</t>
  </si>
  <si>
    <t>CLEVELAND</t>
  </si>
  <si>
    <t>05025</t>
  </si>
  <si>
    <t>COLUMBIA</t>
  </si>
  <si>
    <t>05027</t>
  </si>
  <si>
    <t>05039</t>
  </si>
  <si>
    <t>NEVADA</t>
  </si>
  <si>
    <t>05099</t>
  </si>
  <si>
    <t>OUACHITA</t>
  </si>
  <si>
    <t>05103</t>
  </si>
  <si>
    <t>UNION</t>
  </si>
  <si>
    <t>05139</t>
  </si>
  <si>
    <t>ASHLEY</t>
  </si>
  <si>
    <t>05003</t>
  </si>
  <si>
    <t>CHICOT</t>
  </si>
  <si>
    <t>05017</t>
  </si>
  <si>
    <t>DESHA</t>
  </si>
  <si>
    <t>05041</t>
  </si>
  <si>
    <t>DREW</t>
  </si>
  <si>
    <t>05043</t>
  </si>
  <si>
    <t>05069</t>
  </si>
  <si>
    <t>LINCOLN</t>
  </si>
  <si>
    <t>05079</t>
  </si>
  <si>
    <t>CA</t>
  </si>
  <si>
    <t>DEL NORTE</t>
  </si>
  <si>
    <t>06015</t>
  </si>
  <si>
    <t>HUMBOLDT</t>
  </si>
  <si>
    <t>06023</t>
  </si>
  <si>
    <t>MENDOCINO</t>
  </si>
  <si>
    <t>06045</t>
  </si>
  <si>
    <t>SHASTA</t>
  </si>
  <si>
    <t>06089</t>
  </si>
  <si>
    <t>SISKIYOU</t>
  </si>
  <si>
    <t>06093</t>
  </si>
  <si>
    <t>TRINITY</t>
  </si>
  <si>
    <t>06105</t>
  </si>
  <si>
    <t>LASSEN</t>
  </si>
  <si>
    <t>06035</t>
  </si>
  <si>
    <t>MODOC</t>
  </si>
  <si>
    <t>06049</t>
  </si>
  <si>
    <t>PLUMAS</t>
  </si>
  <si>
    <t>06063</t>
  </si>
  <si>
    <t>ALAMEDA</t>
  </si>
  <si>
    <t>06001</t>
  </si>
  <si>
    <t>CONTRA COSTA</t>
  </si>
  <si>
    <t>06013</t>
  </si>
  <si>
    <t>LAKE</t>
  </si>
  <si>
    <t>06033</t>
  </si>
  <si>
    <t>MARIN</t>
  </si>
  <si>
    <t>06041</t>
  </si>
  <si>
    <t>MONTEREY</t>
  </si>
  <si>
    <t>06053</t>
  </si>
  <si>
    <t>NAPA</t>
  </si>
  <si>
    <t>06055</t>
  </si>
  <si>
    <t>SAN BENITO</t>
  </si>
  <si>
    <t>06069</t>
  </si>
  <si>
    <t>SAN FRANCISCO</t>
  </si>
  <si>
    <t>06075</t>
  </si>
  <si>
    <t>SAN LUIS OBISPO</t>
  </si>
  <si>
    <t>06079</t>
  </si>
  <si>
    <t>SAN MATEO</t>
  </si>
  <si>
    <t>06081</t>
  </si>
  <si>
    <t>SANTA CLARA</t>
  </si>
  <si>
    <t>06085</t>
  </si>
  <si>
    <t>06087</t>
  </si>
  <si>
    <t>SONOMA</t>
  </si>
  <si>
    <t>06097</t>
  </si>
  <si>
    <t>BUTTE</t>
  </si>
  <si>
    <t>06007</t>
  </si>
  <si>
    <t>COLUSA</t>
  </si>
  <si>
    <t>06011</t>
  </si>
  <si>
    <t>GLENN</t>
  </si>
  <si>
    <t>06021</t>
  </si>
  <si>
    <t>SACRAMENTO</t>
  </si>
  <si>
    <t>06067</t>
  </si>
  <si>
    <t>SOLANO</t>
  </si>
  <si>
    <t>06095</t>
  </si>
  <si>
    <t>SUTTER</t>
  </si>
  <si>
    <t>06101</t>
  </si>
  <si>
    <t>TEHAMA</t>
  </si>
  <si>
    <t>06103</t>
  </si>
  <si>
    <t>YOLO</t>
  </si>
  <si>
    <t>06113</t>
  </si>
  <si>
    <t>YUBA</t>
  </si>
  <si>
    <t>06115</t>
  </si>
  <si>
    <t>FRESNO</t>
  </si>
  <si>
    <t>06019</t>
  </si>
  <si>
    <t>KERN</t>
  </si>
  <si>
    <t>06029</t>
  </si>
  <si>
    <t>KINGS</t>
  </si>
  <si>
    <t>06031</t>
  </si>
  <si>
    <t>MADERA</t>
  </si>
  <si>
    <t>06039</t>
  </si>
  <si>
    <t>MERCED</t>
  </si>
  <si>
    <t>06047</t>
  </si>
  <si>
    <t>SAN JOAQUIN</t>
  </si>
  <si>
    <t>06077</t>
  </si>
  <si>
    <t>STANISLAUS</t>
  </si>
  <si>
    <t>06099</t>
  </si>
  <si>
    <t>TULARE</t>
  </si>
  <si>
    <t>06107</t>
  </si>
  <si>
    <t>ALPINE</t>
  </si>
  <si>
    <t>06003</t>
  </si>
  <si>
    <t>AMADOR</t>
  </si>
  <si>
    <t>06005</t>
  </si>
  <si>
    <t>CALAVERAS</t>
  </si>
  <si>
    <t>06009</t>
  </si>
  <si>
    <t>EL DORADO</t>
  </si>
  <si>
    <t>06017</t>
  </si>
  <si>
    <t>INYO</t>
  </si>
  <si>
    <t>06027</t>
  </si>
  <si>
    <t>MARIPOSA</t>
  </si>
  <si>
    <t>06043</t>
  </si>
  <si>
    <t>MONO</t>
  </si>
  <si>
    <t>06051</t>
  </si>
  <si>
    <t>06057</t>
  </si>
  <si>
    <t>PLACER</t>
  </si>
  <si>
    <t>06061</t>
  </si>
  <si>
    <t>SIERRA</t>
  </si>
  <si>
    <t>06091</t>
  </si>
  <si>
    <t>TUOLUMNE</t>
  </si>
  <si>
    <t>06109</t>
  </si>
  <si>
    <t>IMPERIAL</t>
  </si>
  <si>
    <t>06025</t>
  </si>
  <si>
    <t>LOS ANGELES</t>
  </si>
  <si>
    <t>06037</t>
  </si>
  <si>
    <t>ORANGE</t>
  </si>
  <si>
    <t>06059</t>
  </si>
  <si>
    <t>RIVERSIDE</t>
  </si>
  <si>
    <t>06065</t>
  </si>
  <si>
    <t>SAN BERNARDINO</t>
  </si>
  <si>
    <t>06071</t>
  </si>
  <si>
    <t>SAN DIEGO</t>
  </si>
  <si>
    <t>06073</t>
  </si>
  <si>
    <t>SANTA BARBARA</t>
  </si>
  <si>
    <t>06083</t>
  </si>
  <si>
    <t>VENTURA</t>
  </si>
  <si>
    <t>06111</t>
  </si>
  <si>
    <t>COLORADO</t>
  </si>
  <si>
    <t>CO</t>
  </si>
  <si>
    <t>CHAFFEE</t>
  </si>
  <si>
    <t>08015</t>
  </si>
  <si>
    <t>CLEAR CREEK</t>
  </si>
  <si>
    <t>08019</t>
  </si>
  <si>
    <t>EAGLE</t>
  </si>
  <si>
    <t>08037</t>
  </si>
  <si>
    <t>GILPIN</t>
  </si>
  <si>
    <t>08047</t>
  </si>
  <si>
    <t>GRAND</t>
  </si>
  <si>
    <t>08049</t>
  </si>
  <si>
    <t>GUNNISON</t>
  </si>
  <si>
    <t>08051</t>
  </si>
  <si>
    <t>08057</t>
  </si>
  <si>
    <t>08065</t>
  </si>
  <si>
    <t>MOFFAT</t>
  </si>
  <si>
    <t>08081</t>
  </si>
  <si>
    <t>PARK</t>
  </si>
  <si>
    <t>08093</t>
  </si>
  <si>
    <t>PITKIN</t>
  </si>
  <si>
    <t>08097</t>
  </si>
  <si>
    <t>RIO BLANCO</t>
  </si>
  <si>
    <t>08103</t>
  </si>
  <si>
    <t>ROUTT</t>
  </si>
  <si>
    <t>08107</t>
  </si>
  <si>
    <t>SUMMIT</t>
  </si>
  <si>
    <t>08117</t>
  </si>
  <si>
    <t>TELLER</t>
  </si>
  <si>
    <t>08119</t>
  </si>
  <si>
    <t>BOULDER</t>
  </si>
  <si>
    <t>08013</t>
  </si>
  <si>
    <t>BROOMFIELD</t>
  </si>
  <si>
    <t>08014</t>
  </si>
  <si>
    <t>08059</t>
  </si>
  <si>
    <t>LARIMER</t>
  </si>
  <si>
    <t>08069</t>
  </si>
  <si>
    <t>08075</t>
  </si>
  <si>
    <t>08087</t>
  </si>
  <si>
    <t>SEDGWICK</t>
  </si>
  <si>
    <t>08115</t>
  </si>
  <si>
    <t>WELD</t>
  </si>
  <si>
    <t>08123</t>
  </si>
  <si>
    <t>ADAMS</t>
  </si>
  <si>
    <t>08001</t>
  </si>
  <si>
    <t>ARAPAHOE</t>
  </si>
  <si>
    <t>08005</t>
  </si>
  <si>
    <t>CHEYENNE</t>
  </si>
  <si>
    <t>08017</t>
  </si>
  <si>
    <t>DENVER</t>
  </si>
  <si>
    <t>08031</t>
  </si>
  <si>
    <t>DOUGLAS</t>
  </si>
  <si>
    <t>08035</t>
  </si>
  <si>
    <t>ELBERT</t>
  </si>
  <si>
    <t>08039</t>
  </si>
  <si>
    <t>EL PASO</t>
  </si>
  <si>
    <t>08041</t>
  </si>
  <si>
    <t>KIOWA</t>
  </si>
  <si>
    <t>08061</t>
  </si>
  <si>
    <t>KIT CARSON</t>
  </si>
  <si>
    <t>08063</t>
  </si>
  <si>
    <t>08073</t>
  </si>
  <si>
    <t>08095</t>
  </si>
  <si>
    <t>08121</t>
  </si>
  <si>
    <t>08125</t>
  </si>
  <si>
    <t>ARCHULETA</t>
  </si>
  <si>
    <t>08007</t>
  </si>
  <si>
    <t>DELTA</t>
  </si>
  <si>
    <t>08029</t>
  </si>
  <si>
    <t>DOLORES</t>
  </si>
  <si>
    <t>08033</t>
  </si>
  <si>
    <t>GARFIELD</t>
  </si>
  <si>
    <t>08045</t>
  </si>
  <si>
    <t>HINSDALE</t>
  </si>
  <si>
    <t>08053</t>
  </si>
  <si>
    <t>LA PLATA</t>
  </si>
  <si>
    <t>08067</t>
  </si>
  <si>
    <t>MESA</t>
  </si>
  <si>
    <t>08077</t>
  </si>
  <si>
    <t>MONTEZUMA</t>
  </si>
  <si>
    <t>08083</t>
  </si>
  <si>
    <t>MONTROSE</t>
  </si>
  <si>
    <t>08085</t>
  </si>
  <si>
    <t>OURAY</t>
  </si>
  <si>
    <t>08091</t>
  </si>
  <si>
    <t>SAN JUAN</t>
  </si>
  <si>
    <t>08111</t>
  </si>
  <si>
    <t>SAN MIGUEL</t>
  </si>
  <si>
    <t>08113</t>
  </si>
  <si>
    <t>ALAMOSA</t>
  </si>
  <si>
    <t>08003</t>
  </si>
  <si>
    <t>CONEJOS</t>
  </si>
  <si>
    <t>08021</t>
  </si>
  <si>
    <t>COSTILLA</t>
  </si>
  <si>
    <t>08023</t>
  </si>
  <si>
    <t>MINERAL</t>
  </si>
  <si>
    <t>08079</t>
  </si>
  <si>
    <t>RIO GRANDE</t>
  </si>
  <si>
    <t>08105</t>
  </si>
  <si>
    <t>SAGUACHE</t>
  </si>
  <si>
    <t>08109</t>
  </si>
  <si>
    <t>BACA</t>
  </si>
  <si>
    <t>08009</t>
  </si>
  <si>
    <t>BENT</t>
  </si>
  <si>
    <t>08011</t>
  </si>
  <si>
    <t>CROWLEY</t>
  </si>
  <si>
    <t>08025</t>
  </si>
  <si>
    <t>CUSTER</t>
  </si>
  <si>
    <t>08027</t>
  </si>
  <si>
    <t>FREMONT</t>
  </si>
  <si>
    <t>08043</t>
  </si>
  <si>
    <t>HUERFANO</t>
  </si>
  <si>
    <t>08055</t>
  </si>
  <si>
    <t>LAS ANIMAS</t>
  </si>
  <si>
    <t>08071</t>
  </si>
  <si>
    <t>OTERO</t>
  </si>
  <si>
    <t>08089</t>
  </si>
  <si>
    <t>PROWERS</t>
  </si>
  <si>
    <t>08099</t>
  </si>
  <si>
    <t>PUEBLO</t>
  </si>
  <si>
    <t>08101</t>
  </si>
  <si>
    <t>CT</t>
  </si>
  <si>
    <t>FAIRFIELD</t>
  </si>
  <si>
    <t>09001</t>
  </si>
  <si>
    <t>HARTFORD</t>
  </si>
  <si>
    <t>09003</t>
  </si>
  <si>
    <t>LITCHFIELD</t>
  </si>
  <si>
    <t>09005</t>
  </si>
  <si>
    <t>MIDDLESEX</t>
  </si>
  <si>
    <t>09007</t>
  </si>
  <si>
    <t>NEW HAVEN</t>
  </si>
  <si>
    <t>09009</t>
  </si>
  <si>
    <t>NEW LONDON</t>
  </si>
  <si>
    <t>09011</t>
  </si>
  <si>
    <t>TOLLAND</t>
  </si>
  <si>
    <t>09013</t>
  </si>
  <si>
    <t>WINDHAM</t>
  </si>
  <si>
    <t>09015</t>
  </si>
  <si>
    <t>DELAWARE</t>
  </si>
  <si>
    <t>DE</t>
  </si>
  <si>
    <t>NEW CASTLE</t>
  </si>
  <si>
    <t>10003</t>
  </si>
  <si>
    <t>KENT</t>
  </si>
  <si>
    <t>10001</t>
  </si>
  <si>
    <t>SUSSEX</t>
  </si>
  <si>
    <t>10005</t>
  </si>
  <si>
    <t>FL</t>
  </si>
  <si>
    <t>BAY</t>
  </si>
  <si>
    <t>12005</t>
  </si>
  <si>
    <t>12013</t>
  </si>
  <si>
    <t>12033</t>
  </si>
  <si>
    <t>12037</t>
  </si>
  <si>
    <t>GADSDEN</t>
  </si>
  <si>
    <t>12039</t>
  </si>
  <si>
    <t>GULF</t>
  </si>
  <si>
    <t>12045</t>
  </si>
  <si>
    <t>HOLMES</t>
  </si>
  <si>
    <t>12059</t>
  </si>
  <si>
    <t>12063</t>
  </si>
  <si>
    <t>12065</t>
  </si>
  <si>
    <t>LEON</t>
  </si>
  <si>
    <t>12073</t>
  </si>
  <si>
    <t>LIBERTY</t>
  </si>
  <si>
    <t>12077</t>
  </si>
  <si>
    <t>OKALOOSA</t>
  </si>
  <si>
    <t>12091</t>
  </si>
  <si>
    <t>SANTA ROSA</t>
  </si>
  <si>
    <t>12113</t>
  </si>
  <si>
    <t>WAKULLA</t>
  </si>
  <si>
    <t>12129</t>
  </si>
  <si>
    <t>WALTON</t>
  </si>
  <si>
    <t>12131</t>
  </si>
  <si>
    <t>12133</t>
  </si>
  <si>
    <t>BAKER</t>
  </si>
  <si>
    <t>12003</t>
  </si>
  <si>
    <t>12023</t>
  </si>
  <si>
    <t>DIXIE</t>
  </si>
  <si>
    <t>12029</t>
  </si>
  <si>
    <t>DUVAL</t>
  </si>
  <si>
    <t>12031</t>
  </si>
  <si>
    <t>HAMILTON</t>
  </si>
  <si>
    <t>12047</t>
  </si>
  <si>
    <t>12067</t>
  </si>
  <si>
    <t>12079</t>
  </si>
  <si>
    <t>NASSAU</t>
  </si>
  <si>
    <t>12089</t>
  </si>
  <si>
    <t>SUWANNEE</t>
  </si>
  <si>
    <t>12121</t>
  </si>
  <si>
    <t>TAYLOR</t>
  </si>
  <si>
    <t>12123</t>
  </si>
  <si>
    <t>ALACHUA</t>
  </si>
  <si>
    <t>12001</t>
  </si>
  <si>
    <t>BRADFORD</t>
  </si>
  <si>
    <t>12007</t>
  </si>
  <si>
    <t>CITRUS</t>
  </si>
  <si>
    <t>12017</t>
  </si>
  <si>
    <t>12019</t>
  </si>
  <si>
    <t>FLAGLER</t>
  </si>
  <si>
    <t>12035</t>
  </si>
  <si>
    <t>GILCHRIST</t>
  </si>
  <si>
    <t>12041</t>
  </si>
  <si>
    <t>HERNANDO</t>
  </si>
  <si>
    <t>12053</t>
  </si>
  <si>
    <t>HILLSBOROUGH</t>
  </si>
  <si>
    <t>12057</t>
  </si>
  <si>
    <t>12069</t>
  </si>
  <si>
    <t>LEVY</t>
  </si>
  <si>
    <t>12075</t>
  </si>
  <si>
    <t>12083</t>
  </si>
  <si>
    <t>12095</t>
  </si>
  <si>
    <t>OSCEOLA</t>
  </si>
  <si>
    <t>12097</t>
  </si>
  <si>
    <t>PASCO</t>
  </si>
  <si>
    <t>12101</t>
  </si>
  <si>
    <t>PINELLAS</t>
  </si>
  <si>
    <t>12103</t>
  </si>
  <si>
    <t>12105</t>
  </si>
  <si>
    <t>PUTNAM</t>
  </si>
  <si>
    <t>12107</t>
  </si>
  <si>
    <t>ST. JOHNS</t>
  </si>
  <si>
    <t>12109</t>
  </si>
  <si>
    <t>SEMINOLE</t>
  </si>
  <si>
    <t>12117</t>
  </si>
  <si>
    <t>12119</t>
  </si>
  <si>
    <t>12125</t>
  </si>
  <si>
    <t>VOLUSIA</t>
  </si>
  <si>
    <t>12127</t>
  </si>
  <si>
    <t>BREVARD</t>
  </si>
  <si>
    <t>12009</t>
  </si>
  <si>
    <t>BROWARD</t>
  </si>
  <si>
    <t>12011</t>
  </si>
  <si>
    <t>CHARLOTTE</t>
  </si>
  <si>
    <t>12015</t>
  </si>
  <si>
    <t>COLLIER</t>
  </si>
  <si>
    <t>12021</t>
  </si>
  <si>
    <t>DESOTO</t>
  </si>
  <si>
    <t>12027</t>
  </si>
  <si>
    <t>GLADES</t>
  </si>
  <si>
    <t>12043</t>
  </si>
  <si>
    <t>HARDEE</t>
  </si>
  <si>
    <t>12049</t>
  </si>
  <si>
    <t>HENDRY</t>
  </si>
  <si>
    <t>12051</t>
  </si>
  <si>
    <t>HIGHLANDS</t>
  </si>
  <si>
    <t>12055</t>
  </si>
  <si>
    <t>INDIAN RIVER</t>
  </si>
  <si>
    <t>12061</t>
  </si>
  <si>
    <t>12071</t>
  </si>
  <si>
    <t>MANATEE</t>
  </si>
  <si>
    <t>12081</t>
  </si>
  <si>
    <t>MARTIN</t>
  </si>
  <si>
    <t>12085</t>
  </si>
  <si>
    <t>MIAMI-DADE</t>
  </si>
  <si>
    <t>12086</t>
  </si>
  <si>
    <t>12087</t>
  </si>
  <si>
    <t>OKEECHOBEE</t>
  </si>
  <si>
    <t>12093</t>
  </si>
  <si>
    <t>PALM BEACH</t>
  </si>
  <si>
    <t>12099</t>
  </si>
  <si>
    <t>ST. LUCIE</t>
  </si>
  <si>
    <t>12111</t>
  </si>
  <si>
    <t>SARASOTA</t>
  </si>
  <si>
    <t>12115</t>
  </si>
  <si>
    <t>GA</t>
  </si>
  <si>
    <t>BARTOW</t>
  </si>
  <si>
    <t>13015</t>
  </si>
  <si>
    <t>CATOOSA</t>
  </si>
  <si>
    <t>13047</t>
  </si>
  <si>
    <t>CHATTOOGA</t>
  </si>
  <si>
    <t>13055</t>
  </si>
  <si>
    <t>DADE</t>
  </si>
  <si>
    <t>13083</t>
  </si>
  <si>
    <t>FLOYD</t>
  </si>
  <si>
    <t>13115</t>
  </si>
  <si>
    <t>GORDON</t>
  </si>
  <si>
    <t>13129</t>
  </si>
  <si>
    <t>MURRAY</t>
  </si>
  <si>
    <t>13213</t>
  </si>
  <si>
    <t>PAULDING</t>
  </si>
  <si>
    <t>13223</t>
  </si>
  <si>
    <t>13233</t>
  </si>
  <si>
    <t>13295</t>
  </si>
  <si>
    <t>WHITFIELD</t>
  </si>
  <si>
    <t>13313</t>
  </si>
  <si>
    <t>BARROW</t>
  </si>
  <si>
    <t>13013</t>
  </si>
  <si>
    <t>13057</t>
  </si>
  <si>
    <t>13059</t>
  </si>
  <si>
    <t>COBB</t>
  </si>
  <si>
    <t>13067</t>
  </si>
  <si>
    <t>DAWSON</t>
  </si>
  <si>
    <t>13085</t>
  </si>
  <si>
    <t>13089</t>
  </si>
  <si>
    <t>FANNIN</t>
  </si>
  <si>
    <t>13111</t>
  </si>
  <si>
    <t>FORSYTH</t>
  </si>
  <si>
    <t>13117</t>
  </si>
  <si>
    <t>13121</t>
  </si>
  <si>
    <t>GILMER</t>
  </si>
  <si>
    <t>13123</t>
  </si>
  <si>
    <t>GWINNETT</t>
  </si>
  <si>
    <t>13135</t>
  </si>
  <si>
    <t>HALL</t>
  </si>
  <si>
    <t>13139</t>
  </si>
  <si>
    <t>13157</t>
  </si>
  <si>
    <t>LUMPKIN</t>
  </si>
  <si>
    <t>13187</t>
  </si>
  <si>
    <t>OCONEE</t>
  </si>
  <si>
    <t>13219</t>
  </si>
  <si>
    <t>13227</t>
  </si>
  <si>
    <t>TOWNS</t>
  </si>
  <si>
    <t>13281</t>
  </si>
  <si>
    <t>13291</t>
  </si>
  <si>
    <t>13297</t>
  </si>
  <si>
    <t>13311</t>
  </si>
  <si>
    <t>BANKS</t>
  </si>
  <si>
    <t>13011</t>
  </si>
  <si>
    <t>13105</t>
  </si>
  <si>
    <t>13119</t>
  </si>
  <si>
    <t>HABERSHAM</t>
  </si>
  <si>
    <t>13137</t>
  </si>
  <si>
    <t>HART</t>
  </si>
  <si>
    <t>13147</t>
  </si>
  <si>
    <t>13181</t>
  </si>
  <si>
    <t>13195</t>
  </si>
  <si>
    <t>OGLETHORPE</t>
  </si>
  <si>
    <t>13221</t>
  </si>
  <si>
    <t>RABUN</t>
  </si>
  <si>
    <t>13241</t>
  </si>
  <si>
    <t>STEPHENS</t>
  </si>
  <si>
    <t>13257</t>
  </si>
  <si>
    <t>WILKES</t>
  </si>
  <si>
    <t>13317</t>
  </si>
  <si>
    <t>13045</t>
  </si>
  <si>
    <t>CHATTAHOOCHEE</t>
  </si>
  <si>
    <t>13053</t>
  </si>
  <si>
    <t>CLAYTON</t>
  </si>
  <si>
    <t>13063</t>
  </si>
  <si>
    <t>COWETA</t>
  </si>
  <si>
    <t>13077</t>
  </si>
  <si>
    <t>13097</t>
  </si>
  <si>
    <t>13113</t>
  </si>
  <si>
    <t>HARALSON</t>
  </si>
  <si>
    <t>13143</t>
  </si>
  <si>
    <t>HARRIS</t>
  </si>
  <si>
    <t>13145</t>
  </si>
  <si>
    <t>HEARD</t>
  </si>
  <si>
    <t>13149</t>
  </si>
  <si>
    <t>13151</t>
  </si>
  <si>
    <t>13171</t>
  </si>
  <si>
    <t>13193</t>
  </si>
  <si>
    <t>13197</t>
  </si>
  <si>
    <t>MERIWETHER</t>
  </si>
  <si>
    <t>13199</t>
  </si>
  <si>
    <t>MUSCOGEE</t>
  </si>
  <si>
    <t>13215</t>
  </si>
  <si>
    <t>13231</t>
  </si>
  <si>
    <t>SCHLEY</t>
  </si>
  <si>
    <t>13249</t>
  </si>
  <si>
    <t>SPALDING</t>
  </si>
  <si>
    <t>13255</t>
  </si>
  <si>
    <t>TALBOT</t>
  </si>
  <si>
    <t>13263</t>
  </si>
  <si>
    <t>13269</t>
  </si>
  <si>
    <t>TROUP</t>
  </si>
  <si>
    <t>13285</t>
  </si>
  <si>
    <t>UPSON</t>
  </si>
  <si>
    <t>13293</t>
  </si>
  <si>
    <t>13009</t>
  </si>
  <si>
    <t>13021</t>
  </si>
  <si>
    <t>BLECKLEY</t>
  </si>
  <si>
    <t>13023</t>
  </si>
  <si>
    <t>BUTTS</t>
  </si>
  <si>
    <t>13035</t>
  </si>
  <si>
    <t>13079</t>
  </si>
  <si>
    <t>DODGE</t>
  </si>
  <si>
    <t>13091</t>
  </si>
  <si>
    <t>13133</t>
  </si>
  <si>
    <t>HANCOCK</t>
  </si>
  <si>
    <t>13141</t>
  </si>
  <si>
    <t>13153</t>
  </si>
  <si>
    <t>JASPER</t>
  </si>
  <si>
    <t>13159</t>
  </si>
  <si>
    <t>13167</t>
  </si>
  <si>
    <t>JONES</t>
  </si>
  <si>
    <t>13169</t>
  </si>
  <si>
    <t>LAURENS</t>
  </si>
  <si>
    <t>13175</t>
  </si>
  <si>
    <t>13207</t>
  </si>
  <si>
    <t>13209</t>
  </si>
  <si>
    <t>13211</t>
  </si>
  <si>
    <t>13217</t>
  </si>
  <si>
    <t>PEACH</t>
  </si>
  <si>
    <t>13225</t>
  </si>
  <si>
    <t>13235</t>
  </si>
  <si>
    <t>13237</t>
  </si>
  <si>
    <t>ROCKDALE</t>
  </si>
  <si>
    <t>13247</t>
  </si>
  <si>
    <t>TALIAFERRO</t>
  </si>
  <si>
    <t>13265</t>
  </si>
  <si>
    <t>TREUTLEN</t>
  </si>
  <si>
    <t>13283</t>
  </si>
  <si>
    <t>TWIGGS</t>
  </si>
  <si>
    <t>13289</t>
  </si>
  <si>
    <t>13303</t>
  </si>
  <si>
    <t>WHEELER</t>
  </si>
  <si>
    <t>13309</t>
  </si>
  <si>
    <t>WILKINSON</t>
  </si>
  <si>
    <t>13319</t>
  </si>
  <si>
    <t>BULLOCH</t>
  </si>
  <si>
    <t>13031</t>
  </si>
  <si>
    <t>BURKE</t>
  </si>
  <si>
    <t>13033</t>
  </si>
  <si>
    <t>CANDLER</t>
  </si>
  <si>
    <t>13043</t>
  </si>
  <si>
    <t>13073</t>
  </si>
  <si>
    <t>EFFINGHAM</t>
  </si>
  <si>
    <t>13103</t>
  </si>
  <si>
    <t>EMANUEL</t>
  </si>
  <si>
    <t>13107</t>
  </si>
  <si>
    <t>GLASCOCK</t>
  </si>
  <si>
    <t>13125</t>
  </si>
  <si>
    <t>13163</t>
  </si>
  <si>
    <t>JENKINS</t>
  </si>
  <si>
    <t>13165</t>
  </si>
  <si>
    <t>MCDUFFIE</t>
  </si>
  <si>
    <t>13189</t>
  </si>
  <si>
    <t>RICHMOND</t>
  </si>
  <si>
    <t>13245</t>
  </si>
  <si>
    <t>SCREVEN</t>
  </si>
  <si>
    <t>13251</t>
  </si>
  <si>
    <t>WARREN</t>
  </si>
  <si>
    <t>13301</t>
  </si>
  <si>
    <t>13007</t>
  </si>
  <si>
    <t>13037</t>
  </si>
  <si>
    <t>13061</t>
  </si>
  <si>
    <t>DECATUR</t>
  </si>
  <si>
    <t>13087</t>
  </si>
  <si>
    <t>DOUGHERTY</t>
  </si>
  <si>
    <t>13095</t>
  </si>
  <si>
    <t>EARLY</t>
  </si>
  <si>
    <t>13099</t>
  </si>
  <si>
    <t>GRADY</t>
  </si>
  <si>
    <t>13131</t>
  </si>
  <si>
    <t>13177</t>
  </si>
  <si>
    <t>13201</t>
  </si>
  <si>
    <t>MITCHELL</t>
  </si>
  <si>
    <t>13205</t>
  </si>
  <si>
    <t>QUITMAN</t>
  </si>
  <si>
    <t>13239</t>
  </si>
  <si>
    <t>13243</t>
  </si>
  <si>
    <t>13253</t>
  </si>
  <si>
    <t>STEWART</t>
  </si>
  <si>
    <t>13259</t>
  </si>
  <si>
    <t>13261</t>
  </si>
  <si>
    <t>TERRELL</t>
  </si>
  <si>
    <t>13273</t>
  </si>
  <si>
    <t>THOMAS</t>
  </si>
  <si>
    <t>13275</t>
  </si>
  <si>
    <t>WEBSTER</t>
  </si>
  <si>
    <t>13307</t>
  </si>
  <si>
    <t>ATKINSON</t>
  </si>
  <si>
    <t>13003</t>
  </si>
  <si>
    <t>BEN HILL</t>
  </si>
  <si>
    <t>13017</t>
  </si>
  <si>
    <t>BERRIEN</t>
  </si>
  <si>
    <t>13019</t>
  </si>
  <si>
    <t>BROOKS</t>
  </si>
  <si>
    <t>13027</t>
  </si>
  <si>
    <t>CLINCH</t>
  </si>
  <si>
    <t>13065</t>
  </si>
  <si>
    <t>13069</t>
  </si>
  <si>
    <t>COLQUITT</t>
  </si>
  <si>
    <t>13071</t>
  </si>
  <si>
    <t>COOK</t>
  </si>
  <si>
    <t>13075</t>
  </si>
  <si>
    <t>CRISP</t>
  </si>
  <si>
    <t>13081</t>
  </si>
  <si>
    <t>DOOLY</t>
  </si>
  <si>
    <t>13093</t>
  </si>
  <si>
    <t>ECHOLS</t>
  </si>
  <si>
    <t>13101</t>
  </si>
  <si>
    <t>IRWIN</t>
  </si>
  <si>
    <t>13155</t>
  </si>
  <si>
    <t>JEFF DAVIS</t>
  </si>
  <si>
    <t>13161</t>
  </si>
  <si>
    <t>LANIER</t>
  </si>
  <si>
    <t>13173</t>
  </si>
  <si>
    <t>13185</t>
  </si>
  <si>
    <t>TELFAIR</t>
  </si>
  <si>
    <t>13271</t>
  </si>
  <si>
    <t>TIFT</t>
  </si>
  <si>
    <t>13277</t>
  </si>
  <si>
    <t>TURNER</t>
  </si>
  <si>
    <t>13287</t>
  </si>
  <si>
    <t>13315</t>
  </si>
  <si>
    <t>WORTH</t>
  </si>
  <si>
    <t>13321</t>
  </si>
  <si>
    <t>APPLING</t>
  </si>
  <si>
    <t>13001</t>
  </si>
  <si>
    <t>BACON</t>
  </si>
  <si>
    <t>13005</t>
  </si>
  <si>
    <t>BRANTLEY</t>
  </si>
  <si>
    <t>13025</t>
  </si>
  <si>
    <t>BRYAN</t>
  </si>
  <si>
    <t>13029</t>
  </si>
  <si>
    <t>CAMDEN</t>
  </si>
  <si>
    <t>13039</t>
  </si>
  <si>
    <t>CHARLTON</t>
  </si>
  <si>
    <t>13049</t>
  </si>
  <si>
    <t>CHATHAM</t>
  </si>
  <si>
    <t>13051</t>
  </si>
  <si>
    <t>EVANS</t>
  </si>
  <si>
    <t>13109</t>
  </si>
  <si>
    <t>GLYNN</t>
  </si>
  <si>
    <t>13127</t>
  </si>
  <si>
    <t>13179</t>
  </si>
  <si>
    <t>LONG</t>
  </si>
  <si>
    <t>13183</t>
  </si>
  <si>
    <t>MCINTOSH</t>
  </si>
  <si>
    <t>13191</t>
  </si>
  <si>
    <t>PIERCE</t>
  </si>
  <si>
    <t>13229</t>
  </si>
  <si>
    <t>TATTNALL</t>
  </si>
  <si>
    <t>13267</t>
  </si>
  <si>
    <t>TOOMBS</t>
  </si>
  <si>
    <t>13279</t>
  </si>
  <si>
    <t>WARE</t>
  </si>
  <si>
    <t>13299</t>
  </si>
  <si>
    <t>WAYNE</t>
  </si>
  <si>
    <t>13305</t>
  </si>
  <si>
    <t>IDAHO</t>
  </si>
  <si>
    <t>ID</t>
  </si>
  <si>
    <t>BENEWAH</t>
  </si>
  <si>
    <t>16009</t>
  </si>
  <si>
    <t>BONNER</t>
  </si>
  <si>
    <t>16017</t>
  </si>
  <si>
    <t>BOUNDARY</t>
  </si>
  <si>
    <t>16021</t>
  </si>
  <si>
    <t>CLEARWATER</t>
  </si>
  <si>
    <t>16035</t>
  </si>
  <si>
    <t>16049</t>
  </si>
  <si>
    <t>KOOTENAI</t>
  </si>
  <si>
    <t>16055</t>
  </si>
  <si>
    <t>LATAH</t>
  </si>
  <si>
    <t>16057</t>
  </si>
  <si>
    <t>LEWIS</t>
  </si>
  <si>
    <t>16061</t>
  </si>
  <si>
    <t>NEZ PERCE</t>
  </si>
  <si>
    <t>16069</t>
  </si>
  <si>
    <t>SHOSHONE</t>
  </si>
  <si>
    <t>16079</t>
  </si>
  <si>
    <t>ADA</t>
  </si>
  <si>
    <t>16001</t>
  </si>
  <si>
    <t>16003</t>
  </si>
  <si>
    <t>BOISE</t>
  </si>
  <si>
    <t>16015</t>
  </si>
  <si>
    <t>CANYON</t>
  </si>
  <si>
    <t>16027</t>
  </si>
  <si>
    <t>16039</t>
  </si>
  <si>
    <t>GEM</t>
  </si>
  <si>
    <t>16045</t>
  </si>
  <si>
    <t>OWYHEE</t>
  </si>
  <si>
    <t>16073</t>
  </si>
  <si>
    <t>PAYETTE</t>
  </si>
  <si>
    <t>16075</t>
  </si>
  <si>
    <t>VALLEY</t>
  </si>
  <si>
    <t>16085</t>
  </si>
  <si>
    <t>16087</t>
  </si>
  <si>
    <t>BLAINE</t>
  </si>
  <si>
    <t>16013</t>
  </si>
  <si>
    <t>CAMAS</t>
  </si>
  <si>
    <t>16025</t>
  </si>
  <si>
    <t>CASSIA</t>
  </si>
  <si>
    <t>16031</t>
  </si>
  <si>
    <t>GOODING</t>
  </si>
  <si>
    <t>16047</t>
  </si>
  <si>
    <t>JEROME</t>
  </si>
  <si>
    <t>16053</t>
  </si>
  <si>
    <t>16063</t>
  </si>
  <si>
    <t>MINIDOKA</t>
  </si>
  <si>
    <t>16067</t>
  </si>
  <si>
    <t>TWIN FALLS</t>
  </si>
  <si>
    <t>16083</t>
  </si>
  <si>
    <t>BANNOCK</t>
  </si>
  <si>
    <t>16005</t>
  </si>
  <si>
    <t>BEAR LAKE</t>
  </si>
  <si>
    <t>16007</t>
  </si>
  <si>
    <t>BINGHAM</t>
  </si>
  <si>
    <t>16011</t>
  </si>
  <si>
    <t>BONNEVILLE</t>
  </si>
  <si>
    <t>16019</t>
  </si>
  <si>
    <t>16023</t>
  </si>
  <si>
    <t>CARIBOU</t>
  </si>
  <si>
    <t>16029</t>
  </si>
  <si>
    <t>16033</t>
  </si>
  <si>
    <t>16037</t>
  </si>
  <si>
    <t>16041</t>
  </si>
  <si>
    <t>16043</t>
  </si>
  <si>
    <t>16051</t>
  </si>
  <si>
    <t>LEMHI</t>
  </si>
  <si>
    <t>16059</t>
  </si>
  <si>
    <t>16065</t>
  </si>
  <si>
    <t>ONEIDA</t>
  </si>
  <si>
    <t>16071</t>
  </si>
  <si>
    <t>POWER</t>
  </si>
  <si>
    <t>16077</t>
  </si>
  <si>
    <t>TETON</t>
  </si>
  <si>
    <t>16081</t>
  </si>
  <si>
    <t>IL</t>
  </si>
  <si>
    <t>BUREAU</t>
  </si>
  <si>
    <t>17011</t>
  </si>
  <si>
    <t>17015</t>
  </si>
  <si>
    <t>17073</t>
  </si>
  <si>
    <t>JO DAVIESS</t>
  </si>
  <si>
    <t>17085</t>
  </si>
  <si>
    <t>17103</t>
  </si>
  <si>
    <t>MERCER</t>
  </si>
  <si>
    <t>17131</t>
  </si>
  <si>
    <t>OGLE</t>
  </si>
  <si>
    <t>17141</t>
  </si>
  <si>
    <t>17155</t>
  </si>
  <si>
    <t>ROCK ISLAND</t>
  </si>
  <si>
    <t>17161</t>
  </si>
  <si>
    <t>STEPHENSON</t>
  </si>
  <si>
    <t>17177</t>
  </si>
  <si>
    <t>WHITESIDE</t>
  </si>
  <si>
    <t>17195</t>
  </si>
  <si>
    <t>WINNEBAGO</t>
  </si>
  <si>
    <t>17201</t>
  </si>
  <si>
    <t>17007</t>
  </si>
  <si>
    <t>17031</t>
  </si>
  <si>
    <t>17037</t>
  </si>
  <si>
    <t>DUPAGE</t>
  </si>
  <si>
    <t>17043</t>
  </si>
  <si>
    <t>GRUNDY</t>
  </si>
  <si>
    <t>17063</t>
  </si>
  <si>
    <t>KANE</t>
  </si>
  <si>
    <t>17089</t>
  </si>
  <si>
    <t>KENDALL</t>
  </si>
  <si>
    <t>17093</t>
  </si>
  <si>
    <t>17097</t>
  </si>
  <si>
    <t>LASALLE</t>
  </si>
  <si>
    <t>17099</t>
  </si>
  <si>
    <t>MCHENRY</t>
  </si>
  <si>
    <t>17111</t>
  </si>
  <si>
    <t>WILL</t>
  </si>
  <si>
    <t>17197</t>
  </si>
  <si>
    <t>17001</t>
  </si>
  <si>
    <t>BROWN</t>
  </si>
  <si>
    <t>17009</t>
  </si>
  <si>
    <t>17057</t>
  </si>
  <si>
    <t>17067</t>
  </si>
  <si>
    <t>HENDERSON</t>
  </si>
  <si>
    <t>17071</t>
  </si>
  <si>
    <t>KNOX</t>
  </si>
  <si>
    <t>17095</t>
  </si>
  <si>
    <t>MCDONOUGH</t>
  </si>
  <si>
    <t>17109</t>
  </si>
  <si>
    <t>SCHUYLER</t>
  </si>
  <si>
    <t>17169</t>
  </si>
  <si>
    <t>17187</t>
  </si>
  <si>
    <t>DE WITT</t>
  </si>
  <si>
    <t>17039</t>
  </si>
  <si>
    <t>17107</t>
  </si>
  <si>
    <t>MCLEAN</t>
  </si>
  <si>
    <t>17113</t>
  </si>
  <si>
    <t>17115</t>
  </si>
  <si>
    <t>17123</t>
  </si>
  <si>
    <t>MASON</t>
  </si>
  <si>
    <t>17125</t>
  </si>
  <si>
    <t>MENARD</t>
  </si>
  <si>
    <t>17129</t>
  </si>
  <si>
    <t>PEORIA</t>
  </si>
  <si>
    <t>17143</t>
  </si>
  <si>
    <t>STARK</t>
  </si>
  <si>
    <t>17175</t>
  </si>
  <si>
    <t>TAZEWELL</t>
  </si>
  <si>
    <t>17179</t>
  </si>
  <si>
    <t>WOODFORD</t>
  </si>
  <si>
    <t>17203</t>
  </si>
  <si>
    <t>CHAMPAIGN</t>
  </si>
  <si>
    <t>17019</t>
  </si>
  <si>
    <t>FORD</t>
  </si>
  <si>
    <t>17053</t>
  </si>
  <si>
    <t>IROQUOIS</t>
  </si>
  <si>
    <t>17075</t>
  </si>
  <si>
    <t>KANKAKEE</t>
  </si>
  <si>
    <t>17091</t>
  </si>
  <si>
    <t>LIVINGSTON</t>
  </si>
  <si>
    <t>17105</t>
  </si>
  <si>
    <t>PIATT</t>
  </si>
  <si>
    <t>17147</t>
  </si>
  <si>
    <t>VERMILION</t>
  </si>
  <si>
    <t>17183</t>
  </si>
  <si>
    <t>BOND</t>
  </si>
  <si>
    <t>17005</t>
  </si>
  <si>
    <t>17013</t>
  </si>
  <si>
    <t>CASS</t>
  </si>
  <si>
    <t>17017</t>
  </si>
  <si>
    <t>CHRISTIAN</t>
  </si>
  <si>
    <t>17021</t>
  </si>
  <si>
    <t>17061</t>
  </si>
  <si>
    <t>JERSEY</t>
  </si>
  <si>
    <t>17083</t>
  </si>
  <si>
    <t>MACOUPIN</t>
  </si>
  <si>
    <t>17117</t>
  </si>
  <si>
    <t>17119</t>
  </si>
  <si>
    <t>17135</t>
  </si>
  <si>
    <t>17137</t>
  </si>
  <si>
    <t>17149</t>
  </si>
  <si>
    <t>SANGAMON</t>
  </si>
  <si>
    <t>17167</t>
  </si>
  <si>
    <t>17171</t>
  </si>
  <si>
    <t>17023</t>
  </si>
  <si>
    <t>17025</t>
  </si>
  <si>
    <t>COLES</t>
  </si>
  <si>
    <t>17029</t>
  </si>
  <si>
    <t>17033</t>
  </si>
  <si>
    <t>CUMBERLAND</t>
  </si>
  <si>
    <t>17035</t>
  </si>
  <si>
    <t>17041</t>
  </si>
  <si>
    <t>EDGAR</t>
  </si>
  <si>
    <t>17045</t>
  </si>
  <si>
    <t>17049</t>
  </si>
  <si>
    <t>17051</t>
  </si>
  <si>
    <t>17079</t>
  </si>
  <si>
    <t>17101</t>
  </si>
  <si>
    <t>17121</t>
  </si>
  <si>
    <t>MOULTRIE</t>
  </si>
  <si>
    <t>17139</t>
  </si>
  <si>
    <t>RICHLAND</t>
  </si>
  <si>
    <t>17159</t>
  </si>
  <si>
    <t>17173</t>
  </si>
  <si>
    <t>ALEXANDER</t>
  </si>
  <si>
    <t>17003</t>
  </si>
  <si>
    <t>CLINTON</t>
  </si>
  <si>
    <t>17027</t>
  </si>
  <si>
    <t>17077</t>
  </si>
  <si>
    <t>17087</t>
  </si>
  <si>
    <t>17133</t>
  </si>
  <si>
    <t>17145</t>
  </si>
  <si>
    <t>17153</t>
  </si>
  <si>
    <t>17157</t>
  </si>
  <si>
    <t>17163</t>
  </si>
  <si>
    <t>17181</t>
  </si>
  <si>
    <t>17189</t>
  </si>
  <si>
    <t>WILLIAMSON</t>
  </si>
  <si>
    <t>17199</t>
  </si>
  <si>
    <t>EDWARDS</t>
  </si>
  <si>
    <t>17047</t>
  </si>
  <si>
    <t>17055</t>
  </si>
  <si>
    <t>GALLATIN</t>
  </si>
  <si>
    <t>17059</t>
  </si>
  <si>
    <t>17065</t>
  </si>
  <si>
    <t>HARDIN</t>
  </si>
  <si>
    <t>17069</t>
  </si>
  <si>
    <t>17081</t>
  </si>
  <si>
    <t>MASSAC</t>
  </si>
  <si>
    <t>17127</t>
  </si>
  <si>
    <t>17151</t>
  </si>
  <si>
    <t>17165</t>
  </si>
  <si>
    <t>WABASH</t>
  </si>
  <si>
    <t>17185</t>
  </si>
  <si>
    <t>17191</t>
  </si>
  <si>
    <t>17193</t>
  </si>
  <si>
    <t>INDIANA</t>
  </si>
  <si>
    <t>IN</t>
  </si>
  <si>
    <t>18007</t>
  </si>
  <si>
    <t>18073</t>
  </si>
  <si>
    <t>18089</t>
  </si>
  <si>
    <t>LAPORTE</t>
  </si>
  <si>
    <t>18091</t>
  </si>
  <si>
    <t>18111</t>
  </si>
  <si>
    <t>PORTER</t>
  </si>
  <si>
    <t>18127</t>
  </si>
  <si>
    <t>18131</t>
  </si>
  <si>
    <t>STARKE</t>
  </si>
  <si>
    <t>18149</t>
  </si>
  <si>
    <t>18181</t>
  </si>
  <si>
    <t>18015</t>
  </si>
  <si>
    <t>18017</t>
  </si>
  <si>
    <t>ELKHART</t>
  </si>
  <si>
    <t>18039</t>
  </si>
  <si>
    <t>18049</t>
  </si>
  <si>
    <t>KOSCIUSKO</t>
  </si>
  <si>
    <t>18085</t>
  </si>
  <si>
    <t>18099</t>
  </si>
  <si>
    <t>MIAMI</t>
  </si>
  <si>
    <t>18103</t>
  </si>
  <si>
    <t>ST. JOSEPH</t>
  </si>
  <si>
    <t>18141</t>
  </si>
  <si>
    <t>18169</t>
  </si>
  <si>
    <t>18001</t>
  </si>
  <si>
    <t>ALLEN</t>
  </si>
  <si>
    <t>18003</t>
  </si>
  <si>
    <t>18033</t>
  </si>
  <si>
    <t>HUNTINGTON</t>
  </si>
  <si>
    <t>18069</t>
  </si>
  <si>
    <t>LAGRANGE</t>
  </si>
  <si>
    <t>18087</t>
  </si>
  <si>
    <t>NOBLE</t>
  </si>
  <si>
    <t>18113</t>
  </si>
  <si>
    <t>STEUBEN</t>
  </si>
  <si>
    <t>18151</t>
  </si>
  <si>
    <t>WELLS</t>
  </si>
  <si>
    <t>18179</t>
  </si>
  <si>
    <t>WHITLEY</t>
  </si>
  <si>
    <t>18183</t>
  </si>
  <si>
    <t>18021</t>
  </si>
  <si>
    <t>FOUNTAIN</t>
  </si>
  <si>
    <t>18045</t>
  </si>
  <si>
    <t>18107</t>
  </si>
  <si>
    <t>OWEN</t>
  </si>
  <si>
    <t>18119</t>
  </si>
  <si>
    <t>PARKE</t>
  </si>
  <si>
    <t>18121</t>
  </si>
  <si>
    <t>18133</t>
  </si>
  <si>
    <t>TIPPECANOE</t>
  </si>
  <si>
    <t>18157</t>
  </si>
  <si>
    <t>VERMILLION</t>
  </si>
  <si>
    <t>18165</t>
  </si>
  <si>
    <t>VIGO</t>
  </si>
  <si>
    <t>18167</t>
  </si>
  <si>
    <t>18171</t>
  </si>
  <si>
    <t>BARTHOLOMEW</t>
  </si>
  <si>
    <t>18005</t>
  </si>
  <si>
    <t>18011</t>
  </si>
  <si>
    <t>18023</t>
  </si>
  <si>
    <t>18031</t>
  </si>
  <si>
    <t>18053</t>
  </si>
  <si>
    <t>18057</t>
  </si>
  <si>
    <t>18059</t>
  </si>
  <si>
    <t>HENDRICKS</t>
  </si>
  <si>
    <t>18063</t>
  </si>
  <si>
    <t>18067</t>
  </si>
  <si>
    <t>18081</t>
  </si>
  <si>
    <t>18095</t>
  </si>
  <si>
    <t>18097</t>
  </si>
  <si>
    <t>18109</t>
  </si>
  <si>
    <t>RUSH</t>
  </si>
  <si>
    <t>18139</t>
  </si>
  <si>
    <t>18145</t>
  </si>
  <si>
    <t>TIPTON</t>
  </si>
  <si>
    <t>18159</t>
  </si>
  <si>
    <t>BLACKFORD</t>
  </si>
  <si>
    <t>18009</t>
  </si>
  <si>
    <t>18035</t>
  </si>
  <si>
    <t>18041</t>
  </si>
  <si>
    <t>18065</t>
  </si>
  <si>
    <t>JAY</t>
  </si>
  <si>
    <t>18075</t>
  </si>
  <si>
    <t>18135</t>
  </si>
  <si>
    <t>18161</t>
  </si>
  <si>
    <t>18177</t>
  </si>
  <si>
    <t>DAVIESS</t>
  </si>
  <si>
    <t>18027</t>
  </si>
  <si>
    <t>DUBOIS</t>
  </si>
  <si>
    <t>18037</t>
  </si>
  <si>
    <t>GIBSON</t>
  </si>
  <si>
    <t>18051</t>
  </si>
  <si>
    <t>18055</t>
  </si>
  <si>
    <t>18083</t>
  </si>
  <si>
    <t>18101</t>
  </si>
  <si>
    <t>18125</t>
  </si>
  <si>
    <t>POSEY</t>
  </si>
  <si>
    <t>18129</t>
  </si>
  <si>
    <t>SPENCER</t>
  </si>
  <si>
    <t>18147</t>
  </si>
  <si>
    <t>SULLIVAN</t>
  </si>
  <si>
    <t>18153</t>
  </si>
  <si>
    <t>VANDERBURGH</t>
  </si>
  <si>
    <t>18163</t>
  </si>
  <si>
    <t>WARRICK</t>
  </si>
  <si>
    <t>18173</t>
  </si>
  <si>
    <t>18013</t>
  </si>
  <si>
    <t>18025</t>
  </si>
  <si>
    <t>18043</t>
  </si>
  <si>
    <t>HARRISON</t>
  </si>
  <si>
    <t>18061</t>
  </si>
  <si>
    <t>18071</t>
  </si>
  <si>
    <t>18093</t>
  </si>
  <si>
    <t>18105</t>
  </si>
  <si>
    <t>18117</t>
  </si>
  <si>
    <t>18123</t>
  </si>
  <si>
    <t>18175</t>
  </si>
  <si>
    <t>18019</t>
  </si>
  <si>
    <t>DEARBORN</t>
  </si>
  <si>
    <t>18029</t>
  </si>
  <si>
    <t>18047</t>
  </si>
  <si>
    <t>18077</t>
  </si>
  <si>
    <t>JENNINGS</t>
  </si>
  <si>
    <t>18079</t>
  </si>
  <si>
    <t>OHIO</t>
  </si>
  <si>
    <t>18115</t>
  </si>
  <si>
    <t>RIPLEY</t>
  </si>
  <si>
    <t>18137</t>
  </si>
  <si>
    <t>18143</t>
  </si>
  <si>
    <t>SWITZERLAND</t>
  </si>
  <si>
    <t>18155</t>
  </si>
  <si>
    <t>IOWA</t>
  </si>
  <si>
    <t>IA</t>
  </si>
  <si>
    <t>BUENA VISTA</t>
  </si>
  <si>
    <t>19021</t>
  </si>
  <si>
    <t>19035</t>
  </si>
  <si>
    <t>19041</t>
  </si>
  <si>
    <t>DICKINSON</t>
  </si>
  <si>
    <t>19059</t>
  </si>
  <si>
    <t>EMMET</t>
  </si>
  <si>
    <t>19063</t>
  </si>
  <si>
    <t>LYON</t>
  </si>
  <si>
    <t>19119</t>
  </si>
  <si>
    <t>O'BRIEN</t>
  </si>
  <si>
    <t>19141</t>
  </si>
  <si>
    <t>19143</t>
  </si>
  <si>
    <t>PALO ALTO</t>
  </si>
  <si>
    <t>19147</t>
  </si>
  <si>
    <t>PLYMOUTH</t>
  </si>
  <si>
    <t>19149</t>
  </si>
  <si>
    <t>POCAHONTAS</t>
  </si>
  <si>
    <t>19151</t>
  </si>
  <si>
    <t>SIOUX</t>
  </si>
  <si>
    <t>19167</t>
  </si>
  <si>
    <t>19023</t>
  </si>
  <si>
    <t>CERRO GORDO</t>
  </si>
  <si>
    <t>19033</t>
  </si>
  <si>
    <t>19067</t>
  </si>
  <si>
    <t>19069</t>
  </si>
  <si>
    <t>19081</t>
  </si>
  <si>
    <t>19091</t>
  </si>
  <si>
    <t>KOSSUTH</t>
  </si>
  <si>
    <t>19109</t>
  </si>
  <si>
    <t>19131</t>
  </si>
  <si>
    <t>19189</t>
  </si>
  <si>
    <t>19195</t>
  </si>
  <si>
    <t>WRIGHT</t>
  </si>
  <si>
    <t>19197</t>
  </si>
  <si>
    <t>ALLAMAKEE</t>
  </si>
  <si>
    <t>19005</t>
  </si>
  <si>
    <t>BLACK HAWK</t>
  </si>
  <si>
    <t>19013</t>
  </si>
  <si>
    <t>BREMER</t>
  </si>
  <si>
    <t>19017</t>
  </si>
  <si>
    <t>BUCHANAN</t>
  </si>
  <si>
    <t>19019</t>
  </si>
  <si>
    <t>CHICKASAW</t>
  </si>
  <si>
    <t>19037</t>
  </si>
  <si>
    <t>19043</t>
  </si>
  <si>
    <t>19055</t>
  </si>
  <si>
    <t>DUBUQUE</t>
  </si>
  <si>
    <t>19061</t>
  </si>
  <si>
    <t>19065</t>
  </si>
  <si>
    <t>19089</t>
  </si>
  <si>
    <t>WINNESHIEK</t>
  </si>
  <si>
    <t>19191</t>
  </si>
  <si>
    <t>AUDUBON</t>
  </si>
  <si>
    <t>19009</t>
  </si>
  <si>
    <t>19025</t>
  </si>
  <si>
    <t>19027</t>
  </si>
  <si>
    <t>19047</t>
  </si>
  <si>
    <t>19073</t>
  </si>
  <si>
    <t>GUTHRIE</t>
  </si>
  <si>
    <t>19077</t>
  </si>
  <si>
    <t>19085</t>
  </si>
  <si>
    <t>IDA</t>
  </si>
  <si>
    <t>19093</t>
  </si>
  <si>
    <t>MONONA</t>
  </si>
  <si>
    <t>19133</t>
  </si>
  <si>
    <t>SAC</t>
  </si>
  <si>
    <t>19161</t>
  </si>
  <si>
    <t>19165</t>
  </si>
  <si>
    <t>WOODBURY</t>
  </si>
  <si>
    <t>19193</t>
  </si>
  <si>
    <t>19015</t>
  </si>
  <si>
    <t>19049</t>
  </si>
  <si>
    <t>19075</t>
  </si>
  <si>
    <t>19079</t>
  </si>
  <si>
    <t>19083</t>
  </si>
  <si>
    <t>19099</t>
  </si>
  <si>
    <t>19127</t>
  </si>
  <si>
    <t>19153</t>
  </si>
  <si>
    <t>POWESHIEK</t>
  </si>
  <si>
    <t>19157</t>
  </si>
  <si>
    <t>STORY</t>
  </si>
  <si>
    <t>19169</t>
  </si>
  <si>
    <t>TAMA</t>
  </si>
  <si>
    <t>19171</t>
  </si>
  <si>
    <t>19187</t>
  </si>
  <si>
    <t>19011</t>
  </si>
  <si>
    <t>CEDAR</t>
  </si>
  <si>
    <t>19031</t>
  </si>
  <si>
    <t>19045</t>
  </si>
  <si>
    <t>19095</t>
  </si>
  <si>
    <t>19097</t>
  </si>
  <si>
    <t>19103</t>
  </si>
  <si>
    <t>19105</t>
  </si>
  <si>
    <t>LINN</t>
  </si>
  <si>
    <t>19113</t>
  </si>
  <si>
    <t>MUSCATINE</t>
  </si>
  <si>
    <t>19139</t>
  </si>
  <si>
    <t>19163</t>
  </si>
  <si>
    <t>ADAIR</t>
  </si>
  <si>
    <t>19001</t>
  </si>
  <si>
    <t>19003</t>
  </si>
  <si>
    <t>19029</t>
  </si>
  <si>
    <t>19071</t>
  </si>
  <si>
    <t>MILLS</t>
  </si>
  <si>
    <t>19129</t>
  </si>
  <si>
    <t>19137</t>
  </si>
  <si>
    <t>PAGE</t>
  </si>
  <si>
    <t>19145</t>
  </si>
  <si>
    <t>POTTAWATTAMIE</t>
  </si>
  <si>
    <t>19155</t>
  </si>
  <si>
    <t>19173</t>
  </si>
  <si>
    <t>APPANOOSE</t>
  </si>
  <si>
    <t>19007</t>
  </si>
  <si>
    <t>19039</t>
  </si>
  <si>
    <t>19053</t>
  </si>
  <si>
    <t>LUCAS</t>
  </si>
  <si>
    <t>19117</t>
  </si>
  <si>
    <t>19121</t>
  </si>
  <si>
    <t>19125</t>
  </si>
  <si>
    <t>19135</t>
  </si>
  <si>
    <t>RINGGOLD</t>
  </si>
  <si>
    <t>19159</t>
  </si>
  <si>
    <t>19175</t>
  </si>
  <si>
    <t>19181</t>
  </si>
  <si>
    <t>19185</t>
  </si>
  <si>
    <t>DAVIS</t>
  </si>
  <si>
    <t>19051</t>
  </si>
  <si>
    <t>DES MOINES</t>
  </si>
  <si>
    <t>19057</t>
  </si>
  <si>
    <t>19087</t>
  </si>
  <si>
    <t>19101</t>
  </si>
  <si>
    <t>KEOKUK</t>
  </si>
  <si>
    <t>19107</t>
  </si>
  <si>
    <t>19111</t>
  </si>
  <si>
    <t>LOUISA</t>
  </si>
  <si>
    <t>19115</t>
  </si>
  <si>
    <t>MAHASKA</t>
  </si>
  <si>
    <t>19123</t>
  </si>
  <si>
    <t>19177</t>
  </si>
  <si>
    <t>WAPELLO</t>
  </si>
  <si>
    <t>19179</t>
  </si>
  <si>
    <t>19183</t>
  </si>
  <si>
    <t>KS</t>
  </si>
  <si>
    <t>20023</t>
  </si>
  <si>
    <t>20039</t>
  </si>
  <si>
    <t>20065</t>
  </si>
  <si>
    <t>NORTON</t>
  </si>
  <si>
    <t>20137</t>
  </si>
  <si>
    <t>RAWLINS</t>
  </si>
  <si>
    <t>20153</t>
  </si>
  <si>
    <t>SHERIDAN</t>
  </si>
  <si>
    <t>20179</t>
  </si>
  <si>
    <t>SHERMAN</t>
  </si>
  <si>
    <t>20181</t>
  </si>
  <si>
    <t>20193</t>
  </si>
  <si>
    <t>GOVE</t>
  </si>
  <si>
    <t>20063</t>
  </si>
  <si>
    <t>GREELEY</t>
  </si>
  <si>
    <t>20071</t>
  </si>
  <si>
    <t>LANE</t>
  </si>
  <si>
    <t>20101</t>
  </si>
  <si>
    <t>20109</t>
  </si>
  <si>
    <t>NESS</t>
  </si>
  <si>
    <t>20135</t>
  </si>
  <si>
    <t>20171</t>
  </si>
  <si>
    <t>TREGO</t>
  </si>
  <si>
    <t>20195</t>
  </si>
  <si>
    <t>WALLACE</t>
  </si>
  <si>
    <t>20199</t>
  </si>
  <si>
    <t>WICHITA</t>
  </si>
  <si>
    <t>20203</t>
  </si>
  <si>
    <t>20025</t>
  </si>
  <si>
    <t>FINNEY</t>
  </si>
  <si>
    <t>20055</t>
  </si>
  <si>
    <t>20057</t>
  </si>
  <si>
    <t>20067</t>
  </si>
  <si>
    <t>GRAY</t>
  </si>
  <si>
    <t>20069</t>
  </si>
  <si>
    <t>20075</t>
  </si>
  <si>
    <t>HASKELL</t>
  </si>
  <si>
    <t>20081</t>
  </si>
  <si>
    <t>HODGEMAN</t>
  </si>
  <si>
    <t>20083</t>
  </si>
  <si>
    <t>KEARNY</t>
  </si>
  <si>
    <t>20093</t>
  </si>
  <si>
    <t>MEADE</t>
  </si>
  <si>
    <t>20119</t>
  </si>
  <si>
    <t>MORTON</t>
  </si>
  <si>
    <t>20129</t>
  </si>
  <si>
    <t>SEWARD</t>
  </si>
  <si>
    <t>20175</t>
  </si>
  <si>
    <t>STANTON</t>
  </si>
  <si>
    <t>20187</t>
  </si>
  <si>
    <t>STEVENS</t>
  </si>
  <si>
    <t>20189</t>
  </si>
  <si>
    <t>20027</t>
  </si>
  <si>
    <t>CLOUD</t>
  </si>
  <si>
    <t>20029</t>
  </si>
  <si>
    <t>JEWELL</t>
  </si>
  <si>
    <t>20089</t>
  </si>
  <si>
    <t>20123</t>
  </si>
  <si>
    <t>OSBORNE</t>
  </si>
  <si>
    <t>20141</t>
  </si>
  <si>
    <t>OTTAWA</t>
  </si>
  <si>
    <t>20143</t>
  </si>
  <si>
    <t>20147</t>
  </si>
  <si>
    <t>REPUBLIC</t>
  </si>
  <si>
    <t>20157</t>
  </si>
  <si>
    <t>ROOKS</t>
  </si>
  <si>
    <t>20163</t>
  </si>
  <si>
    <t>SMITH</t>
  </si>
  <si>
    <t>20183</t>
  </si>
  <si>
    <t>20201</t>
  </si>
  <si>
    <t>BARTON</t>
  </si>
  <si>
    <t>20009</t>
  </si>
  <si>
    <t>20041</t>
  </si>
  <si>
    <t>ELLIS</t>
  </si>
  <si>
    <t>20051</t>
  </si>
  <si>
    <t>ELLSWORTH</t>
  </si>
  <si>
    <t>20053</t>
  </si>
  <si>
    <t>20105</t>
  </si>
  <si>
    <t>MCPHERSON</t>
  </si>
  <si>
    <t>20113</t>
  </si>
  <si>
    <t>20115</t>
  </si>
  <si>
    <t>RICE</t>
  </si>
  <si>
    <t>20159</t>
  </si>
  <si>
    <t>20165</t>
  </si>
  <si>
    <t>20167</t>
  </si>
  <si>
    <t>20169</t>
  </si>
  <si>
    <t>BARBER</t>
  </si>
  <si>
    <t>20007</t>
  </si>
  <si>
    <t>COMANCHE</t>
  </si>
  <si>
    <t>20033</t>
  </si>
  <si>
    <t>20047</t>
  </si>
  <si>
    <t>HARPER</t>
  </si>
  <si>
    <t>20077</t>
  </si>
  <si>
    <t>HARVEY</t>
  </si>
  <si>
    <t>20079</t>
  </si>
  <si>
    <t>KINGMAN</t>
  </si>
  <si>
    <t>20095</t>
  </si>
  <si>
    <t>20097</t>
  </si>
  <si>
    <t>PAWNEE</t>
  </si>
  <si>
    <t>20145</t>
  </si>
  <si>
    <t>PRATT</t>
  </si>
  <si>
    <t>20151</t>
  </si>
  <si>
    <t>RENO</t>
  </si>
  <si>
    <t>20155</t>
  </si>
  <si>
    <t>20173</t>
  </si>
  <si>
    <t>STAFFORD</t>
  </si>
  <si>
    <t>20185</t>
  </si>
  <si>
    <t>SUMNER</t>
  </si>
  <si>
    <t>20191</t>
  </si>
  <si>
    <t>ATCHISON</t>
  </si>
  <si>
    <t>20005</t>
  </si>
  <si>
    <t>20013</t>
  </si>
  <si>
    <t>DONIPHAN</t>
  </si>
  <si>
    <t>20043</t>
  </si>
  <si>
    <t>20085</t>
  </si>
  <si>
    <t>20087</t>
  </si>
  <si>
    <t>LEAVENWORTH</t>
  </si>
  <si>
    <t>20103</t>
  </si>
  <si>
    <t>20117</t>
  </si>
  <si>
    <t>NEMAHA</t>
  </si>
  <si>
    <t>20131</t>
  </si>
  <si>
    <t>POTTAWATOMIE</t>
  </si>
  <si>
    <t>20149</t>
  </si>
  <si>
    <t>RILEY</t>
  </si>
  <si>
    <t>20161</t>
  </si>
  <si>
    <t>WYANDOTTE</t>
  </si>
  <si>
    <t>20209</t>
  </si>
  <si>
    <t>ANDERSON</t>
  </si>
  <si>
    <t>20003</t>
  </si>
  <si>
    <t>CHASE</t>
  </si>
  <si>
    <t>20017</t>
  </si>
  <si>
    <t>COFFEY</t>
  </si>
  <si>
    <t>20031</t>
  </si>
  <si>
    <t>20045</t>
  </si>
  <si>
    <t>20059</t>
  </si>
  <si>
    <t>GEARY</t>
  </si>
  <si>
    <t>20061</t>
  </si>
  <si>
    <t>20091</t>
  </si>
  <si>
    <t>20107</t>
  </si>
  <si>
    <t>20111</t>
  </si>
  <si>
    <t>20121</t>
  </si>
  <si>
    <t>MORRIS</t>
  </si>
  <si>
    <t>20127</t>
  </si>
  <si>
    <t>OSAGE</t>
  </si>
  <si>
    <t>20139</t>
  </si>
  <si>
    <t>SHAWNEE</t>
  </si>
  <si>
    <t>20177</t>
  </si>
  <si>
    <t>WABAUNSEE</t>
  </si>
  <si>
    <t>20197</t>
  </si>
  <si>
    <t>20001</t>
  </si>
  <si>
    <t>BOURBON</t>
  </si>
  <si>
    <t>20011</t>
  </si>
  <si>
    <t>20015</t>
  </si>
  <si>
    <t>CHAUTAUQUA</t>
  </si>
  <si>
    <t>20019</t>
  </si>
  <si>
    <t>20021</t>
  </si>
  <si>
    <t>COWLEY</t>
  </si>
  <si>
    <t>20035</t>
  </si>
  <si>
    <t>20037</t>
  </si>
  <si>
    <t>ELK</t>
  </si>
  <si>
    <t>20049</t>
  </si>
  <si>
    <t>GREENWOOD</t>
  </si>
  <si>
    <t>20073</t>
  </si>
  <si>
    <t>LABETTE</t>
  </si>
  <si>
    <t>20099</t>
  </si>
  <si>
    <t>20125</t>
  </si>
  <si>
    <t>NEOSHO</t>
  </si>
  <si>
    <t>20133</t>
  </si>
  <si>
    <t>WILSON</t>
  </si>
  <si>
    <t>20205</t>
  </si>
  <si>
    <t>WOODSON</t>
  </si>
  <si>
    <t>20207</t>
  </si>
  <si>
    <t>KY</t>
  </si>
  <si>
    <t>BALLARD</t>
  </si>
  <si>
    <t>21007</t>
  </si>
  <si>
    <t>CALLOWAY</t>
  </si>
  <si>
    <t>21035</t>
  </si>
  <si>
    <t>CARLISLE</t>
  </si>
  <si>
    <t>21039</t>
  </si>
  <si>
    <t>21075</t>
  </si>
  <si>
    <t>GRAVES</t>
  </si>
  <si>
    <t>21083</t>
  </si>
  <si>
    <t>HICKMAN</t>
  </si>
  <si>
    <t>21105</t>
  </si>
  <si>
    <t>21139</t>
  </si>
  <si>
    <t>21143</t>
  </si>
  <si>
    <t>MCCRACKEN</t>
  </si>
  <si>
    <t>21145</t>
  </si>
  <si>
    <t>21157</t>
  </si>
  <si>
    <t>TRIGG</t>
  </si>
  <si>
    <t>21221</t>
  </si>
  <si>
    <t>CALDWELL</t>
  </si>
  <si>
    <t>21033</t>
  </si>
  <si>
    <t>21047</t>
  </si>
  <si>
    <t>21055</t>
  </si>
  <si>
    <t>21059</t>
  </si>
  <si>
    <t>21091</t>
  </si>
  <si>
    <t>21101</t>
  </si>
  <si>
    <t>HOPKINS</t>
  </si>
  <si>
    <t>21107</t>
  </si>
  <si>
    <t>21141</t>
  </si>
  <si>
    <t>21149</t>
  </si>
  <si>
    <t>MUHLENBERG</t>
  </si>
  <si>
    <t>21177</t>
  </si>
  <si>
    <t>21183</t>
  </si>
  <si>
    <t>SIMPSON</t>
  </si>
  <si>
    <t>21213</t>
  </si>
  <si>
    <t>TODD</t>
  </si>
  <si>
    <t>21219</t>
  </si>
  <si>
    <t>21225</t>
  </si>
  <si>
    <t>21233</t>
  </si>
  <si>
    <t>21001</t>
  </si>
  <si>
    <t>21003</t>
  </si>
  <si>
    <t>BARREN</t>
  </si>
  <si>
    <t>21009</t>
  </si>
  <si>
    <t>BRECKINRIDGE</t>
  </si>
  <si>
    <t>21027</t>
  </si>
  <si>
    <t>BULLITT</t>
  </si>
  <si>
    <t>21029</t>
  </si>
  <si>
    <t>21031</t>
  </si>
  <si>
    <t>CASEY</t>
  </si>
  <si>
    <t>21045</t>
  </si>
  <si>
    <t>21053</t>
  </si>
  <si>
    <t>21057</t>
  </si>
  <si>
    <t>EDMONSON</t>
  </si>
  <si>
    <t>21061</t>
  </si>
  <si>
    <t>GRAYSON</t>
  </si>
  <si>
    <t>21085</t>
  </si>
  <si>
    <t>GREEN</t>
  </si>
  <si>
    <t>21087</t>
  </si>
  <si>
    <t>21093</t>
  </si>
  <si>
    <t>21099</t>
  </si>
  <si>
    <t>21111</t>
  </si>
  <si>
    <t>LARUE</t>
  </si>
  <si>
    <t>21123</t>
  </si>
  <si>
    <t>21155</t>
  </si>
  <si>
    <t>21163</t>
  </si>
  <si>
    <t>METCALFE</t>
  </si>
  <si>
    <t>21169</t>
  </si>
  <si>
    <t>21171</t>
  </si>
  <si>
    <t>NELSON</t>
  </si>
  <si>
    <t>21179</t>
  </si>
  <si>
    <t>21207</t>
  </si>
  <si>
    <t>21217</t>
  </si>
  <si>
    <t>21227</t>
  </si>
  <si>
    <t>21015</t>
  </si>
  <si>
    <t>BRACKEN</t>
  </si>
  <si>
    <t>21023</t>
  </si>
  <si>
    <t>CAMPBELL</t>
  </si>
  <si>
    <t>21037</t>
  </si>
  <si>
    <t>21041</t>
  </si>
  <si>
    <t>21077</t>
  </si>
  <si>
    <t>21081</t>
  </si>
  <si>
    <t>21103</t>
  </si>
  <si>
    <t>KENTON</t>
  </si>
  <si>
    <t>21117</t>
  </si>
  <si>
    <t>OLDHAM</t>
  </si>
  <si>
    <t>21185</t>
  </si>
  <si>
    <t>21187</t>
  </si>
  <si>
    <t>PENDLETON</t>
  </si>
  <si>
    <t>21191</t>
  </si>
  <si>
    <t>TRIMBLE</t>
  </si>
  <si>
    <t>21223</t>
  </si>
  <si>
    <t>21005</t>
  </si>
  <si>
    <t>BATH</t>
  </si>
  <si>
    <t>21011</t>
  </si>
  <si>
    <t>21017</t>
  </si>
  <si>
    <t>BOYLE</t>
  </si>
  <si>
    <t>21021</t>
  </si>
  <si>
    <t>21049</t>
  </si>
  <si>
    <t>21067</t>
  </si>
  <si>
    <t>FLEMING</t>
  </si>
  <si>
    <t>21069</t>
  </si>
  <si>
    <t>21073</t>
  </si>
  <si>
    <t>GARRARD</t>
  </si>
  <si>
    <t>21079</t>
  </si>
  <si>
    <t>21097</t>
  </si>
  <si>
    <t>JESSAMINE</t>
  </si>
  <si>
    <t>21113</t>
  </si>
  <si>
    <t>21137</t>
  </si>
  <si>
    <t>21151</t>
  </si>
  <si>
    <t>21161</t>
  </si>
  <si>
    <t>21167</t>
  </si>
  <si>
    <t>21173</t>
  </si>
  <si>
    <t>NICHOLAS</t>
  </si>
  <si>
    <t>21181</t>
  </si>
  <si>
    <t>ROBERTSON</t>
  </si>
  <si>
    <t>21201</t>
  </si>
  <si>
    <t>21209</t>
  </si>
  <si>
    <t>21211</t>
  </si>
  <si>
    <t>21215</t>
  </si>
  <si>
    <t>21229</t>
  </si>
  <si>
    <t>21239</t>
  </si>
  <si>
    <t>BELL</t>
  </si>
  <si>
    <t>21013</t>
  </si>
  <si>
    <t>BOYD</t>
  </si>
  <si>
    <t>21019</t>
  </si>
  <si>
    <t>BREATHITT</t>
  </si>
  <si>
    <t>21025</t>
  </si>
  <si>
    <t>CARTER</t>
  </si>
  <si>
    <t>21043</t>
  </si>
  <si>
    <t>21051</t>
  </si>
  <si>
    <t>ELLIOTT</t>
  </si>
  <si>
    <t>21063</t>
  </si>
  <si>
    <t>ESTILL</t>
  </si>
  <si>
    <t>21065</t>
  </si>
  <si>
    <t>21071</t>
  </si>
  <si>
    <t>GREENUP</t>
  </si>
  <si>
    <t>21089</t>
  </si>
  <si>
    <t>HARLAN</t>
  </si>
  <si>
    <t>21095</t>
  </si>
  <si>
    <t>21109</t>
  </si>
  <si>
    <t>21115</t>
  </si>
  <si>
    <t>KNOTT</t>
  </si>
  <si>
    <t>21119</t>
  </si>
  <si>
    <t>21121</t>
  </si>
  <si>
    <t>LAUREL</t>
  </si>
  <si>
    <t>21125</t>
  </si>
  <si>
    <t>21127</t>
  </si>
  <si>
    <t>21129</t>
  </si>
  <si>
    <t>LESLIE</t>
  </si>
  <si>
    <t>21131</t>
  </si>
  <si>
    <t>LETCHER</t>
  </si>
  <si>
    <t>21133</t>
  </si>
  <si>
    <t>21135</t>
  </si>
  <si>
    <t>MCCREARY</t>
  </si>
  <si>
    <t>21147</t>
  </si>
  <si>
    <t>MAGOFFIN</t>
  </si>
  <si>
    <t>21153</t>
  </si>
  <si>
    <t>21159</t>
  </si>
  <si>
    <t>MENIFEE</t>
  </si>
  <si>
    <t>21165</t>
  </si>
  <si>
    <t>21175</t>
  </si>
  <si>
    <t>OWSLEY</t>
  </si>
  <si>
    <t>21189</t>
  </si>
  <si>
    <t>21193</t>
  </si>
  <si>
    <t>21195</t>
  </si>
  <si>
    <t>POWELL</t>
  </si>
  <si>
    <t>21197</t>
  </si>
  <si>
    <t>21199</t>
  </si>
  <si>
    <t>ROCKCASTLE</t>
  </si>
  <si>
    <t>21203</t>
  </si>
  <si>
    <t>ROWAN</t>
  </si>
  <si>
    <t>21205</t>
  </si>
  <si>
    <t>21231</t>
  </si>
  <si>
    <t>21235</t>
  </si>
  <si>
    <t>WOLFE</t>
  </si>
  <si>
    <t>21237</t>
  </si>
  <si>
    <t>LA</t>
  </si>
  <si>
    <t>BOSSIER</t>
  </si>
  <si>
    <t>22015</t>
  </si>
  <si>
    <t>CADDO</t>
  </si>
  <si>
    <t>22017</t>
  </si>
  <si>
    <t>DE SOTO</t>
  </si>
  <si>
    <t>22031</t>
  </si>
  <si>
    <t>RED RIVER</t>
  </si>
  <si>
    <t>22081</t>
  </si>
  <si>
    <t>22119</t>
  </si>
  <si>
    <t>BIENVILLE</t>
  </si>
  <si>
    <t>22013</t>
  </si>
  <si>
    <t>22021</t>
  </si>
  <si>
    <t>CLAIBORNE</t>
  </si>
  <si>
    <t>22027</t>
  </si>
  <si>
    <t>22049</t>
  </si>
  <si>
    <t>22061</t>
  </si>
  <si>
    <t>22073</t>
  </si>
  <si>
    <t>22111</t>
  </si>
  <si>
    <t>WINN</t>
  </si>
  <si>
    <t>22127</t>
  </si>
  <si>
    <t>EAST CARROLL</t>
  </si>
  <si>
    <t>22035</t>
  </si>
  <si>
    <t>22041</t>
  </si>
  <si>
    <t>22065</t>
  </si>
  <si>
    <t>MOREHOUSE</t>
  </si>
  <si>
    <t>22067</t>
  </si>
  <si>
    <t>22083</t>
  </si>
  <si>
    <t>TENSAS</t>
  </si>
  <si>
    <t>22107</t>
  </si>
  <si>
    <t>WEST CARROLL</t>
  </si>
  <si>
    <t>22123</t>
  </si>
  <si>
    <t>NATCHITOCHES</t>
  </si>
  <si>
    <t>22069</t>
  </si>
  <si>
    <t>SABINE</t>
  </si>
  <si>
    <t>22085</t>
  </si>
  <si>
    <t>VERNON</t>
  </si>
  <si>
    <t>22115</t>
  </si>
  <si>
    <t>AVOYELLES</t>
  </si>
  <si>
    <t>22009</t>
  </si>
  <si>
    <t>CATAHOULA</t>
  </si>
  <si>
    <t>22025</t>
  </si>
  <si>
    <t>CONCORDIA</t>
  </si>
  <si>
    <t>22029</t>
  </si>
  <si>
    <t>EVANGELINE</t>
  </si>
  <si>
    <t>22039</t>
  </si>
  <si>
    <t>22043</t>
  </si>
  <si>
    <t>LA SALLE</t>
  </si>
  <si>
    <t>22059</t>
  </si>
  <si>
    <t>POINTE COUPEE</t>
  </si>
  <si>
    <t>22077</t>
  </si>
  <si>
    <t>RAPIDES</t>
  </si>
  <si>
    <t>22079</t>
  </si>
  <si>
    <t>ST. LANDRY</t>
  </si>
  <si>
    <t>22097</t>
  </si>
  <si>
    <t>WEST BATON ROUGE</t>
  </si>
  <si>
    <t>22121</t>
  </si>
  <si>
    <t>EAST BATON ROUGE</t>
  </si>
  <si>
    <t>22033</t>
  </si>
  <si>
    <t>EAST FELICIANA</t>
  </si>
  <si>
    <t>22037</t>
  </si>
  <si>
    <t>22063</t>
  </si>
  <si>
    <t>ST. HELENA</t>
  </si>
  <si>
    <t>22091</t>
  </si>
  <si>
    <t>ST. TAMMANY</t>
  </si>
  <si>
    <t>22103</t>
  </si>
  <si>
    <t>TANGIPAHOA</t>
  </si>
  <si>
    <t>22105</t>
  </si>
  <si>
    <t>22117</t>
  </si>
  <si>
    <t>WEST FELICIANA</t>
  </si>
  <si>
    <t>22125</t>
  </si>
  <si>
    <t>ACADIA</t>
  </si>
  <si>
    <t>22001</t>
  </si>
  <si>
    <t>22003</t>
  </si>
  <si>
    <t>BEAUREGARD</t>
  </si>
  <si>
    <t>22011</t>
  </si>
  <si>
    <t>CALCASIEU</t>
  </si>
  <si>
    <t>22019</t>
  </si>
  <si>
    <t>CAMERON</t>
  </si>
  <si>
    <t>22023</t>
  </si>
  <si>
    <t>JEFFERSON DAVIS</t>
  </si>
  <si>
    <t>22053</t>
  </si>
  <si>
    <t>22113</t>
  </si>
  <si>
    <t>ASSUMPTION</t>
  </si>
  <si>
    <t>22007</t>
  </si>
  <si>
    <t>IBERIA</t>
  </si>
  <si>
    <t>22045</t>
  </si>
  <si>
    <t>IBERVILLE</t>
  </si>
  <si>
    <t>22047</t>
  </si>
  <si>
    <t>22055</t>
  </si>
  <si>
    <t>ST. MARTIN</t>
  </si>
  <si>
    <t>22099</t>
  </si>
  <si>
    <t>ST. MARY</t>
  </si>
  <si>
    <t>22101</t>
  </si>
  <si>
    <t>ASCENSION</t>
  </si>
  <si>
    <t>22005</t>
  </si>
  <si>
    <t>22051</t>
  </si>
  <si>
    <t>LAFOURCHE</t>
  </si>
  <si>
    <t>22057</t>
  </si>
  <si>
    <t>ORLEANS</t>
  </si>
  <si>
    <t>22071</t>
  </si>
  <si>
    <t>PLAQUEMINES</t>
  </si>
  <si>
    <t>22075</t>
  </si>
  <si>
    <t>ST. BERNARD</t>
  </si>
  <si>
    <t>22087</t>
  </si>
  <si>
    <t>ST. CHARLES</t>
  </si>
  <si>
    <t>22089</t>
  </si>
  <si>
    <t>ST. JAMES</t>
  </si>
  <si>
    <t>22093</t>
  </si>
  <si>
    <t>ST. JOHN THE BAPTIST</t>
  </si>
  <si>
    <t>22095</t>
  </si>
  <si>
    <t>TERREBONNE</t>
  </si>
  <si>
    <t>22109</t>
  </si>
  <si>
    <t>ME</t>
  </si>
  <si>
    <t>AROOSTOOK</t>
  </si>
  <si>
    <t>23003</t>
  </si>
  <si>
    <t>23009</t>
  </si>
  <si>
    <t>PENOBSCOT</t>
  </si>
  <si>
    <t>23019</t>
  </si>
  <si>
    <t>PISCATAQUIS</t>
  </si>
  <si>
    <t>23021</t>
  </si>
  <si>
    <t>SOMERSET</t>
  </si>
  <si>
    <t>23025</t>
  </si>
  <si>
    <t>WALDO</t>
  </si>
  <si>
    <t>23027</t>
  </si>
  <si>
    <t>23029</t>
  </si>
  <si>
    <t>ANDROSCOGGIN</t>
  </si>
  <si>
    <t>23001</t>
  </si>
  <si>
    <t>23005</t>
  </si>
  <si>
    <t>23007</t>
  </si>
  <si>
    <t>KENNEBEC</t>
  </si>
  <si>
    <t>23011</t>
  </si>
  <si>
    <t>23013</t>
  </si>
  <si>
    <t>23015</t>
  </si>
  <si>
    <t>OXFORD</t>
  </si>
  <si>
    <t>23017</t>
  </si>
  <si>
    <t>SAGADAHOC</t>
  </si>
  <si>
    <t>23023</t>
  </si>
  <si>
    <t>YORK</t>
  </si>
  <si>
    <t>23031</t>
  </si>
  <si>
    <t>MD</t>
  </si>
  <si>
    <t>ALLEGANY</t>
  </si>
  <si>
    <t>24001</t>
  </si>
  <si>
    <t>GARRETT</t>
  </si>
  <si>
    <t>24023</t>
  </si>
  <si>
    <t>BALTIMORE</t>
  </si>
  <si>
    <t>24005</t>
  </si>
  <si>
    <t>24013</t>
  </si>
  <si>
    <t>FREDERICK</t>
  </si>
  <si>
    <t>24021</t>
  </si>
  <si>
    <t>HARFORD</t>
  </si>
  <si>
    <t>24025</t>
  </si>
  <si>
    <t>24027</t>
  </si>
  <si>
    <t>24031</t>
  </si>
  <si>
    <t>24043</t>
  </si>
  <si>
    <t>CAROLINE</t>
  </si>
  <si>
    <t>24011</t>
  </si>
  <si>
    <t>CECIL</t>
  </si>
  <si>
    <t>24015</t>
  </si>
  <si>
    <t>24029</t>
  </si>
  <si>
    <t>QUEEN ANNE'S</t>
  </si>
  <si>
    <t>24035</t>
  </si>
  <si>
    <t>24041</t>
  </si>
  <si>
    <t>ANNE ARUNDEL</t>
  </si>
  <si>
    <t>24003</t>
  </si>
  <si>
    <t>CALVERT</t>
  </si>
  <si>
    <t>24009</t>
  </si>
  <si>
    <t>CHARLES</t>
  </si>
  <si>
    <t>24017</t>
  </si>
  <si>
    <t>PRINCE GEORGE'S</t>
  </si>
  <si>
    <t>24033</t>
  </si>
  <si>
    <t>ST. MARY'S</t>
  </si>
  <si>
    <t>24037</t>
  </si>
  <si>
    <t>DORCHESTER</t>
  </si>
  <si>
    <t>24019</t>
  </si>
  <si>
    <t>24039</t>
  </si>
  <si>
    <t>WICOMICO</t>
  </si>
  <si>
    <t>24045</t>
  </si>
  <si>
    <t>WORCESTER</t>
  </si>
  <si>
    <t>24047</t>
  </si>
  <si>
    <t>MA</t>
  </si>
  <si>
    <t>BARNSTABLE</t>
  </si>
  <si>
    <t>25001</t>
  </si>
  <si>
    <t>BERKSHIRE</t>
  </si>
  <si>
    <t>25003</t>
  </si>
  <si>
    <t>BRISTOL</t>
  </si>
  <si>
    <t>25005</t>
  </si>
  <si>
    <t>DUKES</t>
  </si>
  <si>
    <t>25007</t>
  </si>
  <si>
    <t>ESSEX</t>
  </si>
  <si>
    <t>25009</t>
  </si>
  <si>
    <t>25011</t>
  </si>
  <si>
    <t>HAMPDEN</t>
  </si>
  <si>
    <t>25013</t>
  </si>
  <si>
    <t>HAMPSHIRE</t>
  </si>
  <si>
    <t>25015</t>
  </si>
  <si>
    <t>25017</t>
  </si>
  <si>
    <t>NANTUCKET</t>
  </si>
  <si>
    <t>25019</t>
  </si>
  <si>
    <t>NORFOLK</t>
  </si>
  <si>
    <t>25021</t>
  </si>
  <si>
    <t>25023</t>
  </si>
  <si>
    <t>SUFFOLK</t>
  </si>
  <si>
    <t>25025</t>
  </si>
  <si>
    <t>25027</t>
  </si>
  <si>
    <t>MI</t>
  </si>
  <si>
    <t>ALGER</t>
  </si>
  <si>
    <t>26003</t>
  </si>
  <si>
    <t>BARAGA</t>
  </si>
  <si>
    <t>26013</t>
  </si>
  <si>
    <t>CHIPPEWA</t>
  </si>
  <si>
    <t>26033</t>
  </si>
  <si>
    <t>26041</t>
  </si>
  <si>
    <t>26043</t>
  </si>
  <si>
    <t>GOGEBIC</t>
  </si>
  <si>
    <t>26053</t>
  </si>
  <si>
    <t>HOUGHTON</t>
  </si>
  <si>
    <t>26061</t>
  </si>
  <si>
    <t>IRON</t>
  </si>
  <si>
    <t>26071</t>
  </si>
  <si>
    <t>KEWEENAW</t>
  </si>
  <si>
    <t>26083</t>
  </si>
  <si>
    <t>LUCE</t>
  </si>
  <si>
    <t>26095</t>
  </si>
  <si>
    <t>MACKINAC</t>
  </si>
  <si>
    <t>26097</t>
  </si>
  <si>
    <t>MARQUETTE</t>
  </si>
  <si>
    <t>26103</t>
  </si>
  <si>
    <t>MENOMINEE</t>
  </si>
  <si>
    <t>26109</t>
  </si>
  <si>
    <t>ONTONAGON</t>
  </si>
  <si>
    <t>26131</t>
  </si>
  <si>
    <t>SCHOOLCRAFT</t>
  </si>
  <si>
    <t>26153</t>
  </si>
  <si>
    <t>ANTRIM</t>
  </si>
  <si>
    <t>26009</t>
  </si>
  <si>
    <t>BENZIE</t>
  </si>
  <si>
    <t>26019</t>
  </si>
  <si>
    <t>CHARLEVOIX</t>
  </si>
  <si>
    <t>26029</t>
  </si>
  <si>
    <t>26047</t>
  </si>
  <si>
    <t>GRAND TRAVERSE</t>
  </si>
  <si>
    <t>26055</t>
  </si>
  <si>
    <t>KALKASKA</t>
  </si>
  <si>
    <t>26079</t>
  </si>
  <si>
    <t>LEELANAU</t>
  </si>
  <si>
    <t>26089</t>
  </si>
  <si>
    <t>MANISTEE</t>
  </si>
  <si>
    <t>26101</t>
  </si>
  <si>
    <t>MISSAUKEE</t>
  </si>
  <si>
    <t>26113</t>
  </si>
  <si>
    <t>WEXFORD</t>
  </si>
  <si>
    <t>26165</t>
  </si>
  <si>
    <t>ALCONA</t>
  </si>
  <si>
    <t>26001</t>
  </si>
  <si>
    <t>ALPENA</t>
  </si>
  <si>
    <t>26007</t>
  </si>
  <si>
    <t>CHEBOYGAN</t>
  </si>
  <si>
    <t>26031</t>
  </si>
  <si>
    <t>26039</t>
  </si>
  <si>
    <t>IOSCO</t>
  </si>
  <si>
    <t>26069</t>
  </si>
  <si>
    <t>MONTMORENCY</t>
  </si>
  <si>
    <t>26119</t>
  </si>
  <si>
    <t>OGEMAW</t>
  </si>
  <si>
    <t>26129</t>
  </si>
  <si>
    <t>OSCODA</t>
  </si>
  <si>
    <t>26135</t>
  </si>
  <si>
    <t>OTSEGO</t>
  </si>
  <si>
    <t>26137</t>
  </si>
  <si>
    <t>PRESQUE ISLE</t>
  </si>
  <si>
    <t>26141</t>
  </si>
  <si>
    <t>ROSCOMMON</t>
  </si>
  <si>
    <t>26143</t>
  </si>
  <si>
    <t>26085</t>
  </si>
  <si>
    <t>26105</t>
  </si>
  <si>
    <t>MUSKEGON</t>
  </si>
  <si>
    <t>26121</t>
  </si>
  <si>
    <t>NEWAYGO</t>
  </si>
  <si>
    <t>26123</t>
  </si>
  <si>
    <t>OCEANA</t>
  </si>
  <si>
    <t>26127</t>
  </si>
  <si>
    <t>CLARE</t>
  </si>
  <si>
    <t>26035</t>
  </si>
  <si>
    <t>GLADWIN</t>
  </si>
  <si>
    <t>26051</t>
  </si>
  <si>
    <t>GRATIOT</t>
  </si>
  <si>
    <t>26057</t>
  </si>
  <si>
    <t>ISABELLA</t>
  </si>
  <si>
    <t>26073</t>
  </si>
  <si>
    <t>MECOSTA</t>
  </si>
  <si>
    <t>26107</t>
  </si>
  <si>
    <t>MIDLAND</t>
  </si>
  <si>
    <t>26111</t>
  </si>
  <si>
    <t>MONTCALM</t>
  </si>
  <si>
    <t>26117</t>
  </si>
  <si>
    <t>26133</t>
  </si>
  <si>
    <t>ARENAC</t>
  </si>
  <si>
    <t>26011</t>
  </si>
  <si>
    <t>26017</t>
  </si>
  <si>
    <t>HURON</t>
  </si>
  <si>
    <t>26063</t>
  </si>
  <si>
    <t>SAGINAW</t>
  </si>
  <si>
    <t>26145</t>
  </si>
  <si>
    <t>SANILAC</t>
  </si>
  <si>
    <t>26151</t>
  </si>
  <si>
    <t>TUSCOLA</t>
  </si>
  <si>
    <t>26157</t>
  </si>
  <si>
    <t>ALLEGAN</t>
  </si>
  <si>
    <t>26005</t>
  </si>
  <si>
    <t>26021</t>
  </si>
  <si>
    <t>26027</t>
  </si>
  <si>
    <t>KALAMAZOO</t>
  </si>
  <si>
    <t>26077</t>
  </si>
  <si>
    <t>26081</t>
  </si>
  <si>
    <t>26139</t>
  </si>
  <si>
    <t>26159</t>
  </si>
  <si>
    <t>BARRY</t>
  </si>
  <si>
    <t>26015</t>
  </si>
  <si>
    <t>BRANCH</t>
  </si>
  <si>
    <t>26023</t>
  </si>
  <si>
    <t>26025</t>
  </si>
  <si>
    <t>26037</t>
  </si>
  <si>
    <t>EATON</t>
  </si>
  <si>
    <t>26045</t>
  </si>
  <si>
    <t>HILLSDALE</t>
  </si>
  <si>
    <t>26059</t>
  </si>
  <si>
    <t>INGHAM</t>
  </si>
  <si>
    <t>26065</t>
  </si>
  <si>
    <t>IONIA</t>
  </si>
  <si>
    <t>26067</t>
  </si>
  <si>
    <t>26075</t>
  </si>
  <si>
    <t>26149</t>
  </si>
  <si>
    <t>SHIAWASSEE</t>
  </si>
  <si>
    <t>26155</t>
  </si>
  <si>
    <t>GENESEE</t>
  </si>
  <si>
    <t>26049</t>
  </si>
  <si>
    <t>LAPEER</t>
  </si>
  <si>
    <t>26087</t>
  </si>
  <si>
    <t>LENAWEE</t>
  </si>
  <si>
    <t>26091</t>
  </si>
  <si>
    <t>26093</t>
  </si>
  <si>
    <t>MACOMB</t>
  </si>
  <si>
    <t>26099</t>
  </si>
  <si>
    <t>26115</t>
  </si>
  <si>
    <t>OAKLAND</t>
  </si>
  <si>
    <t>26125</t>
  </si>
  <si>
    <t>26147</t>
  </si>
  <si>
    <t>WASHTENAW</t>
  </si>
  <si>
    <t>26161</t>
  </si>
  <si>
    <t>26163</t>
  </si>
  <si>
    <t>MN</t>
  </si>
  <si>
    <t>BECKER</t>
  </si>
  <si>
    <t>27005</t>
  </si>
  <si>
    <t>27027</t>
  </si>
  <si>
    <t>27029</t>
  </si>
  <si>
    <t>KITTSON</t>
  </si>
  <si>
    <t>27069</t>
  </si>
  <si>
    <t>MAHNOMEN</t>
  </si>
  <si>
    <t>27087</t>
  </si>
  <si>
    <t>27089</t>
  </si>
  <si>
    <t>NORMAN</t>
  </si>
  <si>
    <t>27107</t>
  </si>
  <si>
    <t>PENNINGTON</t>
  </si>
  <si>
    <t>27113</t>
  </si>
  <si>
    <t>27119</t>
  </si>
  <si>
    <t>RED LAKE</t>
  </si>
  <si>
    <t>27125</t>
  </si>
  <si>
    <t>ROSEAU</t>
  </si>
  <si>
    <t>27135</t>
  </si>
  <si>
    <t>BELTRAMI</t>
  </si>
  <si>
    <t>27007</t>
  </si>
  <si>
    <t>27021</t>
  </si>
  <si>
    <t>HUBBARD</t>
  </si>
  <si>
    <t>27057</t>
  </si>
  <si>
    <t>ITASCA</t>
  </si>
  <si>
    <t>27061</t>
  </si>
  <si>
    <t>KOOCHICHING</t>
  </si>
  <si>
    <t>27071</t>
  </si>
  <si>
    <t>LAKE OF THE WOODS</t>
  </si>
  <si>
    <t>27077</t>
  </si>
  <si>
    <t>27031</t>
  </si>
  <si>
    <t>27075</t>
  </si>
  <si>
    <t>ST. LOUIS</t>
  </si>
  <si>
    <t>27137</t>
  </si>
  <si>
    <t>BIG STONE</t>
  </si>
  <si>
    <t>27011</t>
  </si>
  <si>
    <t>27023</t>
  </si>
  <si>
    <t>27041</t>
  </si>
  <si>
    <t>27051</t>
  </si>
  <si>
    <t>LAC QUI PARLE</t>
  </si>
  <si>
    <t>27073</t>
  </si>
  <si>
    <t>OTTER TAIL</t>
  </si>
  <si>
    <t>27111</t>
  </si>
  <si>
    <t>27121</t>
  </si>
  <si>
    <t>27149</t>
  </si>
  <si>
    <t>SWIFT</t>
  </si>
  <si>
    <t>27151</t>
  </si>
  <si>
    <t>TRAVERSE</t>
  </si>
  <si>
    <t>27155</t>
  </si>
  <si>
    <t>WILKIN</t>
  </si>
  <si>
    <t>27167</t>
  </si>
  <si>
    <t>YELLOW MEDICINE</t>
  </si>
  <si>
    <t>27173</t>
  </si>
  <si>
    <t>27009</t>
  </si>
  <si>
    <t>CARVER</t>
  </si>
  <si>
    <t>27019</t>
  </si>
  <si>
    <t>KANDIYOHI</t>
  </si>
  <si>
    <t>27067</t>
  </si>
  <si>
    <t>MCLEOD</t>
  </si>
  <si>
    <t>27085</t>
  </si>
  <si>
    <t>MEEKER</t>
  </si>
  <si>
    <t>27093</t>
  </si>
  <si>
    <t>MORRISON</t>
  </si>
  <si>
    <t>27097</t>
  </si>
  <si>
    <t>RENVILLE</t>
  </si>
  <si>
    <t>27129</t>
  </si>
  <si>
    <t>27139</t>
  </si>
  <si>
    <t>SHERBURNE</t>
  </si>
  <si>
    <t>27141</t>
  </si>
  <si>
    <t>SIBLEY</t>
  </si>
  <si>
    <t>27143</t>
  </si>
  <si>
    <t>STEARNS</t>
  </si>
  <si>
    <t>27145</t>
  </si>
  <si>
    <t>27153</t>
  </si>
  <si>
    <t>WADENA</t>
  </si>
  <si>
    <t>27159</t>
  </si>
  <si>
    <t>27171</t>
  </si>
  <si>
    <t>AITKIN</t>
  </si>
  <si>
    <t>27001</t>
  </si>
  <si>
    <t>ANOKA</t>
  </si>
  <si>
    <t>27003</t>
  </si>
  <si>
    <t>CARLTON</t>
  </si>
  <si>
    <t>27017</t>
  </si>
  <si>
    <t>CHISAGO</t>
  </si>
  <si>
    <t>27025</t>
  </si>
  <si>
    <t>CROW WING</t>
  </si>
  <si>
    <t>27035</t>
  </si>
  <si>
    <t>HENNEPIN</t>
  </si>
  <si>
    <t>27053</t>
  </si>
  <si>
    <t>ISANTI</t>
  </si>
  <si>
    <t>27059</t>
  </si>
  <si>
    <t>KANABEC</t>
  </si>
  <si>
    <t>27065</t>
  </si>
  <si>
    <t>MILLE LACS</t>
  </si>
  <si>
    <t>27095</t>
  </si>
  <si>
    <t>PINE</t>
  </si>
  <si>
    <t>27115</t>
  </si>
  <si>
    <t>RAMSEY</t>
  </si>
  <si>
    <t>27123</t>
  </si>
  <si>
    <t>27163</t>
  </si>
  <si>
    <t>COTTONWOOD</t>
  </si>
  <si>
    <t>27033</t>
  </si>
  <si>
    <t>27063</t>
  </si>
  <si>
    <t>27081</t>
  </si>
  <si>
    <t>27083</t>
  </si>
  <si>
    <t>27101</t>
  </si>
  <si>
    <t>NOBLES</t>
  </si>
  <si>
    <t>27105</t>
  </si>
  <si>
    <t>PIPESTONE</t>
  </si>
  <si>
    <t>27117</t>
  </si>
  <si>
    <t>REDWOOD</t>
  </si>
  <si>
    <t>27127</t>
  </si>
  <si>
    <t>ROCK</t>
  </si>
  <si>
    <t>27133</t>
  </si>
  <si>
    <t>BLUE EARTH</t>
  </si>
  <si>
    <t>27013</t>
  </si>
  <si>
    <t>27015</t>
  </si>
  <si>
    <t>FARIBAULT</t>
  </si>
  <si>
    <t>27043</t>
  </si>
  <si>
    <t>FREEBORN</t>
  </si>
  <si>
    <t>27047</t>
  </si>
  <si>
    <t>LE SUEUR</t>
  </si>
  <si>
    <t>27079</t>
  </si>
  <si>
    <t>27091</t>
  </si>
  <si>
    <t>NICOLLET</t>
  </si>
  <si>
    <t>27103</t>
  </si>
  <si>
    <t>27131</t>
  </si>
  <si>
    <t>STEELE</t>
  </si>
  <si>
    <t>27147</t>
  </si>
  <si>
    <t>WASECA</t>
  </si>
  <si>
    <t>27161</t>
  </si>
  <si>
    <t>WATONWAN</t>
  </si>
  <si>
    <t>27165</t>
  </si>
  <si>
    <t>DAKOTA</t>
  </si>
  <si>
    <t>27037</t>
  </si>
  <si>
    <t>27039</t>
  </si>
  <si>
    <t>FILLMORE</t>
  </si>
  <si>
    <t>27045</t>
  </si>
  <si>
    <t>GOODHUE</t>
  </si>
  <si>
    <t>27049</t>
  </si>
  <si>
    <t>27055</t>
  </si>
  <si>
    <t>MOWER</t>
  </si>
  <si>
    <t>27099</t>
  </si>
  <si>
    <t>OLMSTED</t>
  </si>
  <si>
    <t>27109</t>
  </si>
  <si>
    <t>WABASHA</t>
  </si>
  <si>
    <t>27157</t>
  </si>
  <si>
    <t>WINONA</t>
  </si>
  <si>
    <t>27169</t>
  </si>
  <si>
    <t>MS</t>
  </si>
  <si>
    <t>BOLIVAR</t>
  </si>
  <si>
    <t>28011</t>
  </si>
  <si>
    <t>COAHOMA</t>
  </si>
  <si>
    <t>28027</t>
  </si>
  <si>
    <t>28119</t>
  </si>
  <si>
    <t>TALLAHATCHIE</t>
  </si>
  <si>
    <t>28135</t>
  </si>
  <si>
    <t>TUNICA</t>
  </si>
  <si>
    <t>28143</t>
  </si>
  <si>
    <t>28009</t>
  </si>
  <si>
    <t>28013</t>
  </si>
  <si>
    <t>28033</t>
  </si>
  <si>
    <t>GRENADA</t>
  </si>
  <si>
    <t>28043</t>
  </si>
  <si>
    <t>28071</t>
  </si>
  <si>
    <t>28093</t>
  </si>
  <si>
    <t>PANOLA</t>
  </si>
  <si>
    <t>28107</t>
  </si>
  <si>
    <t>TATE</t>
  </si>
  <si>
    <t>28137</t>
  </si>
  <si>
    <t>YALOBUSHA</t>
  </si>
  <si>
    <t>28161</t>
  </si>
  <si>
    <t>ALCORN</t>
  </si>
  <si>
    <t>28003</t>
  </si>
  <si>
    <t>ITAWAMBA</t>
  </si>
  <si>
    <t>28057</t>
  </si>
  <si>
    <t>28081</t>
  </si>
  <si>
    <t>PONTOTOC</t>
  </si>
  <si>
    <t>28115</t>
  </si>
  <si>
    <t>PRENTISS</t>
  </si>
  <si>
    <t>28117</t>
  </si>
  <si>
    <t>TIPPAH</t>
  </si>
  <si>
    <t>28139</t>
  </si>
  <si>
    <t>TISHOMINGO</t>
  </si>
  <si>
    <t>28141</t>
  </si>
  <si>
    <t>28145</t>
  </si>
  <si>
    <t>HUMPHREYS</t>
  </si>
  <si>
    <t>28053</t>
  </si>
  <si>
    <t>ISSAQUENA</t>
  </si>
  <si>
    <t>28055</t>
  </si>
  <si>
    <t>LEFLORE</t>
  </si>
  <si>
    <t>28083</t>
  </si>
  <si>
    <t>SHARKEY</t>
  </si>
  <si>
    <t>28125</t>
  </si>
  <si>
    <t>SUNFLOWER</t>
  </si>
  <si>
    <t>28133</t>
  </si>
  <si>
    <t>28151</t>
  </si>
  <si>
    <t>YAZOO</t>
  </si>
  <si>
    <t>28163</t>
  </si>
  <si>
    <t>ATTALA</t>
  </si>
  <si>
    <t>28007</t>
  </si>
  <si>
    <t>28015</t>
  </si>
  <si>
    <t>28019</t>
  </si>
  <si>
    <t>28051</t>
  </si>
  <si>
    <t>LEAKE</t>
  </si>
  <si>
    <t>28079</t>
  </si>
  <si>
    <t>28089</t>
  </si>
  <si>
    <t>28097</t>
  </si>
  <si>
    <t>RANKIN</t>
  </si>
  <si>
    <t>28121</t>
  </si>
  <si>
    <t>28123</t>
  </si>
  <si>
    <t>28155</t>
  </si>
  <si>
    <t>28017</t>
  </si>
  <si>
    <t>28025</t>
  </si>
  <si>
    <t>KEMPER</t>
  </si>
  <si>
    <t>28069</t>
  </si>
  <si>
    <t>28087</t>
  </si>
  <si>
    <t>28095</t>
  </si>
  <si>
    <t>NESHOBA</t>
  </si>
  <si>
    <t>28099</t>
  </si>
  <si>
    <t>NOXUBEE</t>
  </si>
  <si>
    <t>28103</t>
  </si>
  <si>
    <t>OKTIBBEHA</t>
  </si>
  <si>
    <t>28105</t>
  </si>
  <si>
    <t>28159</t>
  </si>
  <si>
    <t>28001</t>
  </si>
  <si>
    <t>AMITE</t>
  </si>
  <si>
    <t>28005</t>
  </si>
  <si>
    <t>28021</t>
  </si>
  <si>
    <t>COPIAH</t>
  </si>
  <si>
    <t>28029</t>
  </si>
  <si>
    <t>28037</t>
  </si>
  <si>
    <t>HINDS</t>
  </si>
  <si>
    <t>28049</t>
  </si>
  <si>
    <t>28063</t>
  </si>
  <si>
    <t>28085</t>
  </si>
  <si>
    <t>28149</t>
  </si>
  <si>
    <t>28157</t>
  </si>
  <si>
    <t>28031</t>
  </si>
  <si>
    <t>28065</t>
  </si>
  <si>
    <t>28073</t>
  </si>
  <si>
    <t>28077</t>
  </si>
  <si>
    <t>28091</t>
  </si>
  <si>
    <t>28113</t>
  </si>
  <si>
    <t>28127</t>
  </si>
  <si>
    <t>28129</t>
  </si>
  <si>
    <t>WALTHALL</t>
  </si>
  <si>
    <t>28147</t>
  </si>
  <si>
    <t>28023</t>
  </si>
  <si>
    <t>FORREST</t>
  </si>
  <si>
    <t>28035</t>
  </si>
  <si>
    <t>GEORGE</t>
  </si>
  <si>
    <t>28039</t>
  </si>
  <si>
    <t>28041</t>
  </si>
  <si>
    <t>28045</t>
  </si>
  <si>
    <t>28047</t>
  </si>
  <si>
    <t>28059</t>
  </si>
  <si>
    <t>28061</t>
  </si>
  <si>
    <t>28067</t>
  </si>
  <si>
    <t>28075</t>
  </si>
  <si>
    <t>28101</t>
  </si>
  <si>
    <t>PEARL RIVER</t>
  </si>
  <si>
    <t>28109</t>
  </si>
  <si>
    <t>28111</t>
  </si>
  <si>
    <t>28131</t>
  </si>
  <si>
    <t>28153</t>
  </si>
  <si>
    <t>MO</t>
  </si>
  <si>
    <t>ANDREW</t>
  </si>
  <si>
    <t>29003</t>
  </si>
  <si>
    <t>29005</t>
  </si>
  <si>
    <t>29021</t>
  </si>
  <si>
    <t>29025</t>
  </si>
  <si>
    <t>29047</t>
  </si>
  <si>
    <t>29049</t>
  </si>
  <si>
    <t>29061</t>
  </si>
  <si>
    <t>29063</t>
  </si>
  <si>
    <t>GENTRY</t>
  </si>
  <si>
    <t>29075</t>
  </si>
  <si>
    <t>29081</t>
  </si>
  <si>
    <t>HOLT</t>
  </si>
  <si>
    <t>29087</t>
  </si>
  <si>
    <t>NODAWAY</t>
  </si>
  <si>
    <t>29147</t>
  </si>
  <si>
    <t>PLATTE</t>
  </si>
  <si>
    <t>29165</t>
  </si>
  <si>
    <t>RAY</t>
  </si>
  <si>
    <t>29177</t>
  </si>
  <si>
    <t>29227</t>
  </si>
  <si>
    <t>29001</t>
  </si>
  <si>
    <t>29033</t>
  </si>
  <si>
    <t>CHARITON</t>
  </si>
  <si>
    <t>29041</t>
  </si>
  <si>
    <t>29079</t>
  </si>
  <si>
    <t>29115</t>
  </si>
  <si>
    <t>29117</t>
  </si>
  <si>
    <t>29121</t>
  </si>
  <si>
    <t>29129</t>
  </si>
  <si>
    <t>29171</t>
  </si>
  <si>
    <t>29175</t>
  </si>
  <si>
    <t>29197</t>
  </si>
  <si>
    <t>29211</t>
  </si>
  <si>
    <t>AUDRAIN</t>
  </si>
  <si>
    <t>29007</t>
  </si>
  <si>
    <t>29045</t>
  </si>
  <si>
    <t>29103</t>
  </si>
  <si>
    <t>29111</t>
  </si>
  <si>
    <t>29127</t>
  </si>
  <si>
    <t>29137</t>
  </si>
  <si>
    <t>29163</t>
  </si>
  <si>
    <t>RALLS</t>
  </si>
  <si>
    <t>29173</t>
  </si>
  <si>
    <t>SCOTLAND</t>
  </si>
  <si>
    <t>29199</t>
  </si>
  <si>
    <t>29205</t>
  </si>
  <si>
    <t>BATES</t>
  </si>
  <si>
    <t>29013</t>
  </si>
  <si>
    <t>29037</t>
  </si>
  <si>
    <t>29039</t>
  </si>
  <si>
    <t>29083</t>
  </si>
  <si>
    <t>29095</t>
  </si>
  <si>
    <t>29101</t>
  </si>
  <si>
    <t>29107</t>
  </si>
  <si>
    <t>29185</t>
  </si>
  <si>
    <t>29217</t>
  </si>
  <si>
    <t>29015</t>
  </si>
  <si>
    <t>29019</t>
  </si>
  <si>
    <t>CALLAWAY</t>
  </si>
  <si>
    <t>29027</t>
  </si>
  <si>
    <t>29029</t>
  </si>
  <si>
    <t>COLE</t>
  </si>
  <si>
    <t>29051</t>
  </si>
  <si>
    <t>COOPER</t>
  </si>
  <si>
    <t>29053</t>
  </si>
  <si>
    <t>29059</t>
  </si>
  <si>
    <t>HICKORY</t>
  </si>
  <si>
    <t>29085</t>
  </si>
  <si>
    <t>29089</t>
  </si>
  <si>
    <t>LACLEDE</t>
  </si>
  <si>
    <t>29105</t>
  </si>
  <si>
    <t>MARIES</t>
  </si>
  <si>
    <t>29125</t>
  </si>
  <si>
    <t>29131</t>
  </si>
  <si>
    <t>MONITEAU</t>
  </si>
  <si>
    <t>29135</t>
  </si>
  <si>
    <t>29141</t>
  </si>
  <si>
    <t>29151</t>
  </si>
  <si>
    <t>PETTIS</t>
  </si>
  <si>
    <t>29159</t>
  </si>
  <si>
    <t>PHELPS</t>
  </si>
  <si>
    <t>29161</t>
  </si>
  <si>
    <t>29167</t>
  </si>
  <si>
    <t>29169</t>
  </si>
  <si>
    <t>29195</t>
  </si>
  <si>
    <t>29055</t>
  </si>
  <si>
    <t>29071</t>
  </si>
  <si>
    <t>GASCONADE</t>
  </si>
  <si>
    <t>29073</t>
  </si>
  <si>
    <t>29099</t>
  </si>
  <si>
    <t>29113</t>
  </si>
  <si>
    <t>29139</t>
  </si>
  <si>
    <t>29157</t>
  </si>
  <si>
    <t>29183</t>
  </si>
  <si>
    <t>STE. GENEVIEVE</t>
  </si>
  <si>
    <t>29186</t>
  </si>
  <si>
    <t>ST. FRANCOIS</t>
  </si>
  <si>
    <t>29187</t>
  </si>
  <si>
    <t>29189</t>
  </si>
  <si>
    <t>29219</t>
  </si>
  <si>
    <t>29221</t>
  </si>
  <si>
    <t>ST. LOU</t>
  </si>
  <si>
    <t>29510</t>
  </si>
  <si>
    <t>29009</t>
  </si>
  <si>
    <t>29011</t>
  </si>
  <si>
    <t>29043</t>
  </si>
  <si>
    <t>29057</t>
  </si>
  <si>
    <t>29077</t>
  </si>
  <si>
    <t>29097</t>
  </si>
  <si>
    <t>29109</t>
  </si>
  <si>
    <t>MCDONALD</t>
  </si>
  <si>
    <t>29119</t>
  </si>
  <si>
    <t>29145</t>
  </si>
  <si>
    <t>29209</t>
  </si>
  <si>
    <t>BOLLINGER</t>
  </si>
  <si>
    <t>29017</t>
  </si>
  <si>
    <t>29035</t>
  </si>
  <si>
    <t>DENT</t>
  </si>
  <si>
    <t>29065</t>
  </si>
  <si>
    <t>29067</t>
  </si>
  <si>
    <t>HOWELL</t>
  </si>
  <si>
    <t>29091</t>
  </si>
  <si>
    <t>29093</t>
  </si>
  <si>
    <t>29123</t>
  </si>
  <si>
    <t>OREGON</t>
  </si>
  <si>
    <t>29149</t>
  </si>
  <si>
    <t>OZARK</t>
  </si>
  <si>
    <t>29153</t>
  </si>
  <si>
    <t>REYNOLDS</t>
  </si>
  <si>
    <t>29179</t>
  </si>
  <si>
    <t>29181</t>
  </si>
  <si>
    <t>SHANNON</t>
  </si>
  <si>
    <t>29203</t>
  </si>
  <si>
    <t>TANEY</t>
  </si>
  <si>
    <t>29213</t>
  </si>
  <si>
    <t>TEXAS</t>
  </si>
  <si>
    <t>29215</t>
  </si>
  <si>
    <t>29223</t>
  </si>
  <si>
    <t>29225</t>
  </si>
  <si>
    <t>29229</t>
  </si>
  <si>
    <t>29023</t>
  </si>
  <si>
    <t>CAPE GIRARDEAU</t>
  </si>
  <si>
    <t>29031</t>
  </si>
  <si>
    <t>DUNKLIN</t>
  </si>
  <si>
    <t>29069</t>
  </si>
  <si>
    <t>29133</t>
  </si>
  <si>
    <t>NEW MADRID</t>
  </si>
  <si>
    <t>29143</t>
  </si>
  <si>
    <t>PEMISCOT</t>
  </si>
  <si>
    <t>29155</t>
  </si>
  <si>
    <t>29201</t>
  </si>
  <si>
    <t>STODDARD</t>
  </si>
  <si>
    <t>29207</t>
  </si>
  <si>
    <t>MT</t>
  </si>
  <si>
    <t>DEER LODGE</t>
  </si>
  <si>
    <t>30023</t>
  </si>
  <si>
    <t>FLATHEAD</t>
  </si>
  <si>
    <t>30029</t>
  </si>
  <si>
    <t>GRANITE</t>
  </si>
  <si>
    <t>30039</t>
  </si>
  <si>
    <t>30047</t>
  </si>
  <si>
    <t>30053</t>
  </si>
  <si>
    <t>30061</t>
  </si>
  <si>
    <t>MISSOULA</t>
  </si>
  <si>
    <t>30063</t>
  </si>
  <si>
    <t>30077</t>
  </si>
  <si>
    <t>RAVALLI</t>
  </si>
  <si>
    <t>30081</t>
  </si>
  <si>
    <t>SANDERS</t>
  </si>
  <si>
    <t>30089</t>
  </si>
  <si>
    <t>30005</t>
  </si>
  <si>
    <t>CHOUTEAU</t>
  </si>
  <si>
    <t>30015</t>
  </si>
  <si>
    <t>GLACIER</t>
  </si>
  <si>
    <t>30035</t>
  </si>
  <si>
    <t>HILL</t>
  </si>
  <si>
    <t>30041</t>
  </si>
  <si>
    <t>30051</t>
  </si>
  <si>
    <t>30071</t>
  </si>
  <si>
    <t>PONDERA</t>
  </si>
  <si>
    <t>30073</t>
  </si>
  <si>
    <t>30099</t>
  </si>
  <si>
    <t>TOOLE</t>
  </si>
  <si>
    <t>30101</t>
  </si>
  <si>
    <t>DANIELS</t>
  </si>
  <si>
    <t>30019</t>
  </si>
  <si>
    <t>30021</t>
  </si>
  <si>
    <t>30033</t>
  </si>
  <si>
    <t>MCCONE</t>
  </si>
  <si>
    <t>30055</t>
  </si>
  <si>
    <t>30083</t>
  </si>
  <si>
    <t>ROOSEVELT</t>
  </si>
  <si>
    <t>30085</t>
  </si>
  <si>
    <t>30091</t>
  </si>
  <si>
    <t>30105</t>
  </si>
  <si>
    <t>BROADWATER</t>
  </si>
  <si>
    <t>30007</t>
  </si>
  <si>
    <t>CASCADE</t>
  </si>
  <si>
    <t>30013</t>
  </si>
  <si>
    <t>FERGUS</t>
  </si>
  <si>
    <t>30027</t>
  </si>
  <si>
    <t>GOLDEN VALLEY</t>
  </si>
  <si>
    <t>30037</t>
  </si>
  <si>
    <t>JUDITH BASIN</t>
  </si>
  <si>
    <t>30045</t>
  </si>
  <si>
    <t>LEWIS AND CLARK</t>
  </si>
  <si>
    <t>30049</t>
  </si>
  <si>
    <t>MEAGHER</t>
  </si>
  <si>
    <t>30059</t>
  </si>
  <si>
    <t>MUSSELSHELL</t>
  </si>
  <si>
    <t>30065</t>
  </si>
  <si>
    <t>PETROLEUM</t>
  </si>
  <si>
    <t>30069</t>
  </si>
  <si>
    <t>WHEATLAND</t>
  </si>
  <si>
    <t>30107</t>
  </si>
  <si>
    <t>BEAVERHEAD</t>
  </si>
  <si>
    <t>30001</t>
  </si>
  <si>
    <t>30031</t>
  </si>
  <si>
    <t>30043</t>
  </si>
  <si>
    <t>30057</t>
  </si>
  <si>
    <t>SILVER BOW</t>
  </si>
  <si>
    <t>30093</t>
  </si>
  <si>
    <t>BIG HORN</t>
  </si>
  <si>
    <t>30003</t>
  </si>
  <si>
    <t>CARBON</t>
  </si>
  <si>
    <t>30009</t>
  </si>
  <si>
    <t>30067</t>
  </si>
  <si>
    <t>STILLWATER</t>
  </si>
  <si>
    <t>30095</t>
  </si>
  <si>
    <t>SWEET GRASS</t>
  </si>
  <si>
    <t>30097</t>
  </si>
  <si>
    <t>TREASURE</t>
  </si>
  <si>
    <t>30103</t>
  </si>
  <si>
    <t>YELLOWSTONE</t>
  </si>
  <si>
    <t>30111</t>
  </si>
  <si>
    <t>30011</t>
  </si>
  <si>
    <t>30017</t>
  </si>
  <si>
    <t>FALLON</t>
  </si>
  <si>
    <t>30025</t>
  </si>
  <si>
    <t>POWDER RIVER</t>
  </si>
  <si>
    <t>30075</t>
  </si>
  <si>
    <t>30079</t>
  </si>
  <si>
    <t>ROSEBUD</t>
  </si>
  <si>
    <t>30087</t>
  </si>
  <si>
    <t>WIBAUX</t>
  </si>
  <si>
    <t>30109</t>
  </si>
  <si>
    <t>NE</t>
  </si>
  <si>
    <t>BANNER</t>
  </si>
  <si>
    <t>31007</t>
  </si>
  <si>
    <t>BOX BUTTE</t>
  </si>
  <si>
    <t>31013</t>
  </si>
  <si>
    <t>31033</t>
  </si>
  <si>
    <t>DAWES</t>
  </si>
  <si>
    <t>31045</t>
  </si>
  <si>
    <t>DEUEL</t>
  </si>
  <si>
    <t>31049</t>
  </si>
  <si>
    <t>GARDEN</t>
  </si>
  <si>
    <t>31069</t>
  </si>
  <si>
    <t>KIMBALL</t>
  </si>
  <si>
    <t>31105</t>
  </si>
  <si>
    <t>MORRILL</t>
  </si>
  <si>
    <t>31123</t>
  </si>
  <si>
    <t>SCOTTS BLUFF</t>
  </si>
  <si>
    <t>31157</t>
  </si>
  <si>
    <t>31161</t>
  </si>
  <si>
    <t>31165</t>
  </si>
  <si>
    <t>ARTHUR</t>
  </si>
  <si>
    <t>31005</t>
  </si>
  <si>
    <t>31009</t>
  </si>
  <si>
    <t>31015</t>
  </si>
  <si>
    <t>31017</t>
  </si>
  <si>
    <t>CHERRY</t>
  </si>
  <si>
    <t>31031</t>
  </si>
  <si>
    <t>31071</t>
  </si>
  <si>
    <t>31075</t>
  </si>
  <si>
    <t>31089</t>
  </si>
  <si>
    <t>HOOKER</t>
  </si>
  <si>
    <t>31091</t>
  </si>
  <si>
    <t>KEYA PAHA</t>
  </si>
  <si>
    <t>31103</t>
  </si>
  <si>
    <t>31113</t>
  </si>
  <si>
    <t>LOUP</t>
  </si>
  <si>
    <t>31115</t>
  </si>
  <si>
    <t>31117</t>
  </si>
  <si>
    <t>31149</t>
  </si>
  <si>
    <t>31171</t>
  </si>
  <si>
    <t>31183</t>
  </si>
  <si>
    <t>ANTELOPE</t>
  </si>
  <si>
    <t>31003</t>
  </si>
  <si>
    <t>31011</t>
  </si>
  <si>
    <t>BURT</t>
  </si>
  <si>
    <t>31021</t>
  </si>
  <si>
    <t>31027</t>
  </si>
  <si>
    <t>CUMING</t>
  </si>
  <si>
    <t>31039</t>
  </si>
  <si>
    <t>31043</t>
  </si>
  <si>
    <t>DIXON</t>
  </si>
  <si>
    <t>31051</t>
  </si>
  <si>
    <t>31107</t>
  </si>
  <si>
    <t>31119</t>
  </si>
  <si>
    <t>31139</t>
  </si>
  <si>
    <t>31167</t>
  </si>
  <si>
    <t>THURSTON</t>
  </si>
  <si>
    <t>31173</t>
  </si>
  <si>
    <t>31179</t>
  </si>
  <si>
    <t>BUFFALO</t>
  </si>
  <si>
    <t>31019</t>
  </si>
  <si>
    <t>31041</t>
  </si>
  <si>
    <t>31047</t>
  </si>
  <si>
    <t>31077</t>
  </si>
  <si>
    <t>31079</t>
  </si>
  <si>
    <t>31093</t>
  </si>
  <si>
    <t>31163</t>
  </si>
  <si>
    <t>31175</t>
  </si>
  <si>
    <t>31023</t>
  </si>
  <si>
    <t>31025</t>
  </si>
  <si>
    <t>COLFAX</t>
  </si>
  <si>
    <t>31037</t>
  </si>
  <si>
    <t>31053</t>
  </si>
  <si>
    <t>31055</t>
  </si>
  <si>
    <t>31081</t>
  </si>
  <si>
    <t>LANCASTER</t>
  </si>
  <si>
    <t>31109</t>
  </si>
  <si>
    <t>MERRICK</t>
  </si>
  <si>
    <t>31121</t>
  </si>
  <si>
    <t>NANCE</t>
  </si>
  <si>
    <t>31125</t>
  </si>
  <si>
    <t>31141</t>
  </si>
  <si>
    <t>31143</t>
  </si>
  <si>
    <t>SARPY</t>
  </si>
  <si>
    <t>31153</t>
  </si>
  <si>
    <t>SAUNDERS</t>
  </si>
  <si>
    <t>31155</t>
  </si>
  <si>
    <t>31159</t>
  </si>
  <si>
    <t>31177</t>
  </si>
  <si>
    <t>31185</t>
  </si>
  <si>
    <t>31029</t>
  </si>
  <si>
    <t>DUNDY</t>
  </si>
  <si>
    <t>31057</t>
  </si>
  <si>
    <t>FRONTIER</t>
  </si>
  <si>
    <t>31063</t>
  </si>
  <si>
    <t>HAYES</t>
  </si>
  <si>
    <t>31085</t>
  </si>
  <si>
    <t>HITCHCOCK</t>
  </si>
  <si>
    <t>31087</t>
  </si>
  <si>
    <t>KEITH</t>
  </si>
  <si>
    <t>31101</t>
  </si>
  <si>
    <t>31111</t>
  </si>
  <si>
    <t>PERKINS</t>
  </si>
  <si>
    <t>31135</t>
  </si>
  <si>
    <t>RED WILLOW</t>
  </si>
  <si>
    <t>31145</t>
  </si>
  <si>
    <t>31001</t>
  </si>
  <si>
    <t>31061</t>
  </si>
  <si>
    <t>FURNAS</t>
  </si>
  <si>
    <t>31065</t>
  </si>
  <si>
    <t>GOSPER</t>
  </si>
  <si>
    <t>31073</t>
  </si>
  <si>
    <t>31083</t>
  </si>
  <si>
    <t>KEARNEY</t>
  </si>
  <si>
    <t>31099</t>
  </si>
  <si>
    <t>31137</t>
  </si>
  <si>
    <t>31181</t>
  </si>
  <si>
    <t>31035</t>
  </si>
  <si>
    <t>31059</t>
  </si>
  <si>
    <t>GAGE</t>
  </si>
  <si>
    <t>31067</t>
  </si>
  <si>
    <t>31095</t>
  </si>
  <si>
    <t>31097</t>
  </si>
  <si>
    <t>31127</t>
  </si>
  <si>
    <t>NUCKOLLS</t>
  </si>
  <si>
    <t>31129</t>
  </si>
  <si>
    <t>OTOE</t>
  </si>
  <si>
    <t>31131</t>
  </si>
  <si>
    <t>31133</t>
  </si>
  <si>
    <t>RICHARDSON</t>
  </si>
  <si>
    <t>31147</t>
  </si>
  <si>
    <t>31151</t>
  </si>
  <si>
    <t>THAYER</t>
  </si>
  <si>
    <t>31169</t>
  </si>
  <si>
    <t>NV</t>
  </si>
  <si>
    <t>CHURCHILL</t>
  </si>
  <si>
    <t>32001</t>
  </si>
  <si>
    <t>32005</t>
  </si>
  <si>
    <t>32013</t>
  </si>
  <si>
    <t>32019</t>
  </si>
  <si>
    <t>PERSHING</t>
  </si>
  <si>
    <t>32027</t>
  </si>
  <si>
    <t>STOREY</t>
  </si>
  <si>
    <t>32029</t>
  </si>
  <si>
    <t>WASHOE</t>
  </si>
  <si>
    <t>32031</t>
  </si>
  <si>
    <t>CARS</t>
  </si>
  <si>
    <t>32510</t>
  </si>
  <si>
    <t>ELKO</t>
  </si>
  <si>
    <t>32007</t>
  </si>
  <si>
    <t>EUREKA</t>
  </si>
  <si>
    <t>32011</t>
  </si>
  <si>
    <t>LANDER</t>
  </si>
  <si>
    <t>32015</t>
  </si>
  <si>
    <t>WHITE PINE</t>
  </si>
  <si>
    <t>32033</t>
  </si>
  <si>
    <t>32003</t>
  </si>
  <si>
    <t>ESMERALDA</t>
  </si>
  <si>
    <t>32009</t>
  </si>
  <si>
    <t>32017</t>
  </si>
  <si>
    <t>32021</t>
  </si>
  <si>
    <t>NYE</t>
  </si>
  <si>
    <t>32023</t>
  </si>
  <si>
    <t>NH</t>
  </si>
  <si>
    <t>BELKNAP</t>
  </si>
  <si>
    <t>33001</t>
  </si>
  <si>
    <t>33003</t>
  </si>
  <si>
    <t>CHESHIRE</t>
  </si>
  <si>
    <t>33005</t>
  </si>
  <si>
    <t>COOS</t>
  </si>
  <si>
    <t>33007</t>
  </si>
  <si>
    <t>GRAFTON</t>
  </si>
  <si>
    <t>33009</t>
  </si>
  <si>
    <t>33011</t>
  </si>
  <si>
    <t>MERRIMACK</t>
  </si>
  <si>
    <t>33013</t>
  </si>
  <si>
    <t>ROCKINGHAM</t>
  </si>
  <si>
    <t>33015</t>
  </si>
  <si>
    <t>STRAFFORD</t>
  </si>
  <si>
    <t>33017</t>
  </si>
  <si>
    <t>33019</t>
  </si>
  <si>
    <t>NJ</t>
  </si>
  <si>
    <t>BERGEN</t>
  </si>
  <si>
    <t>34003</t>
  </si>
  <si>
    <t>34013</t>
  </si>
  <si>
    <t>HUDSON</t>
  </si>
  <si>
    <t>34017</t>
  </si>
  <si>
    <t>HUNTERDON</t>
  </si>
  <si>
    <t>34019</t>
  </si>
  <si>
    <t>34027</t>
  </si>
  <si>
    <t>PASSAIC</t>
  </si>
  <si>
    <t>34031</t>
  </si>
  <si>
    <t>34035</t>
  </si>
  <si>
    <t>34037</t>
  </si>
  <si>
    <t>34039</t>
  </si>
  <si>
    <t>34041</t>
  </si>
  <si>
    <t>BURLINGTON</t>
  </si>
  <si>
    <t>34005</t>
  </si>
  <si>
    <t>34021</t>
  </si>
  <si>
    <t>34023</t>
  </si>
  <si>
    <t>MONMOUTH</t>
  </si>
  <si>
    <t>34025</t>
  </si>
  <si>
    <t>OCEAN</t>
  </si>
  <si>
    <t>34029</t>
  </si>
  <si>
    <t>ATLANTIC</t>
  </si>
  <si>
    <t>34001</t>
  </si>
  <si>
    <t>34007</t>
  </si>
  <si>
    <t>CAPE MAY</t>
  </si>
  <si>
    <t>34009</t>
  </si>
  <si>
    <t>34011</t>
  </si>
  <si>
    <t>GLOUCESTER</t>
  </si>
  <si>
    <t>34015</t>
  </si>
  <si>
    <t>SALEM</t>
  </si>
  <si>
    <t>34033</t>
  </si>
  <si>
    <t>NM</t>
  </si>
  <si>
    <t>BERNALILLO</t>
  </si>
  <si>
    <t>35001</t>
  </si>
  <si>
    <t>CIBOLA</t>
  </si>
  <si>
    <t>35006</t>
  </si>
  <si>
    <t>LOS ALAMOS</t>
  </si>
  <si>
    <t>35028</t>
  </si>
  <si>
    <t>MCKINLEY</t>
  </si>
  <si>
    <t>35031</t>
  </si>
  <si>
    <t>RIO ARRIBA</t>
  </si>
  <si>
    <t>35039</t>
  </si>
  <si>
    <t>SANDOVAL</t>
  </si>
  <si>
    <t>35043</t>
  </si>
  <si>
    <t>35045</t>
  </si>
  <si>
    <t>SANTA FE</t>
  </si>
  <si>
    <t>35049</t>
  </si>
  <si>
    <t>TAOS</t>
  </si>
  <si>
    <t>35055</t>
  </si>
  <si>
    <t>VALENCIA</t>
  </si>
  <si>
    <t>35061</t>
  </si>
  <si>
    <t>35007</t>
  </si>
  <si>
    <t>CURRY</t>
  </si>
  <si>
    <t>35009</t>
  </si>
  <si>
    <t>DE BACA</t>
  </si>
  <si>
    <t>35011</t>
  </si>
  <si>
    <t>GUADALUPE</t>
  </si>
  <si>
    <t>35019</t>
  </si>
  <si>
    <t>HARDING</t>
  </si>
  <si>
    <t>35021</t>
  </si>
  <si>
    <t>MORA</t>
  </si>
  <si>
    <t>35033</t>
  </si>
  <si>
    <t>QUAY</t>
  </si>
  <si>
    <t>35037</t>
  </si>
  <si>
    <t>35041</t>
  </si>
  <si>
    <t>35047</t>
  </si>
  <si>
    <t>TORRANCE</t>
  </si>
  <si>
    <t>35057</t>
  </si>
  <si>
    <t>35059</t>
  </si>
  <si>
    <t>CATRON</t>
  </si>
  <si>
    <t>35003</t>
  </si>
  <si>
    <t>35017</t>
  </si>
  <si>
    <t>HIDALGO</t>
  </si>
  <si>
    <t>35023</t>
  </si>
  <si>
    <t>LUNA</t>
  </si>
  <si>
    <t>35029</t>
  </si>
  <si>
    <t>35051</t>
  </si>
  <si>
    <t>SOCORRO</t>
  </si>
  <si>
    <t>35053</t>
  </si>
  <si>
    <t>CHAVES</t>
  </si>
  <si>
    <t>35005</t>
  </si>
  <si>
    <t>DONA ANA</t>
  </si>
  <si>
    <t>35013</t>
  </si>
  <si>
    <t>EDDY</t>
  </si>
  <si>
    <t>35015</t>
  </si>
  <si>
    <t>LEA</t>
  </si>
  <si>
    <t>35025</t>
  </si>
  <si>
    <t>35027</t>
  </si>
  <si>
    <t>35035</t>
  </si>
  <si>
    <t>NEW YORK</t>
  </si>
  <si>
    <t>NY</t>
  </si>
  <si>
    <t>36045</t>
  </si>
  <si>
    <t>36049</t>
  </si>
  <si>
    <t>ST. LAWRENCE</t>
  </si>
  <si>
    <t>36089</t>
  </si>
  <si>
    <t>36019</t>
  </si>
  <si>
    <t>36031</t>
  </si>
  <si>
    <t>36033</t>
  </si>
  <si>
    <t>36041</t>
  </si>
  <si>
    <t>36113</t>
  </si>
  <si>
    <t>ERIE</t>
  </si>
  <si>
    <t>36029</t>
  </si>
  <si>
    <t>36037</t>
  </si>
  <si>
    <t>36051</t>
  </si>
  <si>
    <t>36055</t>
  </si>
  <si>
    <t>NIAGARA</t>
  </si>
  <si>
    <t>36063</t>
  </si>
  <si>
    <t>ONTARIO</t>
  </si>
  <si>
    <t>36069</t>
  </si>
  <si>
    <t>36073</t>
  </si>
  <si>
    <t>SENECA</t>
  </si>
  <si>
    <t>36099</t>
  </si>
  <si>
    <t>36117</t>
  </si>
  <si>
    <t>WYOMING</t>
  </si>
  <si>
    <t>36121</t>
  </si>
  <si>
    <t>YATES</t>
  </si>
  <si>
    <t>36123</t>
  </si>
  <si>
    <t>CAYUGA</t>
  </si>
  <si>
    <t>36011</t>
  </si>
  <si>
    <t>CHENANGO</t>
  </si>
  <si>
    <t>36017</t>
  </si>
  <si>
    <t>CORTLAND</t>
  </si>
  <si>
    <t>36023</t>
  </si>
  <si>
    <t>HERKIMER</t>
  </si>
  <si>
    <t>36043</t>
  </si>
  <si>
    <t>36053</t>
  </si>
  <si>
    <t>36065</t>
  </si>
  <si>
    <t>ONONDAGA</t>
  </si>
  <si>
    <t>36067</t>
  </si>
  <si>
    <t>OSWEGO</t>
  </si>
  <si>
    <t>36075</t>
  </si>
  <si>
    <t>36077</t>
  </si>
  <si>
    <t>ALBANY</t>
  </si>
  <si>
    <t>36001</t>
  </si>
  <si>
    <t>36035</t>
  </si>
  <si>
    <t>36057</t>
  </si>
  <si>
    <t>RENSSELAER</t>
  </si>
  <si>
    <t>36083</t>
  </si>
  <si>
    <t>SARATOGA</t>
  </si>
  <si>
    <t>36091</t>
  </si>
  <si>
    <t>SCHENECTADY</t>
  </si>
  <si>
    <t>36093</t>
  </si>
  <si>
    <t>SCHOHARIE</t>
  </si>
  <si>
    <t>36095</t>
  </si>
  <si>
    <t>36115</t>
  </si>
  <si>
    <t>36003</t>
  </si>
  <si>
    <t>CATTARAUGUS</t>
  </si>
  <si>
    <t>36009</t>
  </si>
  <si>
    <t>36013</t>
  </si>
  <si>
    <t>36101</t>
  </si>
  <si>
    <t>BROOME</t>
  </si>
  <si>
    <t>36007</t>
  </si>
  <si>
    <t>CHEMUNG</t>
  </si>
  <si>
    <t>36015</t>
  </si>
  <si>
    <t>36097</t>
  </si>
  <si>
    <t>TIOGA</t>
  </si>
  <si>
    <t>36107</t>
  </si>
  <si>
    <t>TOMPKINS</t>
  </si>
  <si>
    <t>36109</t>
  </si>
  <si>
    <t>36021</t>
  </si>
  <si>
    <t>36025</t>
  </si>
  <si>
    <t>DUTCHESS</t>
  </si>
  <si>
    <t>36027</t>
  </si>
  <si>
    <t>36039</t>
  </si>
  <si>
    <t>36071</t>
  </si>
  <si>
    <t>36079</t>
  </si>
  <si>
    <t>ROCKLAND</t>
  </si>
  <si>
    <t>36087</t>
  </si>
  <si>
    <t>36105</t>
  </si>
  <si>
    <t>ULSTER</t>
  </si>
  <si>
    <t>36111</t>
  </si>
  <si>
    <t>WESTCHESTER</t>
  </si>
  <si>
    <t>36119</t>
  </si>
  <si>
    <t>36047</t>
  </si>
  <si>
    <t>36059</t>
  </si>
  <si>
    <t>36061</t>
  </si>
  <si>
    <t>QUEENS</t>
  </si>
  <si>
    <t>36081</t>
  </si>
  <si>
    <t>36085</t>
  </si>
  <si>
    <t>36103</t>
  </si>
  <si>
    <t>NC</t>
  </si>
  <si>
    <t>ALLEGHANY</t>
  </si>
  <si>
    <t>37005</t>
  </si>
  <si>
    <t>ASHE</t>
  </si>
  <si>
    <t>37009</t>
  </si>
  <si>
    <t>AVERY</t>
  </si>
  <si>
    <t>37011</t>
  </si>
  <si>
    <t>37027</t>
  </si>
  <si>
    <t>SURRY</t>
  </si>
  <si>
    <t>37171</t>
  </si>
  <si>
    <t>WATAUGA</t>
  </si>
  <si>
    <t>37189</t>
  </si>
  <si>
    <t>37193</t>
  </si>
  <si>
    <t>YADKIN</t>
  </si>
  <si>
    <t>37197</t>
  </si>
  <si>
    <t>BUNCOMBE</t>
  </si>
  <si>
    <t>37021</t>
  </si>
  <si>
    <t>37023</t>
  </si>
  <si>
    <t>37039</t>
  </si>
  <si>
    <t>37043</t>
  </si>
  <si>
    <t>37075</t>
  </si>
  <si>
    <t>HAYWOOD</t>
  </si>
  <si>
    <t>37087</t>
  </si>
  <si>
    <t>37089</t>
  </si>
  <si>
    <t>37099</t>
  </si>
  <si>
    <t>MCDOWELL</t>
  </si>
  <si>
    <t>37111</t>
  </si>
  <si>
    <t>37113</t>
  </si>
  <si>
    <t>37115</t>
  </si>
  <si>
    <t>37121</t>
  </si>
  <si>
    <t>37149</t>
  </si>
  <si>
    <t>RUTHERFORD</t>
  </si>
  <si>
    <t>37161</t>
  </si>
  <si>
    <t>SWAIN</t>
  </si>
  <si>
    <t>37173</t>
  </si>
  <si>
    <t>TRANSYLVANIA</t>
  </si>
  <si>
    <t>37175</t>
  </si>
  <si>
    <t>YANCEY</t>
  </si>
  <si>
    <t>37199</t>
  </si>
  <si>
    <t>ALAMANCE</t>
  </si>
  <si>
    <t>37001</t>
  </si>
  <si>
    <t>CASWELL</t>
  </si>
  <si>
    <t>37033</t>
  </si>
  <si>
    <t>DURHAM</t>
  </si>
  <si>
    <t>37063</t>
  </si>
  <si>
    <t>37067</t>
  </si>
  <si>
    <t>37069</t>
  </si>
  <si>
    <t>GRANVILLE</t>
  </si>
  <si>
    <t>37077</t>
  </si>
  <si>
    <t>GUILFORD</t>
  </si>
  <si>
    <t>37081</t>
  </si>
  <si>
    <t>37135</t>
  </si>
  <si>
    <t>PERSON</t>
  </si>
  <si>
    <t>37145</t>
  </si>
  <si>
    <t>37157</t>
  </si>
  <si>
    <t>STOKES</t>
  </si>
  <si>
    <t>37169</t>
  </si>
  <si>
    <t>VANCE</t>
  </si>
  <si>
    <t>37181</t>
  </si>
  <si>
    <t>37185</t>
  </si>
  <si>
    <t>37003</t>
  </si>
  <si>
    <t>CATAWBA</t>
  </si>
  <si>
    <t>37035</t>
  </si>
  <si>
    <t>37037</t>
  </si>
  <si>
    <t>DAVIDSON</t>
  </si>
  <si>
    <t>37057</t>
  </si>
  <si>
    <t>DAVIE</t>
  </si>
  <si>
    <t>37059</t>
  </si>
  <si>
    <t>IREDELL</t>
  </si>
  <si>
    <t>37097</t>
  </si>
  <si>
    <t>37105</t>
  </si>
  <si>
    <t>37151</t>
  </si>
  <si>
    <t>37159</t>
  </si>
  <si>
    <t>WAKE</t>
  </si>
  <si>
    <t>37183</t>
  </si>
  <si>
    <t>ANSON</t>
  </si>
  <si>
    <t>37007</t>
  </si>
  <si>
    <t>CABARRUS</t>
  </si>
  <si>
    <t>37025</t>
  </si>
  <si>
    <t>37045</t>
  </si>
  <si>
    <t>GASTON</t>
  </si>
  <si>
    <t>37071</t>
  </si>
  <si>
    <t>37109</t>
  </si>
  <si>
    <t>MECKLENBURG</t>
  </si>
  <si>
    <t>37119</t>
  </si>
  <si>
    <t>37123</t>
  </si>
  <si>
    <t>MOORE</t>
  </si>
  <si>
    <t>37125</t>
  </si>
  <si>
    <t>37153</t>
  </si>
  <si>
    <t>STANLY</t>
  </si>
  <si>
    <t>37167</t>
  </si>
  <si>
    <t>37179</t>
  </si>
  <si>
    <t>BERTIE</t>
  </si>
  <si>
    <t>37015</t>
  </si>
  <si>
    <t>37029</t>
  </si>
  <si>
    <t>CHOWAN</t>
  </si>
  <si>
    <t>37041</t>
  </si>
  <si>
    <t>CURRITUCK</t>
  </si>
  <si>
    <t>37053</t>
  </si>
  <si>
    <t>DARE</t>
  </si>
  <si>
    <t>37055</t>
  </si>
  <si>
    <t>EDGECOMBE</t>
  </si>
  <si>
    <t>37065</t>
  </si>
  <si>
    <t>GATES</t>
  </si>
  <si>
    <t>37073</t>
  </si>
  <si>
    <t>HALIFAX</t>
  </si>
  <si>
    <t>37083</t>
  </si>
  <si>
    <t>HERTFORD</t>
  </si>
  <si>
    <t>37091</t>
  </si>
  <si>
    <t>37117</t>
  </si>
  <si>
    <t>NASH</t>
  </si>
  <si>
    <t>37127</t>
  </si>
  <si>
    <t>NORTHAMPTON</t>
  </si>
  <si>
    <t>37131</t>
  </si>
  <si>
    <t>PASQUOTANK</t>
  </si>
  <si>
    <t>37139</t>
  </si>
  <si>
    <t>PERQUIMANS</t>
  </si>
  <si>
    <t>37143</t>
  </si>
  <si>
    <t>TYRRELL</t>
  </si>
  <si>
    <t>37177</t>
  </si>
  <si>
    <t>37187</t>
  </si>
  <si>
    <t>BEAUFORT</t>
  </si>
  <si>
    <t>37013</t>
  </si>
  <si>
    <t>CARTERET</t>
  </si>
  <si>
    <t>37031</t>
  </si>
  <si>
    <t>CRAVEN</t>
  </si>
  <si>
    <t>37049</t>
  </si>
  <si>
    <t>37079</t>
  </si>
  <si>
    <t>HYDE</t>
  </si>
  <si>
    <t>37095</t>
  </si>
  <si>
    <t>JOHNSTON</t>
  </si>
  <si>
    <t>37101</t>
  </si>
  <si>
    <t>37103</t>
  </si>
  <si>
    <t>LENOIR</t>
  </si>
  <si>
    <t>37107</t>
  </si>
  <si>
    <t>PAMLICO</t>
  </si>
  <si>
    <t>37137</t>
  </si>
  <si>
    <t>PITT</t>
  </si>
  <si>
    <t>37147</t>
  </si>
  <si>
    <t>37191</t>
  </si>
  <si>
    <t>37195</t>
  </si>
  <si>
    <t>BLADEN</t>
  </si>
  <si>
    <t>37017</t>
  </si>
  <si>
    <t>BRUNSWICK</t>
  </si>
  <si>
    <t>37019</t>
  </si>
  <si>
    <t>COLUMBUS</t>
  </si>
  <si>
    <t>37047</t>
  </si>
  <si>
    <t>37051</t>
  </si>
  <si>
    <t>DUPLIN</t>
  </si>
  <si>
    <t>37061</t>
  </si>
  <si>
    <t>HARNETT</t>
  </si>
  <si>
    <t>37085</t>
  </si>
  <si>
    <t>HOKE</t>
  </si>
  <si>
    <t>37093</t>
  </si>
  <si>
    <t>NEW HANOVER</t>
  </si>
  <si>
    <t>37129</t>
  </si>
  <si>
    <t>ONSLOW</t>
  </si>
  <si>
    <t>37133</t>
  </si>
  <si>
    <t>PENDER</t>
  </si>
  <si>
    <t>37141</t>
  </si>
  <si>
    <t>ROBESON</t>
  </si>
  <si>
    <t>37155</t>
  </si>
  <si>
    <t>SAMPSON</t>
  </si>
  <si>
    <t>37163</t>
  </si>
  <si>
    <t>37165</t>
  </si>
  <si>
    <t>ND</t>
  </si>
  <si>
    <t>38013</t>
  </si>
  <si>
    <t>DIVIDE</t>
  </si>
  <si>
    <t>38023</t>
  </si>
  <si>
    <t>MOUNTRAIL</t>
  </si>
  <si>
    <t>38061</t>
  </si>
  <si>
    <t>38075</t>
  </si>
  <si>
    <t>WARD</t>
  </si>
  <si>
    <t>38101</t>
  </si>
  <si>
    <t>WILLIAMS</t>
  </si>
  <si>
    <t>38105</t>
  </si>
  <si>
    <t>BENSON</t>
  </si>
  <si>
    <t>38005</t>
  </si>
  <si>
    <t>BOTTINEAU</t>
  </si>
  <si>
    <t>38009</t>
  </si>
  <si>
    <t>38049</t>
  </si>
  <si>
    <t>38069</t>
  </si>
  <si>
    <t>ROLETTE</t>
  </si>
  <si>
    <t>38079</t>
  </si>
  <si>
    <t>CAVALIER</t>
  </si>
  <si>
    <t>38019</t>
  </si>
  <si>
    <t>GRAND FORKS</t>
  </si>
  <si>
    <t>38035</t>
  </si>
  <si>
    <t>38063</t>
  </si>
  <si>
    <t>PEMBINA</t>
  </si>
  <si>
    <t>38067</t>
  </si>
  <si>
    <t>38071</t>
  </si>
  <si>
    <t>TOWNER</t>
  </si>
  <si>
    <t>38095</t>
  </si>
  <si>
    <t>WALSH</t>
  </si>
  <si>
    <t>38099</t>
  </si>
  <si>
    <t>DUNN</t>
  </si>
  <si>
    <t>38025</t>
  </si>
  <si>
    <t>MCKENZIE</t>
  </si>
  <si>
    <t>38053</t>
  </si>
  <si>
    <t>38055</t>
  </si>
  <si>
    <t>38057</t>
  </si>
  <si>
    <t>OLIVER</t>
  </si>
  <si>
    <t>38065</t>
  </si>
  <si>
    <t>38027</t>
  </si>
  <si>
    <t>FOSTER</t>
  </si>
  <si>
    <t>38031</t>
  </si>
  <si>
    <t>KIDDER</t>
  </si>
  <si>
    <t>38043</t>
  </si>
  <si>
    <t>38083</t>
  </si>
  <si>
    <t>STUTSMAN</t>
  </si>
  <si>
    <t>38093</t>
  </si>
  <si>
    <t>38103</t>
  </si>
  <si>
    <t>BARNES</t>
  </si>
  <si>
    <t>38003</t>
  </si>
  <si>
    <t>38017</t>
  </si>
  <si>
    <t>GRIGGS</t>
  </si>
  <si>
    <t>38039</t>
  </si>
  <si>
    <t>38091</t>
  </si>
  <si>
    <t>TRAILL</t>
  </si>
  <si>
    <t>38097</t>
  </si>
  <si>
    <t>38001</t>
  </si>
  <si>
    <t>BILLINGS</t>
  </si>
  <si>
    <t>38007</t>
  </si>
  <si>
    <t>BOWMAN</t>
  </si>
  <si>
    <t>38011</t>
  </si>
  <si>
    <t>38033</t>
  </si>
  <si>
    <t>HETTINGER</t>
  </si>
  <si>
    <t>38041</t>
  </si>
  <si>
    <t>SLOPE</t>
  </si>
  <si>
    <t>38087</t>
  </si>
  <si>
    <t>38089</t>
  </si>
  <si>
    <t>BURLEIGH</t>
  </si>
  <si>
    <t>38015</t>
  </si>
  <si>
    <t>EMMONS</t>
  </si>
  <si>
    <t>38029</t>
  </si>
  <si>
    <t>38037</t>
  </si>
  <si>
    <t>38059</t>
  </si>
  <si>
    <t>38085</t>
  </si>
  <si>
    <t>DICKEY</t>
  </si>
  <si>
    <t>38021</t>
  </si>
  <si>
    <t>LAMOURE</t>
  </si>
  <si>
    <t>38045</t>
  </si>
  <si>
    <t>38047</t>
  </si>
  <si>
    <t>38051</t>
  </si>
  <si>
    <t>RANSOM</t>
  </si>
  <si>
    <t>38073</t>
  </si>
  <si>
    <t>38077</t>
  </si>
  <si>
    <t>SARGENT</t>
  </si>
  <si>
    <t>38081</t>
  </si>
  <si>
    <t>OH</t>
  </si>
  <si>
    <t>39003</t>
  </si>
  <si>
    <t>DEFIANCE</t>
  </si>
  <si>
    <t>39039</t>
  </si>
  <si>
    <t>39051</t>
  </si>
  <si>
    <t>39063</t>
  </si>
  <si>
    <t>39069</t>
  </si>
  <si>
    <t>39095</t>
  </si>
  <si>
    <t>39125</t>
  </si>
  <si>
    <t>39137</t>
  </si>
  <si>
    <t>VAN WERT</t>
  </si>
  <si>
    <t>39161</t>
  </si>
  <si>
    <t>39171</t>
  </si>
  <si>
    <t>WOOD</t>
  </si>
  <si>
    <t>39173</t>
  </si>
  <si>
    <t>ASHLAND</t>
  </si>
  <si>
    <t>39005</t>
  </si>
  <si>
    <t>39033</t>
  </si>
  <si>
    <t>39043</t>
  </si>
  <si>
    <t>39077</t>
  </si>
  <si>
    <t>LORAIN</t>
  </si>
  <si>
    <t>39093</t>
  </si>
  <si>
    <t>39123</t>
  </si>
  <si>
    <t>39139</t>
  </si>
  <si>
    <t>SANDUSKY</t>
  </si>
  <si>
    <t>39143</t>
  </si>
  <si>
    <t>39147</t>
  </si>
  <si>
    <t>WYANDOT</t>
  </si>
  <si>
    <t>39175</t>
  </si>
  <si>
    <t>ASHTABULA</t>
  </si>
  <si>
    <t>39007</t>
  </si>
  <si>
    <t>COLUMBIANA</t>
  </si>
  <si>
    <t>39029</t>
  </si>
  <si>
    <t>CUYAHOGA</t>
  </si>
  <si>
    <t>39035</t>
  </si>
  <si>
    <t>GEAUGA</t>
  </si>
  <si>
    <t>39055</t>
  </si>
  <si>
    <t>39085</t>
  </si>
  <si>
    <t>MAHONING</t>
  </si>
  <si>
    <t>39099</t>
  </si>
  <si>
    <t>MEDINA</t>
  </si>
  <si>
    <t>39103</t>
  </si>
  <si>
    <t>PORTAGE</t>
  </si>
  <si>
    <t>39133</t>
  </si>
  <si>
    <t>39151</t>
  </si>
  <si>
    <t>39153</t>
  </si>
  <si>
    <t>TRUMBULL</t>
  </si>
  <si>
    <t>39155</t>
  </si>
  <si>
    <t>39169</t>
  </si>
  <si>
    <t>AUGLAIZE</t>
  </si>
  <si>
    <t>39011</t>
  </si>
  <si>
    <t>39021</t>
  </si>
  <si>
    <t>39023</t>
  </si>
  <si>
    <t>DARKE</t>
  </si>
  <si>
    <t>39037</t>
  </si>
  <si>
    <t>39065</t>
  </si>
  <si>
    <t>39091</t>
  </si>
  <si>
    <t>39107</t>
  </si>
  <si>
    <t>39109</t>
  </si>
  <si>
    <t>39149</t>
  </si>
  <si>
    <t>39041</t>
  </si>
  <si>
    <t>39045</t>
  </si>
  <si>
    <t>39047</t>
  </si>
  <si>
    <t>39049</t>
  </si>
  <si>
    <t>39083</t>
  </si>
  <si>
    <t>LICKING</t>
  </si>
  <si>
    <t>39089</t>
  </si>
  <si>
    <t>39097</t>
  </si>
  <si>
    <t>39101</t>
  </si>
  <si>
    <t>MORROW</t>
  </si>
  <si>
    <t>39117</t>
  </si>
  <si>
    <t>PICKAWAY</t>
  </si>
  <si>
    <t>39129</t>
  </si>
  <si>
    <t>ROSS</t>
  </si>
  <si>
    <t>39141</t>
  </si>
  <si>
    <t>39159</t>
  </si>
  <si>
    <t>BELMONT</t>
  </si>
  <si>
    <t>39013</t>
  </si>
  <si>
    <t>39019</t>
  </si>
  <si>
    <t>COSHOCTON</t>
  </si>
  <si>
    <t>39031</t>
  </si>
  <si>
    <t>39067</t>
  </si>
  <si>
    <t>39075</t>
  </si>
  <si>
    <t>39081</t>
  </si>
  <si>
    <t>TUSCARAWAS</t>
  </si>
  <si>
    <t>39157</t>
  </si>
  <si>
    <t>39017</t>
  </si>
  <si>
    <t>CLERMONT</t>
  </si>
  <si>
    <t>39025</t>
  </si>
  <si>
    <t>39027</t>
  </si>
  <si>
    <t>39057</t>
  </si>
  <si>
    <t>39061</t>
  </si>
  <si>
    <t>39113</t>
  </si>
  <si>
    <t>PREBLE</t>
  </si>
  <si>
    <t>39135</t>
  </si>
  <si>
    <t>39165</t>
  </si>
  <si>
    <t>39001</t>
  </si>
  <si>
    <t>39015</t>
  </si>
  <si>
    <t>GALLIA</t>
  </si>
  <si>
    <t>39053</t>
  </si>
  <si>
    <t>HIGHLAND</t>
  </si>
  <si>
    <t>39071</t>
  </si>
  <si>
    <t>39079</t>
  </si>
  <si>
    <t>39087</t>
  </si>
  <si>
    <t>39131</t>
  </si>
  <si>
    <t>SCIOTO</t>
  </si>
  <si>
    <t>39145</t>
  </si>
  <si>
    <t>ATHENS</t>
  </si>
  <si>
    <t>39009</t>
  </si>
  <si>
    <t>GUERNSEY</t>
  </si>
  <si>
    <t>39059</t>
  </si>
  <si>
    <t>HOCKING</t>
  </si>
  <si>
    <t>39073</t>
  </si>
  <si>
    <t>MEIGS</t>
  </si>
  <si>
    <t>39105</t>
  </si>
  <si>
    <t>39111</t>
  </si>
  <si>
    <t>39115</t>
  </si>
  <si>
    <t>MUSKINGUM</t>
  </si>
  <si>
    <t>39119</t>
  </si>
  <si>
    <t>39121</t>
  </si>
  <si>
    <t>39127</t>
  </si>
  <si>
    <t>VINTON</t>
  </si>
  <si>
    <t>39163</t>
  </si>
  <si>
    <t>39167</t>
  </si>
  <si>
    <t>OKLAHOMA</t>
  </si>
  <si>
    <t>OK</t>
  </si>
  <si>
    <t>BEAVER</t>
  </si>
  <si>
    <t>40007</t>
  </si>
  <si>
    <t>CIMARRON</t>
  </si>
  <si>
    <t>40025</t>
  </si>
  <si>
    <t>40045</t>
  </si>
  <si>
    <t>40059</t>
  </si>
  <si>
    <t>40139</t>
  </si>
  <si>
    <t>BECKHAM</t>
  </si>
  <si>
    <t>40009</t>
  </si>
  <si>
    <t>40011</t>
  </si>
  <si>
    <t>40039</t>
  </si>
  <si>
    <t>DEWEY</t>
  </si>
  <si>
    <t>40043</t>
  </si>
  <si>
    <t>ROGER MILLS</t>
  </si>
  <si>
    <t>40129</t>
  </si>
  <si>
    <t>WASHITA</t>
  </si>
  <si>
    <t>40149</t>
  </si>
  <si>
    <t>40015</t>
  </si>
  <si>
    <t>40031</t>
  </si>
  <si>
    <t>COTTON</t>
  </si>
  <si>
    <t>40033</t>
  </si>
  <si>
    <t>GREER</t>
  </si>
  <si>
    <t>40055</t>
  </si>
  <si>
    <t>HARMON</t>
  </si>
  <si>
    <t>40057</t>
  </si>
  <si>
    <t>40065</t>
  </si>
  <si>
    <t>40075</t>
  </si>
  <si>
    <t>TILLMAN</t>
  </si>
  <si>
    <t>40141</t>
  </si>
  <si>
    <t>ALFALFA</t>
  </si>
  <si>
    <t>40003</t>
  </si>
  <si>
    <t>40047</t>
  </si>
  <si>
    <t>40053</t>
  </si>
  <si>
    <t>KAY</t>
  </si>
  <si>
    <t>40071</t>
  </si>
  <si>
    <t>MAJOR</t>
  </si>
  <si>
    <t>40093</t>
  </si>
  <si>
    <t>40103</t>
  </si>
  <si>
    <t>WOODS</t>
  </si>
  <si>
    <t>40151</t>
  </si>
  <si>
    <t>WOODWARD</t>
  </si>
  <si>
    <t>40153</t>
  </si>
  <si>
    <t>CANADIAN</t>
  </si>
  <si>
    <t>40017</t>
  </si>
  <si>
    <t>40027</t>
  </si>
  <si>
    <t>CREEK</t>
  </si>
  <si>
    <t>40037</t>
  </si>
  <si>
    <t>40051</t>
  </si>
  <si>
    <t>KINGFISHER</t>
  </si>
  <si>
    <t>40073</t>
  </si>
  <si>
    <t>40081</t>
  </si>
  <si>
    <t>40083</t>
  </si>
  <si>
    <t>MCCLAIN</t>
  </si>
  <si>
    <t>40087</t>
  </si>
  <si>
    <t>OKFUSKEE</t>
  </si>
  <si>
    <t>40107</t>
  </si>
  <si>
    <t>40109</t>
  </si>
  <si>
    <t>PAYNE</t>
  </si>
  <si>
    <t>40119</t>
  </si>
  <si>
    <t>40125</t>
  </si>
  <si>
    <t>40133</t>
  </si>
  <si>
    <t>ATOKA</t>
  </si>
  <si>
    <t>40005</t>
  </si>
  <si>
    <t>40013</t>
  </si>
  <si>
    <t>40019</t>
  </si>
  <si>
    <t>COAL</t>
  </si>
  <si>
    <t>40029</t>
  </si>
  <si>
    <t>GARVIN</t>
  </si>
  <si>
    <t>40049</t>
  </si>
  <si>
    <t>40067</t>
  </si>
  <si>
    <t>40069</t>
  </si>
  <si>
    <t>LOVE</t>
  </si>
  <si>
    <t>40085</t>
  </si>
  <si>
    <t>40095</t>
  </si>
  <si>
    <t>40099</t>
  </si>
  <si>
    <t>40123</t>
  </si>
  <si>
    <t>40137</t>
  </si>
  <si>
    <t>CRAIG</t>
  </si>
  <si>
    <t>40035</t>
  </si>
  <si>
    <t>40041</t>
  </si>
  <si>
    <t>MAYES</t>
  </si>
  <si>
    <t>40097</t>
  </si>
  <si>
    <t>NOWATA</t>
  </si>
  <si>
    <t>40105</t>
  </si>
  <si>
    <t>40113</t>
  </si>
  <si>
    <t>40115</t>
  </si>
  <si>
    <t>40117</t>
  </si>
  <si>
    <t>ROGERS</t>
  </si>
  <si>
    <t>40131</t>
  </si>
  <si>
    <t>TULSA</t>
  </si>
  <si>
    <t>40143</t>
  </si>
  <si>
    <t>WAGONER</t>
  </si>
  <si>
    <t>40145</t>
  </si>
  <si>
    <t>40147</t>
  </si>
  <si>
    <t>40001</t>
  </si>
  <si>
    <t>40021</t>
  </si>
  <si>
    <t>40061</t>
  </si>
  <si>
    <t>HUGHES</t>
  </si>
  <si>
    <t>40063</t>
  </si>
  <si>
    <t>40091</t>
  </si>
  <si>
    <t>MUSKOGEE</t>
  </si>
  <si>
    <t>40101</t>
  </si>
  <si>
    <t>OKMULGEE</t>
  </si>
  <si>
    <t>40111</t>
  </si>
  <si>
    <t>PITTSBURG</t>
  </si>
  <si>
    <t>40121</t>
  </si>
  <si>
    <t>SEQUOYAH</t>
  </si>
  <si>
    <t>40135</t>
  </si>
  <si>
    <t>40023</t>
  </si>
  <si>
    <t>LATIMER</t>
  </si>
  <si>
    <t>40077</t>
  </si>
  <si>
    <t>LE FLORE</t>
  </si>
  <si>
    <t>40079</t>
  </si>
  <si>
    <t>MCCURTAIN</t>
  </si>
  <si>
    <t>40089</t>
  </si>
  <si>
    <t>PUSHMATAHA</t>
  </si>
  <si>
    <t>40127</t>
  </si>
  <si>
    <t>OR</t>
  </si>
  <si>
    <t>41003</t>
  </si>
  <si>
    <t>CLACKAMAS</t>
  </si>
  <si>
    <t>41005</t>
  </si>
  <si>
    <t>CLATSOP</t>
  </si>
  <si>
    <t>41007</t>
  </si>
  <si>
    <t>41009</t>
  </si>
  <si>
    <t>41039</t>
  </si>
  <si>
    <t>41041</t>
  </si>
  <si>
    <t>41043</t>
  </si>
  <si>
    <t>41047</t>
  </si>
  <si>
    <t>MULTNOMAH</t>
  </si>
  <si>
    <t>41051</t>
  </si>
  <si>
    <t>41053</t>
  </si>
  <si>
    <t>TILLAMOOK</t>
  </si>
  <si>
    <t>41057</t>
  </si>
  <si>
    <t>41067</t>
  </si>
  <si>
    <t>YAMHILL</t>
  </si>
  <si>
    <t>41071</t>
  </si>
  <si>
    <t>GILLIAM</t>
  </si>
  <si>
    <t>41021</t>
  </si>
  <si>
    <t>HOOD RIVER</t>
  </si>
  <si>
    <t>41027</t>
  </si>
  <si>
    <t>41049</t>
  </si>
  <si>
    <t>41055</t>
  </si>
  <si>
    <t>WASCO</t>
  </si>
  <si>
    <t>41065</t>
  </si>
  <si>
    <t>41001</t>
  </si>
  <si>
    <t>UMATILLA</t>
  </si>
  <si>
    <t>41059</t>
  </si>
  <si>
    <t>41061</t>
  </si>
  <si>
    <t>WALLOWA</t>
  </si>
  <si>
    <t>41063</t>
  </si>
  <si>
    <t>41011</t>
  </si>
  <si>
    <t>41015</t>
  </si>
  <si>
    <t>41019</t>
  </si>
  <si>
    <t>41029</t>
  </si>
  <si>
    <t>JOSEPHINE</t>
  </si>
  <si>
    <t>41033</t>
  </si>
  <si>
    <t>CROOK</t>
  </si>
  <si>
    <t>41013</t>
  </si>
  <si>
    <t>DESCHUTES</t>
  </si>
  <si>
    <t>41017</t>
  </si>
  <si>
    <t>41023</t>
  </si>
  <si>
    <t>HARNEY</t>
  </si>
  <si>
    <t>41025</t>
  </si>
  <si>
    <t>41031</t>
  </si>
  <si>
    <t>KLAMATH</t>
  </si>
  <si>
    <t>41035</t>
  </si>
  <si>
    <t>41037</t>
  </si>
  <si>
    <t>MALHEUR</t>
  </si>
  <si>
    <t>41045</t>
  </si>
  <si>
    <t>41069</t>
  </si>
  <si>
    <t>PA</t>
  </si>
  <si>
    <t>42039</t>
  </si>
  <si>
    <t>42049</t>
  </si>
  <si>
    <t>FOREST</t>
  </si>
  <si>
    <t>42053</t>
  </si>
  <si>
    <t>42085</t>
  </si>
  <si>
    <t>VENANGO</t>
  </si>
  <si>
    <t>42121</t>
  </si>
  <si>
    <t>42123</t>
  </si>
  <si>
    <t>42015</t>
  </si>
  <si>
    <t>42023</t>
  </si>
  <si>
    <t>42035</t>
  </si>
  <si>
    <t>42047</t>
  </si>
  <si>
    <t>LYCOMING</t>
  </si>
  <si>
    <t>42081</t>
  </si>
  <si>
    <t>MCKEAN</t>
  </si>
  <si>
    <t>42083</t>
  </si>
  <si>
    <t>POTTER</t>
  </si>
  <si>
    <t>42105</t>
  </si>
  <si>
    <t>42113</t>
  </si>
  <si>
    <t>42117</t>
  </si>
  <si>
    <t>LACKAWANNA</t>
  </si>
  <si>
    <t>42069</t>
  </si>
  <si>
    <t>SUSQUEHANNA</t>
  </si>
  <si>
    <t>42115</t>
  </si>
  <si>
    <t>42127</t>
  </si>
  <si>
    <t>42131</t>
  </si>
  <si>
    <t>ARMSTRONG</t>
  </si>
  <si>
    <t>42005</t>
  </si>
  <si>
    <t>42007</t>
  </si>
  <si>
    <t>42019</t>
  </si>
  <si>
    <t>CLARION</t>
  </si>
  <si>
    <t>42031</t>
  </si>
  <si>
    <t>42063</t>
  </si>
  <si>
    <t>42065</t>
  </si>
  <si>
    <t>42073</t>
  </si>
  <si>
    <t>BLAIR</t>
  </si>
  <si>
    <t>42013</t>
  </si>
  <si>
    <t>CAMBRIA</t>
  </si>
  <si>
    <t>42021</t>
  </si>
  <si>
    <t>CENTRE</t>
  </si>
  <si>
    <t>42027</t>
  </si>
  <si>
    <t>CLEARFIELD</t>
  </si>
  <si>
    <t>42033</t>
  </si>
  <si>
    <t>42037</t>
  </si>
  <si>
    <t>DAUPHIN</t>
  </si>
  <si>
    <t>42043</t>
  </si>
  <si>
    <t>HUNTINGDON</t>
  </si>
  <si>
    <t>42061</t>
  </si>
  <si>
    <t>JUNIATA</t>
  </si>
  <si>
    <t>42067</t>
  </si>
  <si>
    <t>MIFFLIN</t>
  </si>
  <si>
    <t>42087</t>
  </si>
  <si>
    <t>MONTOUR</t>
  </si>
  <si>
    <t>42093</t>
  </si>
  <si>
    <t>NORTHUMBERLAND</t>
  </si>
  <si>
    <t>42097</t>
  </si>
  <si>
    <t>42099</t>
  </si>
  <si>
    <t>SNYDER</t>
  </si>
  <si>
    <t>42109</t>
  </si>
  <si>
    <t>42119</t>
  </si>
  <si>
    <t>42025</t>
  </si>
  <si>
    <t>LEHIGH</t>
  </si>
  <si>
    <t>42077</t>
  </si>
  <si>
    <t>LUZERNE</t>
  </si>
  <si>
    <t>42079</t>
  </si>
  <si>
    <t>42089</t>
  </si>
  <si>
    <t>42095</t>
  </si>
  <si>
    <t>42103</t>
  </si>
  <si>
    <t>SCHUYLKILL</t>
  </si>
  <si>
    <t>42107</t>
  </si>
  <si>
    <t>ALLEGHENY</t>
  </si>
  <si>
    <t>42003</t>
  </si>
  <si>
    <t>42051</t>
  </si>
  <si>
    <t>42059</t>
  </si>
  <si>
    <t>42111</t>
  </si>
  <si>
    <t>42125</t>
  </si>
  <si>
    <t>WESTMORELAND</t>
  </si>
  <si>
    <t>42129</t>
  </si>
  <si>
    <t>42001</t>
  </si>
  <si>
    <t>BEDFORD</t>
  </si>
  <si>
    <t>42009</t>
  </si>
  <si>
    <t>42041</t>
  </si>
  <si>
    <t>42055</t>
  </si>
  <si>
    <t>42057</t>
  </si>
  <si>
    <t>42133</t>
  </si>
  <si>
    <t>BERKS</t>
  </si>
  <si>
    <t>42011</t>
  </si>
  <si>
    <t>BUCKS</t>
  </si>
  <si>
    <t>42017</t>
  </si>
  <si>
    <t>CHESTER</t>
  </si>
  <si>
    <t>42029</t>
  </si>
  <si>
    <t>42045</t>
  </si>
  <si>
    <t>42071</t>
  </si>
  <si>
    <t>LEBANON</t>
  </si>
  <si>
    <t>42075</t>
  </si>
  <si>
    <t>42091</t>
  </si>
  <si>
    <t>PHILADELPHIA</t>
  </si>
  <si>
    <t>42101</t>
  </si>
  <si>
    <t>RI</t>
  </si>
  <si>
    <t>44001</t>
  </si>
  <si>
    <t>44003</t>
  </si>
  <si>
    <t>NEWPORT</t>
  </si>
  <si>
    <t>44005</t>
  </si>
  <si>
    <t>PROVIDENCE</t>
  </si>
  <si>
    <t>44007</t>
  </si>
  <si>
    <t>44009</t>
  </si>
  <si>
    <t>SC</t>
  </si>
  <si>
    <t>45007</t>
  </si>
  <si>
    <t>45021</t>
  </si>
  <si>
    <t>GREENVILLE</t>
  </si>
  <si>
    <t>45045</t>
  </si>
  <si>
    <t>45059</t>
  </si>
  <si>
    <t>45073</t>
  </si>
  <si>
    <t>45077</t>
  </si>
  <si>
    <t>SPARTANBURG</t>
  </si>
  <si>
    <t>45083</t>
  </si>
  <si>
    <t>45087</t>
  </si>
  <si>
    <t>45023</t>
  </si>
  <si>
    <t>45039</t>
  </si>
  <si>
    <t>KERSHAW</t>
  </si>
  <si>
    <t>45055</t>
  </si>
  <si>
    <t>45057</t>
  </si>
  <si>
    <t>45091</t>
  </si>
  <si>
    <t>CHESTERFIELD</t>
  </si>
  <si>
    <t>45025</t>
  </si>
  <si>
    <t>DARLINGTON</t>
  </si>
  <si>
    <t>45031</t>
  </si>
  <si>
    <t>DILLON</t>
  </si>
  <si>
    <t>45033</t>
  </si>
  <si>
    <t>FLORENCE</t>
  </si>
  <si>
    <t>45041</t>
  </si>
  <si>
    <t>GEORGETOWN</t>
  </si>
  <si>
    <t>45043</t>
  </si>
  <si>
    <t>HORRY</t>
  </si>
  <si>
    <t>45051</t>
  </si>
  <si>
    <t>45067</t>
  </si>
  <si>
    <t>MARLBORO</t>
  </si>
  <si>
    <t>45069</t>
  </si>
  <si>
    <t>WILLIAMSBURG</t>
  </si>
  <si>
    <t>45089</t>
  </si>
  <si>
    <t>ABBEVILLE</t>
  </si>
  <si>
    <t>45001</t>
  </si>
  <si>
    <t>AIKEN</t>
  </si>
  <si>
    <t>45003</t>
  </si>
  <si>
    <t>EDGEFIELD</t>
  </si>
  <si>
    <t>45037</t>
  </si>
  <si>
    <t>45047</t>
  </si>
  <si>
    <t>MCCORMICK</t>
  </si>
  <si>
    <t>45065</t>
  </si>
  <si>
    <t>NEWBERRY</t>
  </si>
  <si>
    <t>45071</t>
  </si>
  <si>
    <t>SALUDA</t>
  </si>
  <si>
    <t>45081</t>
  </si>
  <si>
    <t>45017</t>
  </si>
  <si>
    <t>CLARENDON</t>
  </si>
  <si>
    <t>45027</t>
  </si>
  <si>
    <t>45061</t>
  </si>
  <si>
    <t>LEXINGTON</t>
  </si>
  <si>
    <t>45063</t>
  </si>
  <si>
    <t>ORANGEBURG</t>
  </si>
  <si>
    <t>45075</t>
  </si>
  <si>
    <t>45079</t>
  </si>
  <si>
    <t>45085</t>
  </si>
  <si>
    <t>ALLENDALE</t>
  </si>
  <si>
    <t>45005</t>
  </si>
  <si>
    <t>BAMBERG</t>
  </si>
  <si>
    <t>45009</t>
  </si>
  <si>
    <t>BARNWELL</t>
  </si>
  <si>
    <t>45011</t>
  </si>
  <si>
    <t>45013</t>
  </si>
  <si>
    <t>BERKELEY</t>
  </si>
  <si>
    <t>45015</t>
  </si>
  <si>
    <t>CHARLESTON</t>
  </si>
  <si>
    <t>45019</t>
  </si>
  <si>
    <t>COLLETON</t>
  </si>
  <si>
    <t>45029</t>
  </si>
  <si>
    <t>45035</t>
  </si>
  <si>
    <t>HAMPTON</t>
  </si>
  <si>
    <t>45049</t>
  </si>
  <si>
    <t>45053</t>
  </si>
  <si>
    <t>SD</t>
  </si>
  <si>
    <t>46019</t>
  </si>
  <si>
    <t>CORSON</t>
  </si>
  <si>
    <t>46031</t>
  </si>
  <si>
    <t>46041</t>
  </si>
  <si>
    <t>46063</t>
  </si>
  <si>
    <t>46105</t>
  </si>
  <si>
    <t>ZIEBACH</t>
  </si>
  <si>
    <t>46137</t>
  </si>
  <si>
    <t>46013</t>
  </si>
  <si>
    <t>46021</t>
  </si>
  <si>
    <t>EDMUNDS</t>
  </si>
  <si>
    <t>46045</t>
  </si>
  <si>
    <t>FAULK</t>
  </si>
  <si>
    <t>46049</t>
  </si>
  <si>
    <t>46089</t>
  </si>
  <si>
    <t>46107</t>
  </si>
  <si>
    <t>SPINK</t>
  </si>
  <si>
    <t>46115</t>
  </si>
  <si>
    <t>WALWORTH</t>
  </si>
  <si>
    <t>46129</t>
  </si>
  <si>
    <t>46025</t>
  </si>
  <si>
    <t>CODINGTON</t>
  </si>
  <si>
    <t>46029</t>
  </si>
  <si>
    <t>DAY</t>
  </si>
  <si>
    <t>46037</t>
  </si>
  <si>
    <t>46039</t>
  </si>
  <si>
    <t>46051</t>
  </si>
  <si>
    <t>HAMLIN</t>
  </si>
  <si>
    <t>46057</t>
  </si>
  <si>
    <t>46091</t>
  </si>
  <si>
    <t>ROBERTS</t>
  </si>
  <si>
    <t>46109</t>
  </si>
  <si>
    <t>HAAKON</t>
  </si>
  <si>
    <t>46055</t>
  </si>
  <si>
    <t>46071</t>
  </si>
  <si>
    <t>46081</t>
  </si>
  <si>
    <t>46093</t>
  </si>
  <si>
    <t>46103</t>
  </si>
  <si>
    <t>STANLEY</t>
  </si>
  <si>
    <t>46117</t>
  </si>
  <si>
    <t>AURORA</t>
  </si>
  <si>
    <t>46003</t>
  </si>
  <si>
    <t>BEADLE</t>
  </si>
  <si>
    <t>46005</t>
  </si>
  <si>
    <t>BRULE</t>
  </si>
  <si>
    <t>46015</t>
  </si>
  <si>
    <t>46017</t>
  </si>
  <si>
    <t>HAND</t>
  </si>
  <si>
    <t>46059</t>
  </si>
  <si>
    <t>46065</t>
  </si>
  <si>
    <t>46069</t>
  </si>
  <si>
    <t>JERAULD</t>
  </si>
  <si>
    <t>46073</t>
  </si>
  <si>
    <t>SULLY</t>
  </si>
  <si>
    <t>46119</t>
  </si>
  <si>
    <t>BROOKINGS</t>
  </si>
  <si>
    <t>46011</t>
  </si>
  <si>
    <t>DAVISON</t>
  </si>
  <si>
    <t>46035</t>
  </si>
  <si>
    <t>HANSON</t>
  </si>
  <si>
    <t>46061</t>
  </si>
  <si>
    <t>KINGSBURY</t>
  </si>
  <si>
    <t>46077</t>
  </si>
  <si>
    <t>46079</t>
  </si>
  <si>
    <t>MCCOOK</t>
  </si>
  <si>
    <t>46087</t>
  </si>
  <si>
    <t>MINER</t>
  </si>
  <si>
    <t>46097</t>
  </si>
  <si>
    <t>MINNEHAHA</t>
  </si>
  <si>
    <t>46099</t>
  </si>
  <si>
    <t>MOODY</t>
  </si>
  <si>
    <t>46101</t>
  </si>
  <si>
    <t>SANBORN</t>
  </si>
  <si>
    <t>46111</t>
  </si>
  <si>
    <t>BENNETT</t>
  </si>
  <si>
    <t>46007</t>
  </si>
  <si>
    <t>46033</t>
  </si>
  <si>
    <t>FALL RIVER</t>
  </si>
  <si>
    <t>46047</t>
  </si>
  <si>
    <t>46113</t>
  </si>
  <si>
    <t>GREGORY</t>
  </si>
  <si>
    <t>46053</t>
  </si>
  <si>
    <t>46075</t>
  </si>
  <si>
    <t>LYMAN</t>
  </si>
  <si>
    <t>46085</t>
  </si>
  <si>
    <t>MELLETTE</t>
  </si>
  <si>
    <t>46095</t>
  </si>
  <si>
    <t>46121</t>
  </si>
  <si>
    <t>TRIPP</t>
  </si>
  <si>
    <t>46123</t>
  </si>
  <si>
    <t>BON HOMME</t>
  </si>
  <si>
    <t>46009</t>
  </si>
  <si>
    <t>CHARLES MIX</t>
  </si>
  <si>
    <t>46023</t>
  </si>
  <si>
    <t>46027</t>
  </si>
  <si>
    <t>46043</t>
  </si>
  <si>
    <t>HUTCHINSON</t>
  </si>
  <si>
    <t>46067</t>
  </si>
  <si>
    <t>46083</t>
  </si>
  <si>
    <t>46125</t>
  </si>
  <si>
    <t>46127</t>
  </si>
  <si>
    <t>YANKTON</t>
  </si>
  <si>
    <t>46135</t>
  </si>
  <si>
    <t>TN</t>
  </si>
  <si>
    <t>DYER</t>
  </si>
  <si>
    <t>47045</t>
  </si>
  <si>
    <t>47095</t>
  </si>
  <si>
    <t>47097</t>
  </si>
  <si>
    <t>OBION</t>
  </si>
  <si>
    <t>47131</t>
  </si>
  <si>
    <t>47157</t>
  </si>
  <si>
    <t>47167</t>
  </si>
  <si>
    <t>47005</t>
  </si>
  <si>
    <t>47017</t>
  </si>
  <si>
    <t>47023</t>
  </si>
  <si>
    <t>CROCKETT</t>
  </si>
  <si>
    <t>47033</t>
  </si>
  <si>
    <t>47039</t>
  </si>
  <si>
    <t>47047</t>
  </si>
  <si>
    <t>47053</t>
  </si>
  <si>
    <t>HARDEMAN</t>
  </si>
  <si>
    <t>47069</t>
  </si>
  <si>
    <t>47071</t>
  </si>
  <si>
    <t>47075</t>
  </si>
  <si>
    <t>47077</t>
  </si>
  <si>
    <t>47079</t>
  </si>
  <si>
    <t>MCNAIRY</t>
  </si>
  <si>
    <t>47109</t>
  </si>
  <si>
    <t>47113</t>
  </si>
  <si>
    <t>WEAKLEY</t>
  </si>
  <si>
    <t>47183</t>
  </si>
  <si>
    <t>CHEATHAM</t>
  </si>
  <si>
    <t>47021</t>
  </si>
  <si>
    <t>DICKSON</t>
  </si>
  <si>
    <t>47043</t>
  </si>
  <si>
    <t>47081</t>
  </si>
  <si>
    <t>47083</t>
  </si>
  <si>
    <t>47085</t>
  </si>
  <si>
    <t>47099</t>
  </si>
  <si>
    <t>47101</t>
  </si>
  <si>
    <t>47125</t>
  </si>
  <si>
    <t>47135</t>
  </si>
  <si>
    <t>47147</t>
  </si>
  <si>
    <t>47161</t>
  </si>
  <si>
    <t>47181</t>
  </si>
  <si>
    <t>47003</t>
  </si>
  <si>
    <t>CANNON</t>
  </si>
  <si>
    <t>47015</t>
  </si>
  <si>
    <t>47027</t>
  </si>
  <si>
    <t>47037</t>
  </si>
  <si>
    <t>47041</t>
  </si>
  <si>
    <t>GILES</t>
  </si>
  <si>
    <t>47055</t>
  </si>
  <si>
    <t>47087</t>
  </si>
  <si>
    <t>47103</t>
  </si>
  <si>
    <t>47111</t>
  </si>
  <si>
    <t>47117</t>
  </si>
  <si>
    <t>MAURY</t>
  </si>
  <si>
    <t>47119</t>
  </si>
  <si>
    <t>47127</t>
  </si>
  <si>
    <t>47149</t>
  </si>
  <si>
    <t>47159</t>
  </si>
  <si>
    <t>47165</t>
  </si>
  <si>
    <t>TROUSDALE</t>
  </si>
  <si>
    <t>47169</t>
  </si>
  <si>
    <t>47187</t>
  </si>
  <si>
    <t>47189</t>
  </si>
  <si>
    <t>BLEDSOE</t>
  </si>
  <si>
    <t>47007</t>
  </si>
  <si>
    <t>47031</t>
  </si>
  <si>
    <t>47035</t>
  </si>
  <si>
    <t>FENTRESS</t>
  </si>
  <si>
    <t>47049</t>
  </si>
  <si>
    <t>47051</t>
  </si>
  <si>
    <t>47061</t>
  </si>
  <si>
    <t>47115</t>
  </si>
  <si>
    <t>47129</t>
  </si>
  <si>
    <t>OVERTON</t>
  </si>
  <si>
    <t>47133</t>
  </si>
  <si>
    <t>PICKETT</t>
  </si>
  <si>
    <t>47137</t>
  </si>
  <si>
    <t>47141</t>
  </si>
  <si>
    <t>47151</t>
  </si>
  <si>
    <t>SEQUATCHIE</t>
  </si>
  <si>
    <t>47153</t>
  </si>
  <si>
    <t>47175</t>
  </si>
  <si>
    <t>47177</t>
  </si>
  <si>
    <t>47185</t>
  </si>
  <si>
    <t>47001</t>
  </si>
  <si>
    <t>47009</t>
  </si>
  <si>
    <t>47011</t>
  </si>
  <si>
    <t>47013</t>
  </si>
  <si>
    <t>47019</t>
  </si>
  <si>
    <t>47025</t>
  </si>
  <si>
    <t>COCKE</t>
  </si>
  <si>
    <t>47029</t>
  </si>
  <si>
    <t>GRAINGER</t>
  </si>
  <si>
    <t>47057</t>
  </si>
  <si>
    <t>47059</t>
  </si>
  <si>
    <t>HAMBLEN</t>
  </si>
  <si>
    <t>47063</t>
  </si>
  <si>
    <t>47065</t>
  </si>
  <si>
    <t>47067</t>
  </si>
  <si>
    <t>HAWKINS</t>
  </si>
  <si>
    <t>47073</t>
  </si>
  <si>
    <t>47089</t>
  </si>
  <si>
    <t>47091</t>
  </si>
  <si>
    <t>47093</t>
  </si>
  <si>
    <t>LOUDON</t>
  </si>
  <si>
    <t>47105</t>
  </si>
  <si>
    <t>MCMINN</t>
  </si>
  <si>
    <t>47107</t>
  </si>
  <si>
    <t>47121</t>
  </si>
  <si>
    <t>47123</t>
  </si>
  <si>
    <t>47139</t>
  </si>
  <si>
    <t>RHEA</t>
  </si>
  <si>
    <t>47143</t>
  </si>
  <si>
    <t>ROANE</t>
  </si>
  <si>
    <t>47145</t>
  </si>
  <si>
    <t>47155</t>
  </si>
  <si>
    <t>47163</t>
  </si>
  <si>
    <t>UNICOI</t>
  </si>
  <si>
    <t>47171</t>
  </si>
  <si>
    <t>47173</t>
  </si>
  <si>
    <t>47179</t>
  </si>
  <si>
    <t>TX</t>
  </si>
  <si>
    <t>48011</t>
  </si>
  <si>
    <t>BRISCOE</t>
  </si>
  <si>
    <t>48045</t>
  </si>
  <si>
    <t>CARSON</t>
  </si>
  <si>
    <t>48065</t>
  </si>
  <si>
    <t>CASTRO</t>
  </si>
  <si>
    <t>48069</t>
  </si>
  <si>
    <t>DALLAM</t>
  </si>
  <si>
    <t>48111</t>
  </si>
  <si>
    <t>DEAF SMITH</t>
  </si>
  <si>
    <t>48117</t>
  </si>
  <si>
    <t>48153</t>
  </si>
  <si>
    <t>48179</t>
  </si>
  <si>
    <t>48189</t>
  </si>
  <si>
    <t>HANSFORD</t>
  </si>
  <si>
    <t>48195</t>
  </si>
  <si>
    <t>HARTLEY</t>
  </si>
  <si>
    <t>48205</t>
  </si>
  <si>
    <t>HEMPHILL</t>
  </si>
  <si>
    <t>48211</t>
  </si>
  <si>
    <t>48233</t>
  </si>
  <si>
    <t>LIPSCOMB</t>
  </si>
  <si>
    <t>48295</t>
  </si>
  <si>
    <t>48341</t>
  </si>
  <si>
    <t>OCHILTREE</t>
  </si>
  <si>
    <t>48357</t>
  </si>
  <si>
    <t>48359</t>
  </si>
  <si>
    <t>PARMER</t>
  </si>
  <si>
    <t>48369</t>
  </si>
  <si>
    <t>48375</t>
  </si>
  <si>
    <t>RANDALL</t>
  </si>
  <si>
    <t>48381</t>
  </si>
  <si>
    <t>48393</t>
  </si>
  <si>
    <t>48421</t>
  </si>
  <si>
    <t>SWISHER</t>
  </si>
  <si>
    <t>48437</t>
  </si>
  <si>
    <t>ANDREWS</t>
  </si>
  <si>
    <t>48003</t>
  </si>
  <si>
    <t>BAILEY</t>
  </si>
  <si>
    <t>48017</t>
  </si>
  <si>
    <t>COCHRAN</t>
  </si>
  <si>
    <t>48079</t>
  </si>
  <si>
    <t>CROSBY</t>
  </si>
  <si>
    <t>48107</t>
  </si>
  <si>
    <t>48115</t>
  </si>
  <si>
    <t>GAINES</t>
  </si>
  <si>
    <t>48165</t>
  </si>
  <si>
    <t>GLASSCOCK</t>
  </si>
  <si>
    <t>48173</t>
  </si>
  <si>
    <t>HOCKLEY</t>
  </si>
  <si>
    <t>48219</t>
  </si>
  <si>
    <t>48227</t>
  </si>
  <si>
    <t>LAMB</t>
  </si>
  <si>
    <t>48279</t>
  </si>
  <si>
    <t>LUBBOCK</t>
  </si>
  <si>
    <t>48303</t>
  </si>
  <si>
    <t>LYNN</t>
  </si>
  <si>
    <t>48305</t>
  </si>
  <si>
    <t>48317</t>
  </si>
  <si>
    <t>48329</t>
  </si>
  <si>
    <t>TERRY</t>
  </si>
  <si>
    <t>48445</t>
  </si>
  <si>
    <t>YOAKUM</t>
  </si>
  <si>
    <t>48501</t>
  </si>
  <si>
    <t>BORDEN</t>
  </si>
  <si>
    <t>48033</t>
  </si>
  <si>
    <t>CHILDRESS</t>
  </si>
  <si>
    <t>48075</t>
  </si>
  <si>
    <t>COLLINGSWORTH</t>
  </si>
  <si>
    <t>48087</t>
  </si>
  <si>
    <t>COTTLE</t>
  </si>
  <si>
    <t>48101</t>
  </si>
  <si>
    <t>DICKENS</t>
  </si>
  <si>
    <t>48125</t>
  </si>
  <si>
    <t>DONLEY</t>
  </si>
  <si>
    <t>48129</t>
  </si>
  <si>
    <t>FOARD</t>
  </si>
  <si>
    <t>48155</t>
  </si>
  <si>
    <t>GARZA</t>
  </si>
  <si>
    <t>48169</t>
  </si>
  <si>
    <t>48191</t>
  </si>
  <si>
    <t>48197</t>
  </si>
  <si>
    <t>48263</t>
  </si>
  <si>
    <t>KING</t>
  </si>
  <si>
    <t>48269</t>
  </si>
  <si>
    <t>MOTLEY</t>
  </si>
  <si>
    <t>48345</t>
  </si>
  <si>
    <t>48483</t>
  </si>
  <si>
    <t>48485</t>
  </si>
  <si>
    <t>WILBARGER</t>
  </si>
  <si>
    <t>48487</t>
  </si>
  <si>
    <t>BAYLOR</t>
  </si>
  <si>
    <t>48023</t>
  </si>
  <si>
    <t>COLEMAN</t>
  </si>
  <si>
    <t>48083</t>
  </si>
  <si>
    <t>FISHER</t>
  </si>
  <si>
    <t>48151</t>
  </si>
  <si>
    <t>48207</t>
  </si>
  <si>
    <t>48253</t>
  </si>
  <si>
    <t>48275</t>
  </si>
  <si>
    <t>48335</t>
  </si>
  <si>
    <t>NOLAN</t>
  </si>
  <si>
    <t>48353</t>
  </si>
  <si>
    <t>RUNNELS</t>
  </si>
  <si>
    <t>48399</t>
  </si>
  <si>
    <t>SCURRY</t>
  </si>
  <si>
    <t>48415</t>
  </si>
  <si>
    <t>STONEWALL</t>
  </si>
  <si>
    <t>48433</t>
  </si>
  <si>
    <t>48441</t>
  </si>
  <si>
    <t>ARCHER</t>
  </si>
  <si>
    <t>48009</t>
  </si>
  <si>
    <t>48049</t>
  </si>
  <si>
    <t>CALLAHAN</t>
  </si>
  <si>
    <t>48059</t>
  </si>
  <si>
    <t>48077</t>
  </si>
  <si>
    <t>48093</t>
  </si>
  <si>
    <t>EASTLAND</t>
  </si>
  <si>
    <t>48133</t>
  </si>
  <si>
    <t>ERATH</t>
  </si>
  <si>
    <t>48143</t>
  </si>
  <si>
    <t>HOOD</t>
  </si>
  <si>
    <t>48221</t>
  </si>
  <si>
    <t>JACK</t>
  </si>
  <si>
    <t>48237</t>
  </si>
  <si>
    <t>48333</t>
  </si>
  <si>
    <t>MONTAGUE</t>
  </si>
  <si>
    <t>48337</t>
  </si>
  <si>
    <t>PALO PINTO</t>
  </si>
  <si>
    <t>48363</t>
  </si>
  <si>
    <t>PARKER</t>
  </si>
  <si>
    <t>48367</t>
  </si>
  <si>
    <t>SHACKELFORD</t>
  </si>
  <si>
    <t>48417</t>
  </si>
  <si>
    <t>SOMERVELL</t>
  </si>
  <si>
    <t>48425</t>
  </si>
  <si>
    <t>48429</t>
  </si>
  <si>
    <t>THROCKMORTON</t>
  </si>
  <si>
    <t>48447</t>
  </si>
  <si>
    <t>WISE</t>
  </si>
  <si>
    <t>48497</t>
  </si>
  <si>
    <t>YOUNG</t>
  </si>
  <si>
    <t>48503</t>
  </si>
  <si>
    <t>48027</t>
  </si>
  <si>
    <t>BOSQUE</t>
  </si>
  <si>
    <t>48035</t>
  </si>
  <si>
    <t>COLLIN</t>
  </si>
  <si>
    <t>48085</t>
  </si>
  <si>
    <t>COOKE</t>
  </si>
  <si>
    <t>48097</t>
  </si>
  <si>
    <t>CORYELL</t>
  </si>
  <si>
    <t>48099</t>
  </si>
  <si>
    <t>48113</t>
  </si>
  <si>
    <t>48119</t>
  </si>
  <si>
    <t>DENTON</t>
  </si>
  <si>
    <t>48121</t>
  </si>
  <si>
    <t>48139</t>
  </si>
  <si>
    <t>FALLS</t>
  </si>
  <si>
    <t>48145</t>
  </si>
  <si>
    <t>48147</t>
  </si>
  <si>
    <t>48181</t>
  </si>
  <si>
    <t>48193</t>
  </si>
  <si>
    <t>48217</t>
  </si>
  <si>
    <t>HUNT</t>
  </si>
  <si>
    <t>48231</t>
  </si>
  <si>
    <t>48251</t>
  </si>
  <si>
    <t>KAUFMAN</t>
  </si>
  <si>
    <t>48257</t>
  </si>
  <si>
    <t>48277</t>
  </si>
  <si>
    <t>48293</t>
  </si>
  <si>
    <t>MCLENNAN</t>
  </si>
  <si>
    <t>48309</t>
  </si>
  <si>
    <t>MILAM</t>
  </si>
  <si>
    <t>48331</t>
  </si>
  <si>
    <t>NAVARRO</t>
  </si>
  <si>
    <t>48349</t>
  </si>
  <si>
    <t>ROCKWALL</t>
  </si>
  <si>
    <t>48397</t>
  </si>
  <si>
    <t>TARRANT</t>
  </si>
  <si>
    <t>48439</t>
  </si>
  <si>
    <t>48491</t>
  </si>
  <si>
    <t>48001</t>
  </si>
  <si>
    <t>BOWIE</t>
  </si>
  <si>
    <t>48037</t>
  </si>
  <si>
    <t>CAMP</t>
  </si>
  <si>
    <t>48063</t>
  </si>
  <si>
    <t>48067</t>
  </si>
  <si>
    <t>48073</t>
  </si>
  <si>
    <t>48159</t>
  </si>
  <si>
    <t>GREGG</t>
  </si>
  <si>
    <t>48183</t>
  </si>
  <si>
    <t>48203</t>
  </si>
  <si>
    <t>48213</t>
  </si>
  <si>
    <t>48223</t>
  </si>
  <si>
    <t>48225</t>
  </si>
  <si>
    <t>48315</t>
  </si>
  <si>
    <t>48343</t>
  </si>
  <si>
    <t>NACOGDOCHES</t>
  </si>
  <si>
    <t>48347</t>
  </si>
  <si>
    <t>48365</t>
  </si>
  <si>
    <t>RAINS</t>
  </si>
  <si>
    <t>48379</t>
  </si>
  <si>
    <t>48387</t>
  </si>
  <si>
    <t>RUSK</t>
  </si>
  <si>
    <t>48401</t>
  </si>
  <si>
    <t>48419</t>
  </si>
  <si>
    <t>48423</t>
  </si>
  <si>
    <t>TITUS</t>
  </si>
  <si>
    <t>48449</t>
  </si>
  <si>
    <t>UPSHUR</t>
  </si>
  <si>
    <t>48459</t>
  </si>
  <si>
    <t>VAN ZANDT</t>
  </si>
  <si>
    <t>48467</t>
  </si>
  <si>
    <t>48499</t>
  </si>
  <si>
    <t>ANGELINA</t>
  </si>
  <si>
    <t>48005</t>
  </si>
  <si>
    <t>BRAZOS</t>
  </si>
  <si>
    <t>48041</t>
  </si>
  <si>
    <t>FREESTONE</t>
  </si>
  <si>
    <t>48161</t>
  </si>
  <si>
    <t>GRIMES</t>
  </si>
  <si>
    <t>48185</t>
  </si>
  <si>
    <t>48199</t>
  </si>
  <si>
    <t>48241</t>
  </si>
  <si>
    <t>48289</t>
  </si>
  <si>
    <t>48313</t>
  </si>
  <si>
    <t>48339</t>
  </si>
  <si>
    <t>48351</t>
  </si>
  <si>
    <t>48373</t>
  </si>
  <si>
    <t>48395</t>
  </si>
  <si>
    <t>48403</t>
  </si>
  <si>
    <t>SAN AUGUSTINE</t>
  </si>
  <si>
    <t>48405</t>
  </si>
  <si>
    <t>SAN JACINTO</t>
  </si>
  <si>
    <t>48407</t>
  </si>
  <si>
    <t>48455</t>
  </si>
  <si>
    <t>TYLER</t>
  </si>
  <si>
    <t>48457</t>
  </si>
  <si>
    <t>48471</t>
  </si>
  <si>
    <t>WALLER</t>
  </si>
  <si>
    <t>48473</t>
  </si>
  <si>
    <t>BREWSTER</t>
  </si>
  <si>
    <t>48043</t>
  </si>
  <si>
    <t>CRANE</t>
  </si>
  <si>
    <t>48103</t>
  </si>
  <si>
    <t>CULBERSON</t>
  </si>
  <si>
    <t>48109</t>
  </si>
  <si>
    <t>ECTOR</t>
  </si>
  <si>
    <t>48135</t>
  </si>
  <si>
    <t>48141</t>
  </si>
  <si>
    <t>HUDSPETH</t>
  </si>
  <si>
    <t>48229</t>
  </si>
  <si>
    <t>48243</t>
  </si>
  <si>
    <t>LOVING</t>
  </si>
  <si>
    <t>48301</t>
  </si>
  <si>
    <t>PECOS</t>
  </si>
  <si>
    <t>48371</t>
  </si>
  <si>
    <t>PRESIDIO</t>
  </si>
  <si>
    <t>48377</t>
  </si>
  <si>
    <t>REEVES</t>
  </si>
  <si>
    <t>48389</t>
  </si>
  <si>
    <t>48443</t>
  </si>
  <si>
    <t>48475</t>
  </si>
  <si>
    <t>WINKLER</t>
  </si>
  <si>
    <t>48495</t>
  </si>
  <si>
    <t>BANDERA</t>
  </si>
  <si>
    <t>48019</t>
  </si>
  <si>
    <t>BLANCO</t>
  </si>
  <si>
    <t>48031</t>
  </si>
  <si>
    <t>BURNET</t>
  </si>
  <si>
    <t>48053</t>
  </si>
  <si>
    <t>COKE</t>
  </si>
  <si>
    <t>48081</t>
  </si>
  <si>
    <t>CONCHO</t>
  </si>
  <si>
    <t>48095</t>
  </si>
  <si>
    <t>48105</t>
  </si>
  <si>
    <t>48137</t>
  </si>
  <si>
    <t>GILLESPIE</t>
  </si>
  <si>
    <t>48171</t>
  </si>
  <si>
    <t>IRION</t>
  </si>
  <si>
    <t>48235</t>
  </si>
  <si>
    <t>48259</t>
  </si>
  <si>
    <t>KERR</t>
  </si>
  <si>
    <t>48265</t>
  </si>
  <si>
    <t>KIMBLE</t>
  </si>
  <si>
    <t>48267</t>
  </si>
  <si>
    <t>KINNEY</t>
  </si>
  <si>
    <t>48271</t>
  </si>
  <si>
    <t>LAMPASAS</t>
  </si>
  <si>
    <t>48281</t>
  </si>
  <si>
    <t>LLANO</t>
  </si>
  <si>
    <t>48299</t>
  </si>
  <si>
    <t>MCCULLOCH</t>
  </si>
  <si>
    <t>48307</t>
  </si>
  <si>
    <t>48319</t>
  </si>
  <si>
    <t>48327</t>
  </si>
  <si>
    <t>REAGAN</t>
  </si>
  <si>
    <t>48383</t>
  </si>
  <si>
    <t>REAL</t>
  </si>
  <si>
    <t>48385</t>
  </si>
  <si>
    <t>SAN SABA</t>
  </si>
  <si>
    <t>48411</t>
  </si>
  <si>
    <t>SCHLEICHER</t>
  </si>
  <si>
    <t>48413</t>
  </si>
  <si>
    <t>STERLING</t>
  </si>
  <si>
    <t>48431</t>
  </si>
  <si>
    <t>SUTTON</t>
  </si>
  <si>
    <t>48435</t>
  </si>
  <si>
    <t>TOM GREEN</t>
  </si>
  <si>
    <t>48451</t>
  </si>
  <si>
    <t>UPTON</t>
  </si>
  <si>
    <t>48461</t>
  </si>
  <si>
    <t>UVALDE</t>
  </si>
  <si>
    <t>48463</t>
  </si>
  <si>
    <t>VAL VERDE</t>
  </si>
  <si>
    <t>48465</t>
  </si>
  <si>
    <t>AUSTIN</t>
  </si>
  <si>
    <t>48015</t>
  </si>
  <si>
    <t>BASTROP</t>
  </si>
  <si>
    <t>48021</t>
  </si>
  <si>
    <t>BEE</t>
  </si>
  <si>
    <t>48025</t>
  </si>
  <si>
    <t>BEXAR</t>
  </si>
  <si>
    <t>48029</t>
  </si>
  <si>
    <t>BURLESON</t>
  </si>
  <si>
    <t>48051</t>
  </si>
  <si>
    <t>48055</t>
  </si>
  <si>
    <t>48089</t>
  </si>
  <si>
    <t>COMAL</t>
  </si>
  <si>
    <t>48091</t>
  </si>
  <si>
    <t>DEWITT</t>
  </si>
  <si>
    <t>48123</t>
  </si>
  <si>
    <t>48149</t>
  </si>
  <si>
    <t>GOLIAD</t>
  </si>
  <si>
    <t>48175</t>
  </si>
  <si>
    <t>GONZALES</t>
  </si>
  <si>
    <t>48177</t>
  </si>
  <si>
    <t>48187</t>
  </si>
  <si>
    <t>HAYS</t>
  </si>
  <si>
    <t>48209</t>
  </si>
  <si>
    <t>KARNES</t>
  </si>
  <si>
    <t>48255</t>
  </si>
  <si>
    <t>LAVACA</t>
  </si>
  <si>
    <t>48285</t>
  </si>
  <si>
    <t>48287</t>
  </si>
  <si>
    <t>48325</t>
  </si>
  <si>
    <t>TRAVIS</t>
  </si>
  <si>
    <t>48453</t>
  </si>
  <si>
    <t>48477</t>
  </si>
  <si>
    <t>48493</t>
  </si>
  <si>
    <t>ARANSAS</t>
  </si>
  <si>
    <t>48007</t>
  </si>
  <si>
    <t>KLEBERG</t>
  </si>
  <si>
    <t>48273</t>
  </si>
  <si>
    <t>NUECES</t>
  </si>
  <si>
    <t>48355</t>
  </si>
  <si>
    <t>REFUGIO</t>
  </si>
  <si>
    <t>48391</t>
  </si>
  <si>
    <t>SAN PATRICIO</t>
  </si>
  <si>
    <t>48409</t>
  </si>
  <si>
    <t>BRAZORIA</t>
  </si>
  <si>
    <t>48039</t>
  </si>
  <si>
    <t>48057</t>
  </si>
  <si>
    <t>48071</t>
  </si>
  <si>
    <t>FORT BEND</t>
  </si>
  <si>
    <t>48157</t>
  </si>
  <si>
    <t>GALVESTON</t>
  </si>
  <si>
    <t>48167</t>
  </si>
  <si>
    <t>48201</t>
  </si>
  <si>
    <t>48239</t>
  </si>
  <si>
    <t>48245</t>
  </si>
  <si>
    <t>48291</t>
  </si>
  <si>
    <t>MATAGORDA</t>
  </si>
  <si>
    <t>48321</t>
  </si>
  <si>
    <t>48361</t>
  </si>
  <si>
    <t>VICTORIA</t>
  </si>
  <si>
    <t>48469</t>
  </si>
  <si>
    <t>WHARTON</t>
  </si>
  <si>
    <t>48481</t>
  </si>
  <si>
    <t>ATASCOSA</t>
  </si>
  <si>
    <t>48013</t>
  </si>
  <si>
    <t>48047</t>
  </si>
  <si>
    <t>DIMMIT</t>
  </si>
  <si>
    <t>48127</t>
  </si>
  <si>
    <t>48131</t>
  </si>
  <si>
    <t>FRIO</t>
  </si>
  <si>
    <t>48163</t>
  </si>
  <si>
    <t>JIM HOGG</t>
  </si>
  <si>
    <t>48247</t>
  </si>
  <si>
    <t>JIM WELLS</t>
  </si>
  <si>
    <t>48249</t>
  </si>
  <si>
    <t>KENEDY</t>
  </si>
  <si>
    <t>48261</t>
  </si>
  <si>
    <t>48283</t>
  </si>
  <si>
    <t>LIVE OAK</t>
  </si>
  <si>
    <t>48297</t>
  </si>
  <si>
    <t>MCMULLEN</t>
  </si>
  <si>
    <t>48311</t>
  </si>
  <si>
    <t>MAVERICK</t>
  </si>
  <si>
    <t>48323</t>
  </si>
  <si>
    <t>WEBB</t>
  </si>
  <si>
    <t>48479</t>
  </si>
  <si>
    <t>ZAPATA</t>
  </si>
  <si>
    <t>48505</t>
  </si>
  <si>
    <t>ZAVALA</t>
  </si>
  <si>
    <t>48507</t>
  </si>
  <si>
    <t>48061</t>
  </si>
  <si>
    <t>48215</t>
  </si>
  <si>
    <t>STARR</t>
  </si>
  <si>
    <t>48427</t>
  </si>
  <si>
    <t>WILLACY</t>
  </si>
  <si>
    <t>48489</t>
  </si>
  <si>
    <t>UTAH</t>
  </si>
  <si>
    <t>UT</t>
  </si>
  <si>
    <t>BOX ELDER</t>
  </si>
  <si>
    <t>49003</t>
  </si>
  <si>
    <t>CACHE</t>
  </si>
  <si>
    <t>49005</t>
  </si>
  <si>
    <t>49011</t>
  </si>
  <si>
    <t>49029</t>
  </si>
  <si>
    <t>RICH</t>
  </si>
  <si>
    <t>49033</t>
  </si>
  <si>
    <t>SALT LAKE</t>
  </si>
  <si>
    <t>49035</t>
  </si>
  <si>
    <t>TOOELE</t>
  </si>
  <si>
    <t>49045</t>
  </si>
  <si>
    <t>WEBER</t>
  </si>
  <si>
    <t>49057</t>
  </si>
  <si>
    <t>JUAB</t>
  </si>
  <si>
    <t>49023</t>
  </si>
  <si>
    <t>MILLARD</t>
  </si>
  <si>
    <t>49027</t>
  </si>
  <si>
    <t>SANPETE</t>
  </si>
  <si>
    <t>49039</t>
  </si>
  <si>
    <t>49041</t>
  </si>
  <si>
    <t>49049</t>
  </si>
  <si>
    <t>49007</t>
  </si>
  <si>
    <t>DAGGETT</t>
  </si>
  <si>
    <t>49009</t>
  </si>
  <si>
    <t>DUCHESNE</t>
  </si>
  <si>
    <t>49013</t>
  </si>
  <si>
    <t>EMERY</t>
  </si>
  <si>
    <t>49015</t>
  </si>
  <si>
    <t>49019</t>
  </si>
  <si>
    <t>49037</t>
  </si>
  <si>
    <t>49043</t>
  </si>
  <si>
    <t>UINTAH</t>
  </si>
  <si>
    <t>49047</t>
  </si>
  <si>
    <t>WASATCH</t>
  </si>
  <si>
    <t>49051</t>
  </si>
  <si>
    <t>49001</t>
  </si>
  <si>
    <t>49017</t>
  </si>
  <si>
    <t>49021</t>
  </si>
  <si>
    <t>49025</t>
  </si>
  <si>
    <t>PIUTE</t>
  </si>
  <si>
    <t>49031</t>
  </si>
  <si>
    <t>49053</t>
  </si>
  <si>
    <t>49055</t>
  </si>
  <si>
    <t>VT</t>
  </si>
  <si>
    <t>ADDISON</t>
  </si>
  <si>
    <t>50001</t>
  </si>
  <si>
    <t>BENNINGTON</t>
  </si>
  <si>
    <t>50003</t>
  </si>
  <si>
    <t>CALEDONIA</t>
  </si>
  <si>
    <t>50005</t>
  </si>
  <si>
    <t>CHITTENDEN</t>
  </si>
  <si>
    <t>50007</t>
  </si>
  <si>
    <t>50009</t>
  </si>
  <si>
    <t>50011</t>
  </si>
  <si>
    <t>GRAND ISLE</t>
  </si>
  <si>
    <t>50013</t>
  </si>
  <si>
    <t>LAMOILLE</t>
  </si>
  <si>
    <t>50015</t>
  </si>
  <si>
    <t>50017</t>
  </si>
  <si>
    <t>50019</t>
  </si>
  <si>
    <t>RUTLAND</t>
  </si>
  <si>
    <t>50021</t>
  </si>
  <si>
    <t>50023</t>
  </si>
  <si>
    <t>50025</t>
  </si>
  <si>
    <t>WINDSOR</t>
  </si>
  <si>
    <t>50027</t>
  </si>
  <si>
    <t>VA</t>
  </si>
  <si>
    <t>ARLINGTON</t>
  </si>
  <si>
    <t>51013</t>
  </si>
  <si>
    <t>51043</t>
  </si>
  <si>
    <t>CULPEPER</t>
  </si>
  <si>
    <t>51047</t>
  </si>
  <si>
    <t>FAIRFAX</t>
  </si>
  <si>
    <t>51059</t>
  </si>
  <si>
    <t>FAUQUIER</t>
  </si>
  <si>
    <t>51061</t>
  </si>
  <si>
    <t>51069</t>
  </si>
  <si>
    <t>LOUDOUN</t>
  </si>
  <si>
    <t>51107</t>
  </si>
  <si>
    <t>51113</t>
  </si>
  <si>
    <t>51139</t>
  </si>
  <si>
    <t>PRINCE WILLIAM</t>
  </si>
  <si>
    <t>51153</t>
  </si>
  <si>
    <t>RAPPAHANNOCK</t>
  </si>
  <si>
    <t>51157</t>
  </si>
  <si>
    <t>51165</t>
  </si>
  <si>
    <t>SHENANDOAH</t>
  </si>
  <si>
    <t>51171</t>
  </si>
  <si>
    <t>51179</t>
  </si>
  <si>
    <t>51187</t>
  </si>
  <si>
    <t>ALEXANDR</t>
  </si>
  <si>
    <t>51510</t>
  </si>
  <si>
    <t>FAIRF</t>
  </si>
  <si>
    <t>51600</t>
  </si>
  <si>
    <t>FALLS CHUR</t>
  </si>
  <si>
    <t>51610</t>
  </si>
  <si>
    <t>HARRISONBU</t>
  </si>
  <si>
    <t>51660</t>
  </si>
  <si>
    <t>WINCHEST</t>
  </si>
  <si>
    <t>51840</t>
  </si>
  <si>
    <t>51005</t>
  </si>
  <si>
    <t>AUGUSTA</t>
  </si>
  <si>
    <t>51015</t>
  </si>
  <si>
    <t>51017</t>
  </si>
  <si>
    <t>BOTETOURT</t>
  </si>
  <si>
    <t>51023</t>
  </si>
  <si>
    <t>51045</t>
  </si>
  <si>
    <t>51091</t>
  </si>
  <si>
    <t>ROANOKE</t>
  </si>
  <si>
    <t>51161</t>
  </si>
  <si>
    <t>ROCKBRIDGE</t>
  </si>
  <si>
    <t>51163</t>
  </si>
  <si>
    <t>BUENA VIS</t>
  </si>
  <si>
    <t>51530</t>
  </si>
  <si>
    <t>COVINGT</t>
  </si>
  <si>
    <t>51580</t>
  </si>
  <si>
    <t>LEXINGT</t>
  </si>
  <si>
    <t>51678</t>
  </si>
  <si>
    <t>ROANO</t>
  </si>
  <si>
    <t>51770</t>
  </si>
  <si>
    <t>SAL</t>
  </si>
  <si>
    <t>51775</t>
  </si>
  <si>
    <t>STAUNT</t>
  </si>
  <si>
    <t>51790</t>
  </si>
  <si>
    <t>WAYNESBO</t>
  </si>
  <si>
    <t>51820</t>
  </si>
  <si>
    <t>ALBEMARLE</t>
  </si>
  <si>
    <t>51003</t>
  </si>
  <si>
    <t>AMELIA</t>
  </si>
  <si>
    <t>51007</t>
  </si>
  <si>
    <t>AMHERST</t>
  </si>
  <si>
    <t>51009</t>
  </si>
  <si>
    <t>APPOMATTOX</t>
  </si>
  <si>
    <t>51011</t>
  </si>
  <si>
    <t>51019</t>
  </si>
  <si>
    <t>BUCKINGHAM</t>
  </si>
  <si>
    <t>51029</t>
  </si>
  <si>
    <t>51031</t>
  </si>
  <si>
    <t>51033</t>
  </si>
  <si>
    <t>51041</t>
  </si>
  <si>
    <t>51049</t>
  </si>
  <si>
    <t>FLUVANNA</t>
  </si>
  <si>
    <t>51065</t>
  </si>
  <si>
    <t>GOOCHLAND</t>
  </si>
  <si>
    <t>51075</t>
  </si>
  <si>
    <t>51079</t>
  </si>
  <si>
    <t>HANOVER</t>
  </si>
  <si>
    <t>51085</t>
  </si>
  <si>
    <t>HENRICO</t>
  </si>
  <si>
    <t>51087</t>
  </si>
  <si>
    <t>51109</t>
  </si>
  <si>
    <t>51125</t>
  </si>
  <si>
    <t>51137</t>
  </si>
  <si>
    <t>POWHATAN</t>
  </si>
  <si>
    <t>51145</t>
  </si>
  <si>
    <t>PRINCE EDWARD</t>
  </si>
  <si>
    <t>51147</t>
  </si>
  <si>
    <t>SPOTSYLVANIA</t>
  </si>
  <si>
    <t>51177</t>
  </si>
  <si>
    <t>CHARLOTTESVIL</t>
  </si>
  <si>
    <t>51540</t>
  </si>
  <si>
    <t>COLONIAL HEIGH</t>
  </si>
  <si>
    <t>51570</t>
  </si>
  <si>
    <t>FREDERICKSBU</t>
  </si>
  <si>
    <t>51630</t>
  </si>
  <si>
    <t>LYNCHBU</t>
  </si>
  <si>
    <t>51680</t>
  </si>
  <si>
    <t>RICHMO</t>
  </si>
  <si>
    <t>51760</t>
  </si>
  <si>
    <t>ACCOMACK</t>
  </si>
  <si>
    <t>51001</t>
  </si>
  <si>
    <t>CHARLES CITY</t>
  </si>
  <si>
    <t>51036</t>
  </si>
  <si>
    <t>51057</t>
  </si>
  <si>
    <t>51073</t>
  </si>
  <si>
    <t>JAMES CITY</t>
  </si>
  <si>
    <t>51095</t>
  </si>
  <si>
    <t>KING AND QUEEN</t>
  </si>
  <si>
    <t>51097</t>
  </si>
  <si>
    <t>KING GEORGE</t>
  </si>
  <si>
    <t>51099</t>
  </si>
  <si>
    <t>KING WILLIAM</t>
  </si>
  <si>
    <t>51101</t>
  </si>
  <si>
    <t>51103</t>
  </si>
  <si>
    <t>MATHEWS</t>
  </si>
  <si>
    <t>51115</t>
  </si>
  <si>
    <t>51119</t>
  </si>
  <si>
    <t>NEW KENT</t>
  </si>
  <si>
    <t>51127</t>
  </si>
  <si>
    <t>51131</t>
  </si>
  <si>
    <t>51133</t>
  </si>
  <si>
    <t>51159</t>
  </si>
  <si>
    <t>51193</t>
  </si>
  <si>
    <t>51199</t>
  </si>
  <si>
    <t>HAMPT</t>
  </si>
  <si>
    <t>51650</t>
  </si>
  <si>
    <t>NEWPORT NE</t>
  </si>
  <si>
    <t>51700</t>
  </si>
  <si>
    <t>WILLIAMSBU</t>
  </si>
  <si>
    <t>51830</t>
  </si>
  <si>
    <t>BLAND</t>
  </si>
  <si>
    <t>51021</t>
  </si>
  <si>
    <t>51027</t>
  </si>
  <si>
    <t>51035</t>
  </si>
  <si>
    <t>DICKENSON</t>
  </si>
  <si>
    <t>51051</t>
  </si>
  <si>
    <t>51063</t>
  </si>
  <si>
    <t>51071</t>
  </si>
  <si>
    <t>51077</t>
  </si>
  <si>
    <t>51105</t>
  </si>
  <si>
    <t>51121</t>
  </si>
  <si>
    <t>51155</t>
  </si>
  <si>
    <t>51167</t>
  </si>
  <si>
    <t>51169</t>
  </si>
  <si>
    <t>SMYTH</t>
  </si>
  <si>
    <t>51173</t>
  </si>
  <si>
    <t>51185</t>
  </si>
  <si>
    <t>51191</t>
  </si>
  <si>
    <t>51195</t>
  </si>
  <si>
    <t>WYTHE</t>
  </si>
  <si>
    <t>51197</t>
  </si>
  <si>
    <t>BRIST</t>
  </si>
  <si>
    <t>51520</t>
  </si>
  <si>
    <t>GAL</t>
  </si>
  <si>
    <t>51640</t>
  </si>
  <si>
    <t>NORT</t>
  </si>
  <si>
    <t>51720</t>
  </si>
  <si>
    <t>RADFO</t>
  </si>
  <si>
    <t>51750</t>
  </si>
  <si>
    <t>51037</t>
  </si>
  <si>
    <t>51067</t>
  </si>
  <si>
    <t>51083</t>
  </si>
  <si>
    <t>51089</t>
  </si>
  <si>
    <t>LUNENBURG</t>
  </si>
  <si>
    <t>51111</t>
  </si>
  <si>
    <t>NOTTOWAY</t>
  </si>
  <si>
    <t>51135</t>
  </si>
  <si>
    <t>PATRICK</t>
  </si>
  <si>
    <t>51141</t>
  </si>
  <si>
    <t>PITTSYLVANIA</t>
  </si>
  <si>
    <t>51143</t>
  </si>
  <si>
    <t>DANVIL</t>
  </si>
  <si>
    <t>51590</t>
  </si>
  <si>
    <t>MARTINSVIL</t>
  </si>
  <si>
    <t>51690</t>
  </si>
  <si>
    <t>51025</t>
  </si>
  <si>
    <t>DINWIDDIE</t>
  </si>
  <si>
    <t>51053</t>
  </si>
  <si>
    <t>GREENSVILLE</t>
  </si>
  <si>
    <t>51081</t>
  </si>
  <si>
    <t>ISLE OF WIGHT</t>
  </si>
  <si>
    <t>51093</t>
  </si>
  <si>
    <t>51117</t>
  </si>
  <si>
    <t>PRINCE GEORGE</t>
  </si>
  <si>
    <t>51149</t>
  </si>
  <si>
    <t>SOUTHAMPTON</t>
  </si>
  <si>
    <t>51175</t>
  </si>
  <si>
    <t>51181</t>
  </si>
  <si>
    <t>51183</t>
  </si>
  <si>
    <t>CHESAPEA</t>
  </si>
  <si>
    <t>51550</t>
  </si>
  <si>
    <t>EMPOR</t>
  </si>
  <si>
    <t>51595</t>
  </si>
  <si>
    <t>FRANKL</t>
  </si>
  <si>
    <t>51620</t>
  </si>
  <si>
    <t>HOPEWE</t>
  </si>
  <si>
    <t>51670</t>
  </si>
  <si>
    <t>NORFO</t>
  </si>
  <si>
    <t>51710</t>
  </si>
  <si>
    <t>PETERSBU</t>
  </si>
  <si>
    <t>51730</t>
  </si>
  <si>
    <t>PORTSMOU</t>
  </si>
  <si>
    <t>51740</t>
  </si>
  <si>
    <t>SUFFO</t>
  </si>
  <si>
    <t>51800</t>
  </si>
  <si>
    <t>VIRGINIA BEA</t>
  </si>
  <si>
    <t>51810</t>
  </si>
  <si>
    <t>WA</t>
  </si>
  <si>
    <t>CLALLAM</t>
  </si>
  <si>
    <t>53009</t>
  </si>
  <si>
    <t>53011</t>
  </si>
  <si>
    <t>COWLITZ</t>
  </si>
  <si>
    <t>53015</t>
  </si>
  <si>
    <t>GRAYS HARBOR</t>
  </si>
  <si>
    <t>53027</t>
  </si>
  <si>
    <t>ISLAND</t>
  </si>
  <si>
    <t>53029</t>
  </si>
  <si>
    <t>53031</t>
  </si>
  <si>
    <t>53033</t>
  </si>
  <si>
    <t>KITSAP</t>
  </si>
  <si>
    <t>53035</t>
  </si>
  <si>
    <t>53041</t>
  </si>
  <si>
    <t>53045</t>
  </si>
  <si>
    <t>PACIFIC</t>
  </si>
  <si>
    <t>53049</t>
  </si>
  <si>
    <t>53053</t>
  </si>
  <si>
    <t>53055</t>
  </si>
  <si>
    <t>SKAGIT</t>
  </si>
  <si>
    <t>53057</t>
  </si>
  <si>
    <t>SKAMANIA</t>
  </si>
  <si>
    <t>53059</t>
  </si>
  <si>
    <t>SNOHOMISH</t>
  </si>
  <si>
    <t>53061</t>
  </si>
  <si>
    <t>53067</t>
  </si>
  <si>
    <t>WAHKIAKUM</t>
  </si>
  <si>
    <t>53069</t>
  </si>
  <si>
    <t>WHATCOM</t>
  </si>
  <si>
    <t>53073</t>
  </si>
  <si>
    <t>53005</t>
  </si>
  <si>
    <t>CHELAN</t>
  </si>
  <si>
    <t>53007</t>
  </si>
  <si>
    <t>KITTITAS</t>
  </si>
  <si>
    <t>53037</t>
  </si>
  <si>
    <t>KLICKITAT</t>
  </si>
  <si>
    <t>53039</t>
  </si>
  <si>
    <t>OKANOGAN</t>
  </si>
  <si>
    <t>53047</t>
  </si>
  <si>
    <t>YAKIMA</t>
  </si>
  <si>
    <t>53077</t>
  </si>
  <si>
    <t>FERRY</t>
  </si>
  <si>
    <t>53019</t>
  </si>
  <si>
    <t>PEND OREILLE</t>
  </si>
  <si>
    <t>53051</t>
  </si>
  <si>
    <t>SPOKANE</t>
  </si>
  <si>
    <t>53063</t>
  </si>
  <si>
    <t>53065</t>
  </si>
  <si>
    <t>53001</t>
  </si>
  <si>
    <t>53017</t>
  </si>
  <si>
    <t>53021</t>
  </si>
  <si>
    <t>53025</t>
  </si>
  <si>
    <t>53043</t>
  </si>
  <si>
    <t>ASOTIN</t>
  </si>
  <si>
    <t>53003</t>
  </si>
  <si>
    <t>53013</t>
  </si>
  <si>
    <t>53023</t>
  </si>
  <si>
    <t>WALLA WALLA</t>
  </si>
  <si>
    <t>53071</t>
  </si>
  <si>
    <t>WHITMAN</t>
  </si>
  <si>
    <t>53075</t>
  </si>
  <si>
    <t>WV</t>
  </si>
  <si>
    <t>54001</t>
  </si>
  <si>
    <t>BROOKE</t>
  </si>
  <si>
    <t>54009</t>
  </si>
  <si>
    <t>DODDRIDGE</t>
  </si>
  <si>
    <t>54017</t>
  </si>
  <si>
    <t>54029</t>
  </si>
  <si>
    <t>54033</t>
  </si>
  <si>
    <t>54041</t>
  </si>
  <si>
    <t>54049</t>
  </si>
  <si>
    <t>54051</t>
  </si>
  <si>
    <t>MONONGALIA</t>
  </si>
  <si>
    <t>54061</t>
  </si>
  <si>
    <t>54069</t>
  </si>
  <si>
    <t>PLEASANTS</t>
  </si>
  <si>
    <t>54073</t>
  </si>
  <si>
    <t>PRESTON</t>
  </si>
  <si>
    <t>54077</t>
  </si>
  <si>
    <t>RITCHIE</t>
  </si>
  <si>
    <t>54085</t>
  </si>
  <si>
    <t>54091</t>
  </si>
  <si>
    <t>54095</t>
  </si>
  <si>
    <t>54097</t>
  </si>
  <si>
    <t>WETZEL</t>
  </si>
  <si>
    <t>54103</t>
  </si>
  <si>
    <t>54107</t>
  </si>
  <si>
    <t>54005</t>
  </si>
  <si>
    <t>BRAXTON</t>
  </si>
  <si>
    <t>54007</t>
  </si>
  <si>
    <t>CABELL</t>
  </si>
  <si>
    <t>54011</t>
  </si>
  <si>
    <t>54013</t>
  </si>
  <si>
    <t>54015</t>
  </si>
  <si>
    <t>54019</t>
  </si>
  <si>
    <t>54021</t>
  </si>
  <si>
    <t>54035</t>
  </si>
  <si>
    <t>KANAWHA</t>
  </si>
  <si>
    <t>54039</t>
  </si>
  <si>
    <t>54043</t>
  </si>
  <si>
    <t>54045</t>
  </si>
  <si>
    <t>54047</t>
  </si>
  <si>
    <t>54053</t>
  </si>
  <si>
    <t>54055</t>
  </si>
  <si>
    <t>MINGO</t>
  </si>
  <si>
    <t>54059</t>
  </si>
  <si>
    <t>54067</t>
  </si>
  <si>
    <t>54079</t>
  </si>
  <si>
    <t>RALEIGH</t>
  </si>
  <si>
    <t>54081</t>
  </si>
  <si>
    <t>54087</t>
  </si>
  <si>
    <t>54099</t>
  </si>
  <si>
    <t>54101</t>
  </si>
  <si>
    <t>WIRT</t>
  </si>
  <si>
    <t>54105</t>
  </si>
  <si>
    <t>54109</t>
  </si>
  <si>
    <t>54003</t>
  </si>
  <si>
    <t>54023</t>
  </si>
  <si>
    <t>GREENBRIER</t>
  </si>
  <si>
    <t>54025</t>
  </si>
  <si>
    <t>54027</t>
  </si>
  <si>
    <t>HARDY</t>
  </si>
  <si>
    <t>54031</t>
  </si>
  <si>
    <t>54037</t>
  </si>
  <si>
    <t>54057</t>
  </si>
  <si>
    <t>54063</t>
  </si>
  <si>
    <t>54065</t>
  </si>
  <si>
    <t>54071</t>
  </si>
  <si>
    <t>54075</t>
  </si>
  <si>
    <t>54083</t>
  </si>
  <si>
    <t>SUMMERS</t>
  </si>
  <si>
    <t>54089</t>
  </si>
  <si>
    <t>TUCKER</t>
  </si>
  <si>
    <t>54093</t>
  </si>
  <si>
    <t>WI</t>
  </si>
  <si>
    <t>BARRON</t>
  </si>
  <si>
    <t>55005</t>
  </si>
  <si>
    <t>BAYFIELD</t>
  </si>
  <si>
    <t>55007</t>
  </si>
  <si>
    <t>BURNETT</t>
  </si>
  <si>
    <t>55013</t>
  </si>
  <si>
    <t>55017</t>
  </si>
  <si>
    <t>55031</t>
  </si>
  <si>
    <t>55095</t>
  </si>
  <si>
    <t>55107</t>
  </si>
  <si>
    <t>SAWYER</t>
  </si>
  <si>
    <t>55113</t>
  </si>
  <si>
    <t>WASHBURN</t>
  </si>
  <si>
    <t>55129</t>
  </si>
  <si>
    <t>55003</t>
  </si>
  <si>
    <t>55019</t>
  </si>
  <si>
    <t>55051</t>
  </si>
  <si>
    <t>55069</t>
  </si>
  <si>
    <t>MARATHON</t>
  </si>
  <si>
    <t>55073</t>
  </si>
  <si>
    <t>55085</t>
  </si>
  <si>
    <t>PRICE</t>
  </si>
  <si>
    <t>55099</t>
  </si>
  <si>
    <t>55119</t>
  </si>
  <si>
    <t>VILAS</t>
  </si>
  <si>
    <t>55125</t>
  </si>
  <si>
    <t>55037</t>
  </si>
  <si>
    <t>55041</t>
  </si>
  <si>
    <t>LANGLADE</t>
  </si>
  <si>
    <t>55067</t>
  </si>
  <si>
    <t>MARINETTE</t>
  </si>
  <si>
    <t>55075</t>
  </si>
  <si>
    <t>55078</t>
  </si>
  <si>
    <t>OCONTO</t>
  </si>
  <si>
    <t>55083</t>
  </si>
  <si>
    <t>SHAWANO</t>
  </si>
  <si>
    <t>55115</t>
  </si>
  <si>
    <t>55011</t>
  </si>
  <si>
    <t>55033</t>
  </si>
  <si>
    <t>EAU CLAIRE</t>
  </si>
  <si>
    <t>55035</t>
  </si>
  <si>
    <t>55053</t>
  </si>
  <si>
    <t>LA CROSSE</t>
  </si>
  <si>
    <t>55063</t>
  </si>
  <si>
    <t>55081</t>
  </si>
  <si>
    <t>PEPIN</t>
  </si>
  <si>
    <t>55091</t>
  </si>
  <si>
    <t>55093</t>
  </si>
  <si>
    <t>ST. CROIX</t>
  </si>
  <si>
    <t>55109</t>
  </si>
  <si>
    <t>TREMPEALEAU</t>
  </si>
  <si>
    <t>55121</t>
  </si>
  <si>
    <t>55001</t>
  </si>
  <si>
    <t>GREEN LAKE</t>
  </si>
  <si>
    <t>55047</t>
  </si>
  <si>
    <t>JUNEAU</t>
  </si>
  <si>
    <t>55057</t>
  </si>
  <si>
    <t>55077</t>
  </si>
  <si>
    <t>55097</t>
  </si>
  <si>
    <t>WAUPACA</t>
  </si>
  <si>
    <t>55135</t>
  </si>
  <si>
    <t>WAUSHARA</t>
  </si>
  <si>
    <t>55137</t>
  </si>
  <si>
    <t>55141</t>
  </si>
  <si>
    <t>55009</t>
  </si>
  <si>
    <t>CALUMET</t>
  </si>
  <si>
    <t>55015</t>
  </si>
  <si>
    <t>DOOR</t>
  </si>
  <si>
    <t>55029</t>
  </si>
  <si>
    <t>FOND DU LAC</t>
  </si>
  <si>
    <t>55039</t>
  </si>
  <si>
    <t>KEWAUNEE</t>
  </si>
  <si>
    <t>55061</t>
  </si>
  <si>
    <t>MANITOWOC</t>
  </si>
  <si>
    <t>55071</t>
  </si>
  <si>
    <t>OUTAGAMIE</t>
  </si>
  <si>
    <t>55087</t>
  </si>
  <si>
    <t>SHEBOYGAN</t>
  </si>
  <si>
    <t>55117</t>
  </si>
  <si>
    <t>55139</t>
  </si>
  <si>
    <t>55023</t>
  </si>
  <si>
    <t>55043</t>
  </si>
  <si>
    <t>55049</t>
  </si>
  <si>
    <t>55065</t>
  </si>
  <si>
    <t>55103</t>
  </si>
  <si>
    <t>SAUK</t>
  </si>
  <si>
    <t>55111</t>
  </si>
  <si>
    <t>55123</t>
  </si>
  <si>
    <t>55021</t>
  </si>
  <si>
    <t>DANE</t>
  </si>
  <si>
    <t>55025</t>
  </si>
  <si>
    <t>55027</t>
  </si>
  <si>
    <t>55045</t>
  </si>
  <si>
    <t>55055</t>
  </si>
  <si>
    <t>55105</t>
  </si>
  <si>
    <t>KENOSHA</t>
  </si>
  <si>
    <t>55059</t>
  </si>
  <si>
    <t>MILWAUKEE</t>
  </si>
  <si>
    <t>55079</t>
  </si>
  <si>
    <t>OZAUKEE</t>
  </si>
  <si>
    <t>55089</t>
  </si>
  <si>
    <t>RACINE</t>
  </si>
  <si>
    <t>55101</t>
  </si>
  <si>
    <t>55127</t>
  </si>
  <si>
    <t>55131</t>
  </si>
  <si>
    <t>WAUKESHA</t>
  </si>
  <si>
    <t>55133</t>
  </si>
  <si>
    <t>WY</t>
  </si>
  <si>
    <t>56003</t>
  </si>
  <si>
    <t>56013</t>
  </si>
  <si>
    <t>HOT SPRINGS</t>
  </si>
  <si>
    <t>56017</t>
  </si>
  <si>
    <t>56029</t>
  </si>
  <si>
    <t>WASHAKIE</t>
  </si>
  <si>
    <t>56043</t>
  </si>
  <si>
    <t>56005</t>
  </si>
  <si>
    <t>56011</t>
  </si>
  <si>
    <t>56019</t>
  </si>
  <si>
    <t>56033</t>
  </si>
  <si>
    <t>WESTON</t>
  </si>
  <si>
    <t>56045</t>
  </si>
  <si>
    <t>56023</t>
  </si>
  <si>
    <t>SUBLETTE</t>
  </si>
  <si>
    <t>56035</t>
  </si>
  <si>
    <t>56039</t>
  </si>
  <si>
    <t>UINTA</t>
  </si>
  <si>
    <t>56041</t>
  </si>
  <si>
    <t>56001</t>
  </si>
  <si>
    <t>56007</t>
  </si>
  <si>
    <t>NATRONA</t>
  </si>
  <si>
    <t>56025</t>
  </si>
  <si>
    <t>SWEETWATER</t>
  </si>
  <si>
    <t>56037</t>
  </si>
  <si>
    <t>CONVERSE</t>
  </si>
  <si>
    <t>56009</t>
  </si>
  <si>
    <t>GOSHEN</t>
  </si>
  <si>
    <t>56015</t>
  </si>
  <si>
    <t>LARAMIE</t>
  </si>
  <si>
    <t>56021</t>
  </si>
  <si>
    <t>NIOBRARA</t>
  </si>
  <si>
    <t>56027</t>
  </si>
  <si>
    <t>56031</t>
  </si>
  <si>
    <t>DISTRICT OF COLUMBIA</t>
  </si>
  <si>
    <t>DC</t>
  </si>
  <si>
    <t>11001</t>
  </si>
  <si>
    <t>24510</t>
  </si>
  <si>
    <t>BRONX</t>
  </si>
  <si>
    <t>36005</t>
  </si>
  <si>
    <t>BEDFORD CITY</t>
  </si>
  <si>
    <t>51515</t>
  </si>
  <si>
    <t>MANASSAS CITY</t>
  </si>
  <si>
    <t>51683</t>
  </si>
  <si>
    <t>MANASSAS PARK CITY</t>
  </si>
  <si>
    <t>51685</t>
  </si>
  <si>
    <t>POQUOSON CITY</t>
  </si>
  <si>
    <t>51735</t>
  </si>
  <si>
    <t>County Code</t>
  </si>
  <si>
    <t>MLRA Symbol</t>
  </si>
  <si>
    <t>MLRA Name</t>
  </si>
  <si>
    <t>Prior Land Use Category</t>
  </si>
  <si>
    <t>Stratum ID</t>
  </si>
  <si>
    <t>Eligible</t>
  </si>
  <si>
    <t>N/A</t>
  </si>
  <si>
    <t>Soil Texture Group</t>
  </si>
  <si>
    <t>clay</t>
  </si>
  <si>
    <t>1_clay_10</t>
  </si>
  <si>
    <t>2_clay_10</t>
  </si>
  <si>
    <t>3_clay_10</t>
  </si>
  <si>
    <t>4A_clay_10</t>
  </si>
  <si>
    <t>4B_clay_10</t>
  </si>
  <si>
    <t>5_clay_10</t>
  </si>
  <si>
    <t>6_clay_10</t>
  </si>
  <si>
    <t>7_clay_10</t>
  </si>
  <si>
    <t>8_clay_10</t>
  </si>
  <si>
    <t>9_clay_10</t>
  </si>
  <si>
    <t>10_clay_10</t>
  </si>
  <si>
    <t>11_clay_10</t>
  </si>
  <si>
    <t>12_clay_10</t>
  </si>
  <si>
    <t>13_clay_10</t>
  </si>
  <si>
    <t>14_clay_10</t>
  </si>
  <si>
    <t>15_clay_10</t>
  </si>
  <si>
    <t>16_clay_10</t>
  </si>
  <si>
    <t>17_clay_10</t>
  </si>
  <si>
    <t>18_clay_10</t>
  </si>
  <si>
    <t>19_clay_10</t>
  </si>
  <si>
    <t>20_clay_10</t>
  </si>
  <si>
    <t>21_clay_10</t>
  </si>
  <si>
    <t>22A_clay_10</t>
  </si>
  <si>
    <t>22B_clay_10</t>
  </si>
  <si>
    <t>23_clay_10</t>
  </si>
  <si>
    <t>24_clay_10</t>
  </si>
  <si>
    <t>25_clay_10</t>
  </si>
  <si>
    <t>26_clay_10</t>
  </si>
  <si>
    <t>27_clay_10</t>
  </si>
  <si>
    <t>28A_clay_10</t>
  </si>
  <si>
    <t>28B_clay_10</t>
  </si>
  <si>
    <t>29_clay_10</t>
  </si>
  <si>
    <t>30_clay_10</t>
  </si>
  <si>
    <t>31_clay_10</t>
  </si>
  <si>
    <t>32_clay_10</t>
  </si>
  <si>
    <t>34A_clay_10</t>
  </si>
  <si>
    <t>34B_clay_10</t>
  </si>
  <si>
    <t>35_clay_10</t>
  </si>
  <si>
    <t>36_clay_10</t>
  </si>
  <si>
    <t>38_clay_10</t>
  </si>
  <si>
    <t>39_clay_10</t>
  </si>
  <si>
    <t>40_clay_10</t>
  </si>
  <si>
    <t>41_clay_10</t>
  </si>
  <si>
    <t>42_clay_10</t>
  </si>
  <si>
    <t>43A_clay_10</t>
  </si>
  <si>
    <t>43B_clay_10</t>
  </si>
  <si>
    <t>43C_clay_10</t>
  </si>
  <si>
    <t>44_clay_10</t>
  </si>
  <si>
    <t>46_clay_10</t>
  </si>
  <si>
    <t>47_clay_10</t>
  </si>
  <si>
    <t>48A_clay_10</t>
  </si>
  <si>
    <t>48B_clay_10</t>
  </si>
  <si>
    <t>49_clay_10</t>
  </si>
  <si>
    <t>51_clay_10</t>
  </si>
  <si>
    <t>52_clay_10</t>
  </si>
  <si>
    <t>53A_clay_10</t>
  </si>
  <si>
    <t>53B_clay_10</t>
  </si>
  <si>
    <t>53C_clay_10</t>
  </si>
  <si>
    <t>54_clay_10</t>
  </si>
  <si>
    <t>55A_clay_10</t>
  </si>
  <si>
    <t>55B_clay_10</t>
  </si>
  <si>
    <t>55C_clay_10</t>
  </si>
  <si>
    <t>56_clay_10</t>
  </si>
  <si>
    <t>57_clay_10</t>
  </si>
  <si>
    <t>58A_clay_10</t>
  </si>
  <si>
    <t>58B_clay_10</t>
  </si>
  <si>
    <t>58C_clay_10</t>
  </si>
  <si>
    <t>58D_clay_10</t>
  </si>
  <si>
    <t>60A_clay_10</t>
  </si>
  <si>
    <t>60B_clay_10</t>
  </si>
  <si>
    <t>61_clay_10</t>
  </si>
  <si>
    <t>62_clay_10</t>
  </si>
  <si>
    <t>63A_clay_10</t>
  </si>
  <si>
    <t>63B_clay_10</t>
  </si>
  <si>
    <t>64_clay_10</t>
  </si>
  <si>
    <t>65_clay_10</t>
  </si>
  <si>
    <t>66_clay_10</t>
  </si>
  <si>
    <t>67A_clay_10</t>
  </si>
  <si>
    <t>67B_clay_10</t>
  </si>
  <si>
    <t>69_clay_10</t>
  </si>
  <si>
    <t>70A_clay_10</t>
  </si>
  <si>
    <t>70B_clay_10</t>
  </si>
  <si>
    <t>70C_clay_10</t>
  </si>
  <si>
    <t>70D_clay_10</t>
  </si>
  <si>
    <t>71_clay_10</t>
  </si>
  <si>
    <t>72_clay_10</t>
  </si>
  <si>
    <t>73_clay_10</t>
  </si>
  <si>
    <t>74_clay_10</t>
  </si>
  <si>
    <t>75_clay_10</t>
  </si>
  <si>
    <t>76_clay_10</t>
  </si>
  <si>
    <t>77A_clay_10</t>
  </si>
  <si>
    <t>77B_clay_10</t>
  </si>
  <si>
    <t>77C_clay_10</t>
  </si>
  <si>
    <t>77D_clay_10</t>
  </si>
  <si>
    <t>77E_clay_10</t>
  </si>
  <si>
    <t>78A_clay_10</t>
  </si>
  <si>
    <t>78B_clay_10</t>
  </si>
  <si>
    <t>78C_clay_10</t>
  </si>
  <si>
    <t>79_clay_10</t>
  </si>
  <si>
    <t>80A_clay_10</t>
  </si>
  <si>
    <t>80B_clay_10</t>
  </si>
  <si>
    <t>81A_clay_10</t>
  </si>
  <si>
    <t>81B_clay_10</t>
  </si>
  <si>
    <t>81C_clay_10</t>
  </si>
  <si>
    <t>81D_clay_10</t>
  </si>
  <si>
    <t>82A_clay_10</t>
  </si>
  <si>
    <t>82B_clay_10</t>
  </si>
  <si>
    <t>83A_clay_10</t>
  </si>
  <si>
    <t>83B_clay_10</t>
  </si>
  <si>
    <t>83C_clay_10</t>
  </si>
  <si>
    <t>83D_clay_10</t>
  </si>
  <si>
    <t>83E_clay_10</t>
  </si>
  <si>
    <t>84A_clay_10</t>
  </si>
  <si>
    <t>84B_clay_10</t>
  </si>
  <si>
    <t>84C_clay_10</t>
  </si>
  <si>
    <t>85_clay_10</t>
  </si>
  <si>
    <t>86A_clay_10</t>
  </si>
  <si>
    <t>86B_clay_10</t>
  </si>
  <si>
    <t>87A_clay_10</t>
  </si>
  <si>
    <t>87B_clay_10</t>
  </si>
  <si>
    <t>88_clay_10</t>
  </si>
  <si>
    <t>89_clay_10</t>
  </si>
  <si>
    <t>90A_clay_10</t>
  </si>
  <si>
    <t>90B_clay_10</t>
  </si>
  <si>
    <t>91A_clay_10</t>
  </si>
  <si>
    <t>91B_clay_10</t>
  </si>
  <si>
    <t>92_clay_10</t>
  </si>
  <si>
    <t>93A_clay_10</t>
  </si>
  <si>
    <t>93B_clay_10</t>
  </si>
  <si>
    <t>94A_clay_10</t>
  </si>
  <si>
    <t>94B_clay_10</t>
  </si>
  <si>
    <t>94C_clay_10</t>
  </si>
  <si>
    <t>94D_clay_10</t>
  </si>
  <si>
    <t>95A_clay_10</t>
  </si>
  <si>
    <t>95B_clay_10</t>
  </si>
  <si>
    <t>96_clay_10</t>
  </si>
  <si>
    <t>97_clay_10</t>
  </si>
  <si>
    <t>98_clay_10</t>
  </si>
  <si>
    <t>99_clay_10</t>
  </si>
  <si>
    <t>101_clay_10</t>
  </si>
  <si>
    <t>102A_clay_10</t>
  </si>
  <si>
    <t>102B_clay_10</t>
  </si>
  <si>
    <t>102C_clay_10</t>
  </si>
  <si>
    <t>103_clay_10</t>
  </si>
  <si>
    <t>104_clay_10</t>
  </si>
  <si>
    <t>105_clay_10</t>
  </si>
  <si>
    <t>106_clay_10</t>
  </si>
  <si>
    <t>107A_clay_10</t>
  </si>
  <si>
    <t>107B_clay_10</t>
  </si>
  <si>
    <t>108A_clay_10</t>
  </si>
  <si>
    <t>108B_clay_10</t>
  </si>
  <si>
    <t>108C_clay_10</t>
  </si>
  <si>
    <t>108D_clay_10</t>
  </si>
  <si>
    <t>109_clay_10</t>
  </si>
  <si>
    <t>110_clay_10</t>
  </si>
  <si>
    <t>111A_clay_10</t>
  </si>
  <si>
    <t>111B_clay_10</t>
  </si>
  <si>
    <t>111C_clay_10</t>
  </si>
  <si>
    <t>111D_clay_10</t>
  </si>
  <si>
    <t>111E_clay_10</t>
  </si>
  <si>
    <t>112_clay_10</t>
  </si>
  <si>
    <t>113_clay_10</t>
  </si>
  <si>
    <t>114A_clay_10</t>
  </si>
  <si>
    <t>114B_clay_10</t>
  </si>
  <si>
    <t>115A_clay_10</t>
  </si>
  <si>
    <t>115B_clay_10</t>
  </si>
  <si>
    <t>115C_clay_10</t>
  </si>
  <si>
    <t>116A_clay_10</t>
  </si>
  <si>
    <t>116B_clay_10</t>
  </si>
  <si>
    <t>116C_clay_10</t>
  </si>
  <si>
    <t>117_clay_10</t>
  </si>
  <si>
    <t>118A_clay_10</t>
  </si>
  <si>
    <t>118B_clay_10</t>
  </si>
  <si>
    <t>119_clay_10</t>
  </si>
  <si>
    <t>120A_clay_10</t>
  </si>
  <si>
    <t>120B_clay_10</t>
  </si>
  <si>
    <t>120C_clay_10</t>
  </si>
  <si>
    <t>121_clay_10</t>
  </si>
  <si>
    <t>122_clay_10</t>
  </si>
  <si>
    <t>123_clay_10</t>
  </si>
  <si>
    <t>124_clay_10</t>
  </si>
  <si>
    <t>125_clay_10</t>
  </si>
  <si>
    <t>126_clay_10</t>
  </si>
  <si>
    <t>127_clay_10</t>
  </si>
  <si>
    <t>128_clay_10</t>
  </si>
  <si>
    <t>129_clay_10</t>
  </si>
  <si>
    <t>130A_clay_10</t>
  </si>
  <si>
    <t>130B_clay_10</t>
  </si>
  <si>
    <t>131A_clay_10</t>
  </si>
  <si>
    <t>131B_clay_10</t>
  </si>
  <si>
    <t>131C_clay_10</t>
  </si>
  <si>
    <t>131D_clay_10</t>
  </si>
  <si>
    <t>133A_clay_10</t>
  </si>
  <si>
    <t>133B_clay_10</t>
  </si>
  <si>
    <t>134_clay_10</t>
  </si>
  <si>
    <t>135A_clay_10</t>
  </si>
  <si>
    <t>135B_clay_10</t>
  </si>
  <si>
    <t>136_clay_10</t>
  </si>
  <si>
    <t>137_clay_10</t>
  </si>
  <si>
    <t>138_clay_10</t>
  </si>
  <si>
    <t>139_clay_10</t>
  </si>
  <si>
    <t>140_clay_10</t>
  </si>
  <si>
    <t>141_clay_10</t>
  </si>
  <si>
    <t>142_clay_10</t>
  </si>
  <si>
    <t>143_clay_10</t>
  </si>
  <si>
    <t>144A_clay_10</t>
  </si>
  <si>
    <t>144B_clay_10</t>
  </si>
  <si>
    <t>145_clay_10</t>
  </si>
  <si>
    <t>146_clay_10</t>
  </si>
  <si>
    <t>147_clay_10</t>
  </si>
  <si>
    <t>148_clay_10</t>
  </si>
  <si>
    <t>149A_clay_10</t>
  </si>
  <si>
    <t>149B_clay_10</t>
  </si>
  <si>
    <t>150A_clay_10</t>
  </si>
  <si>
    <t>150B_clay_10</t>
  </si>
  <si>
    <t>151_clay_10</t>
  </si>
  <si>
    <t>152A_clay_10</t>
  </si>
  <si>
    <t>152B_clay_10</t>
  </si>
  <si>
    <t>153A_clay_10</t>
  </si>
  <si>
    <t>153B_clay_10</t>
  </si>
  <si>
    <t>153C_clay_10</t>
  </si>
  <si>
    <t>153D_clay_10</t>
  </si>
  <si>
    <t>154_clay_10</t>
  </si>
  <si>
    <t>155_clay_10</t>
  </si>
  <si>
    <t>156A_clay_10</t>
  </si>
  <si>
    <t>156B_clay_10</t>
  </si>
  <si>
    <t>157_clay_10</t>
  </si>
  <si>
    <t>158_clay_10</t>
  </si>
  <si>
    <t>159A_clay_10</t>
  </si>
  <si>
    <t>159B_clay_10</t>
  </si>
  <si>
    <t>160_clay_10</t>
  </si>
  <si>
    <t>161A_clay_10</t>
  </si>
  <si>
    <t>161B_clay_10</t>
  </si>
  <si>
    <t>162_clay_10</t>
  </si>
  <si>
    <t>163_clay_10</t>
  </si>
  <si>
    <t>164_clay_10</t>
  </si>
  <si>
    <t>165_clay_10</t>
  </si>
  <si>
    <t>166_clay_10</t>
  </si>
  <si>
    <t>167_clay_10</t>
  </si>
  <si>
    <t>190_clay_10</t>
  </si>
  <si>
    <t>191_clay_10</t>
  </si>
  <si>
    <t>192_clay_10</t>
  </si>
  <si>
    <t>193_clay_10</t>
  </si>
  <si>
    <t>194_clay_10</t>
  </si>
  <si>
    <t>195_clay_10</t>
  </si>
  <si>
    <t>196_clay_10</t>
  </si>
  <si>
    <t>197_clay_10</t>
  </si>
  <si>
    <t>220_clay_10</t>
  </si>
  <si>
    <t>221_clay_10</t>
  </si>
  <si>
    <t>222_clay_10</t>
  </si>
  <si>
    <t>223_clay_10</t>
  </si>
  <si>
    <t>224_clay_10</t>
  </si>
  <si>
    <t>225_clay_10</t>
  </si>
  <si>
    <t>226_clay_10</t>
  </si>
  <si>
    <t>227_clay_10</t>
  </si>
  <si>
    <t>228_clay_10</t>
  </si>
  <si>
    <t>229_clay_10</t>
  </si>
  <si>
    <t>230_clay_10</t>
  </si>
  <si>
    <t>231_clay_10</t>
  </si>
  <si>
    <t>232_clay_10</t>
  </si>
  <si>
    <t>233_clay_10</t>
  </si>
  <si>
    <t>234_clay_10</t>
  </si>
  <si>
    <t>235_clay_10</t>
  </si>
  <si>
    <t>236_clay_10</t>
  </si>
  <si>
    <t>237_clay_10</t>
  </si>
  <si>
    <t>238_clay_10</t>
  </si>
  <si>
    <t>239_clay_10</t>
  </si>
  <si>
    <t>240_clay_10</t>
  </si>
  <si>
    <t>241_clay_10</t>
  </si>
  <si>
    <t>242_clay_10</t>
  </si>
  <si>
    <t>243_clay_10</t>
  </si>
  <si>
    <t>244_clay_10</t>
  </si>
  <si>
    <t>245_clay_10</t>
  </si>
  <si>
    <t>246_clay_10</t>
  </si>
  <si>
    <t>270_clay_10</t>
  </si>
  <si>
    <t>271_clay_10</t>
  </si>
  <si>
    <t>272_clay_10</t>
  </si>
  <si>
    <t>273_clay_10</t>
  </si>
  <si>
    <t>1_clay_30</t>
  </si>
  <si>
    <t>2_clay_30</t>
  </si>
  <si>
    <t>3_clay_30</t>
  </si>
  <si>
    <t>4A_clay_30</t>
  </si>
  <si>
    <t>4B_clay_30</t>
  </si>
  <si>
    <t>5_clay_30</t>
  </si>
  <si>
    <t>6_clay_30</t>
  </si>
  <si>
    <t>7_clay_30</t>
  </si>
  <si>
    <t>8_clay_30</t>
  </si>
  <si>
    <t>9_clay_30</t>
  </si>
  <si>
    <t>10_clay_30</t>
  </si>
  <si>
    <t>11_clay_30</t>
  </si>
  <si>
    <t>12_clay_30</t>
  </si>
  <si>
    <t>13_clay_30</t>
  </si>
  <si>
    <t>14_clay_30</t>
  </si>
  <si>
    <t>15_clay_30</t>
  </si>
  <si>
    <t>16_clay_30</t>
  </si>
  <si>
    <t>17_clay_30</t>
  </si>
  <si>
    <t>18_clay_30</t>
  </si>
  <si>
    <t>19_clay_30</t>
  </si>
  <si>
    <t>20_clay_30</t>
  </si>
  <si>
    <t>21_clay_30</t>
  </si>
  <si>
    <t>22A_clay_30</t>
  </si>
  <si>
    <t>22B_clay_30</t>
  </si>
  <si>
    <t>23_clay_30</t>
  </si>
  <si>
    <t>24_clay_30</t>
  </si>
  <si>
    <t>25_clay_30</t>
  </si>
  <si>
    <t>26_clay_30</t>
  </si>
  <si>
    <t>27_clay_30</t>
  </si>
  <si>
    <t>28A_clay_30</t>
  </si>
  <si>
    <t>28B_clay_30</t>
  </si>
  <si>
    <t>29_clay_30</t>
  </si>
  <si>
    <t>30_clay_30</t>
  </si>
  <si>
    <t>31_clay_30</t>
  </si>
  <si>
    <t>32_clay_30</t>
  </si>
  <si>
    <t>34A_clay_30</t>
  </si>
  <si>
    <t>34B_clay_30</t>
  </si>
  <si>
    <t>35_clay_30</t>
  </si>
  <si>
    <t>36_clay_30</t>
  </si>
  <si>
    <t>38_clay_30</t>
  </si>
  <si>
    <t>39_clay_30</t>
  </si>
  <si>
    <t>40_clay_30</t>
  </si>
  <si>
    <t>41_clay_30</t>
  </si>
  <si>
    <t>42_clay_30</t>
  </si>
  <si>
    <t>43A_clay_30</t>
  </si>
  <si>
    <t>43B_clay_30</t>
  </si>
  <si>
    <t>43C_clay_30</t>
  </si>
  <si>
    <t>44_clay_30</t>
  </si>
  <si>
    <t>46_clay_30</t>
  </si>
  <si>
    <t>47_clay_30</t>
  </si>
  <si>
    <t>48A_clay_30</t>
  </si>
  <si>
    <t>48B_clay_30</t>
  </si>
  <si>
    <t>49_clay_30</t>
  </si>
  <si>
    <t>51_clay_30</t>
  </si>
  <si>
    <t>52_clay_30</t>
  </si>
  <si>
    <t>53A_clay_30</t>
  </si>
  <si>
    <t>53B_clay_30</t>
  </si>
  <si>
    <t>53C_clay_30</t>
  </si>
  <si>
    <t>54_clay_30</t>
  </si>
  <si>
    <t>55A_clay_30</t>
  </si>
  <si>
    <t>55B_clay_30</t>
  </si>
  <si>
    <t>55C_clay_30</t>
  </si>
  <si>
    <t>56_clay_30</t>
  </si>
  <si>
    <t>57_clay_30</t>
  </si>
  <si>
    <t>58A_clay_30</t>
  </si>
  <si>
    <t>58B_clay_30</t>
  </si>
  <si>
    <t>58C_clay_30</t>
  </si>
  <si>
    <t>58D_clay_30</t>
  </si>
  <si>
    <t>60A_clay_30</t>
  </si>
  <si>
    <t>60B_clay_30</t>
  </si>
  <si>
    <t>61_clay_30</t>
  </si>
  <si>
    <t>62_clay_30</t>
  </si>
  <si>
    <t>63A_clay_30</t>
  </si>
  <si>
    <t>63B_clay_30</t>
  </si>
  <si>
    <t>64_clay_30</t>
  </si>
  <si>
    <t>65_clay_30</t>
  </si>
  <si>
    <t>66_clay_30</t>
  </si>
  <si>
    <t>67A_clay_30</t>
  </si>
  <si>
    <t>67B_clay_30</t>
  </si>
  <si>
    <t>69_clay_30</t>
  </si>
  <si>
    <t>70A_clay_30</t>
  </si>
  <si>
    <t>70B_clay_30</t>
  </si>
  <si>
    <t>70C_clay_30</t>
  </si>
  <si>
    <t>70D_clay_30</t>
  </si>
  <si>
    <t>71_clay_30</t>
  </si>
  <si>
    <t>72_clay_30</t>
  </si>
  <si>
    <t>73_clay_30</t>
  </si>
  <si>
    <t>74_clay_30</t>
  </si>
  <si>
    <t>75_clay_30</t>
  </si>
  <si>
    <t>76_clay_30</t>
  </si>
  <si>
    <t>77A_clay_30</t>
  </si>
  <si>
    <t>77B_clay_30</t>
  </si>
  <si>
    <t>77C_clay_30</t>
  </si>
  <si>
    <t>77D_clay_30</t>
  </si>
  <si>
    <t>77E_clay_30</t>
  </si>
  <si>
    <t>78A_clay_30</t>
  </si>
  <si>
    <t>78B_clay_30</t>
  </si>
  <si>
    <t>78C_clay_30</t>
  </si>
  <si>
    <t>79_clay_30</t>
  </si>
  <si>
    <t>80A_clay_30</t>
  </si>
  <si>
    <t>80B_clay_30</t>
  </si>
  <si>
    <t>81A_clay_30</t>
  </si>
  <si>
    <t>81B_clay_30</t>
  </si>
  <si>
    <t>81C_clay_30</t>
  </si>
  <si>
    <t>81D_clay_30</t>
  </si>
  <si>
    <t>82A_clay_30</t>
  </si>
  <si>
    <t>82B_clay_30</t>
  </si>
  <si>
    <t>83A_clay_30</t>
  </si>
  <si>
    <t>83B_clay_30</t>
  </si>
  <si>
    <t>83C_clay_30</t>
  </si>
  <si>
    <t>83D_clay_30</t>
  </si>
  <si>
    <t>83E_clay_30</t>
  </si>
  <si>
    <t>84A_clay_30</t>
  </si>
  <si>
    <t>84B_clay_30</t>
  </si>
  <si>
    <t>84C_clay_30</t>
  </si>
  <si>
    <t>85_clay_30</t>
  </si>
  <si>
    <t>86A_clay_30</t>
  </si>
  <si>
    <t>86B_clay_30</t>
  </si>
  <si>
    <t>87A_clay_30</t>
  </si>
  <si>
    <t>87B_clay_30</t>
  </si>
  <si>
    <t>88_clay_30</t>
  </si>
  <si>
    <t>89_clay_30</t>
  </si>
  <si>
    <t>90A_clay_30</t>
  </si>
  <si>
    <t>90B_clay_30</t>
  </si>
  <si>
    <t>91A_clay_30</t>
  </si>
  <si>
    <t>91B_clay_30</t>
  </si>
  <si>
    <t>92_clay_30</t>
  </si>
  <si>
    <t>93A_clay_30</t>
  </si>
  <si>
    <t>93B_clay_30</t>
  </si>
  <si>
    <t>94A_clay_30</t>
  </si>
  <si>
    <t>94B_clay_30</t>
  </si>
  <si>
    <t>94C_clay_30</t>
  </si>
  <si>
    <t>94D_clay_30</t>
  </si>
  <si>
    <t>95A_clay_30</t>
  </si>
  <si>
    <t>95B_clay_30</t>
  </si>
  <si>
    <t>96_clay_30</t>
  </si>
  <si>
    <t>97_clay_30</t>
  </si>
  <si>
    <t>98_clay_30</t>
  </si>
  <si>
    <t>99_clay_30</t>
  </si>
  <si>
    <t>101_clay_30</t>
  </si>
  <si>
    <t>102A_clay_30</t>
  </si>
  <si>
    <t>102B_clay_30</t>
  </si>
  <si>
    <t>102C_clay_30</t>
  </si>
  <si>
    <t>103_clay_30</t>
  </si>
  <si>
    <t>104_clay_30</t>
  </si>
  <si>
    <t>105_clay_30</t>
  </si>
  <si>
    <t>106_clay_30</t>
  </si>
  <si>
    <t>107A_clay_30</t>
  </si>
  <si>
    <t>107B_clay_30</t>
  </si>
  <si>
    <t>108A_clay_30</t>
  </si>
  <si>
    <t>108B_clay_30</t>
  </si>
  <si>
    <t>108C_clay_30</t>
  </si>
  <si>
    <t>108D_clay_30</t>
  </si>
  <si>
    <t>109_clay_30</t>
  </si>
  <si>
    <t>110_clay_30</t>
  </si>
  <si>
    <t>111A_clay_30</t>
  </si>
  <si>
    <t>111B_clay_30</t>
  </si>
  <si>
    <t>111C_clay_30</t>
  </si>
  <si>
    <t>111D_clay_30</t>
  </si>
  <si>
    <t>111E_clay_30</t>
  </si>
  <si>
    <t>112_clay_30</t>
  </si>
  <si>
    <t>113_clay_30</t>
  </si>
  <si>
    <t>114A_clay_30</t>
  </si>
  <si>
    <t>114B_clay_30</t>
  </si>
  <si>
    <t>115A_clay_30</t>
  </si>
  <si>
    <t>115B_clay_30</t>
  </si>
  <si>
    <t>115C_clay_30</t>
  </si>
  <si>
    <t>116A_clay_30</t>
  </si>
  <si>
    <t>116B_clay_30</t>
  </si>
  <si>
    <t>116C_clay_30</t>
  </si>
  <si>
    <t>117_clay_30</t>
  </si>
  <si>
    <t>118A_clay_30</t>
  </si>
  <si>
    <t>118B_clay_30</t>
  </si>
  <si>
    <t>119_clay_30</t>
  </si>
  <si>
    <t>120A_clay_30</t>
  </si>
  <si>
    <t>120B_clay_30</t>
  </si>
  <si>
    <t>120C_clay_30</t>
  </si>
  <si>
    <t>121_clay_30</t>
  </si>
  <si>
    <t>122_clay_30</t>
  </si>
  <si>
    <t>123_clay_30</t>
  </si>
  <si>
    <t>124_clay_30</t>
  </si>
  <si>
    <t>125_clay_30</t>
  </si>
  <si>
    <t>126_clay_30</t>
  </si>
  <si>
    <t>127_clay_30</t>
  </si>
  <si>
    <t>128_clay_30</t>
  </si>
  <si>
    <t>129_clay_30</t>
  </si>
  <si>
    <t>130A_clay_30</t>
  </si>
  <si>
    <t>130B_clay_30</t>
  </si>
  <si>
    <t>131A_clay_30</t>
  </si>
  <si>
    <t>131B_clay_30</t>
  </si>
  <si>
    <t>131C_clay_30</t>
  </si>
  <si>
    <t>131D_clay_30</t>
  </si>
  <si>
    <t>133A_clay_30</t>
  </si>
  <si>
    <t>133B_clay_30</t>
  </si>
  <si>
    <t>134_clay_30</t>
  </si>
  <si>
    <t>135A_clay_30</t>
  </si>
  <si>
    <t>135B_clay_30</t>
  </si>
  <si>
    <t>136_clay_30</t>
  </si>
  <si>
    <t>137_clay_30</t>
  </si>
  <si>
    <t>138_clay_30</t>
  </si>
  <si>
    <t>139_clay_30</t>
  </si>
  <si>
    <t>140_clay_30</t>
  </si>
  <si>
    <t>141_clay_30</t>
  </si>
  <si>
    <t>142_clay_30</t>
  </si>
  <si>
    <t>143_clay_30</t>
  </si>
  <si>
    <t>144A_clay_30</t>
  </si>
  <si>
    <t>144B_clay_30</t>
  </si>
  <si>
    <t>145_clay_30</t>
  </si>
  <si>
    <t>146_clay_30</t>
  </si>
  <si>
    <t>147_clay_30</t>
  </si>
  <si>
    <t>148_clay_30</t>
  </si>
  <si>
    <t>149A_clay_30</t>
  </si>
  <si>
    <t>149B_clay_30</t>
  </si>
  <si>
    <t>150A_clay_30</t>
  </si>
  <si>
    <t>150B_clay_30</t>
  </si>
  <si>
    <t>151_clay_30</t>
  </si>
  <si>
    <t>152A_clay_30</t>
  </si>
  <si>
    <t>152B_clay_30</t>
  </si>
  <si>
    <t>153A_clay_30</t>
  </si>
  <si>
    <t>153B_clay_30</t>
  </si>
  <si>
    <t>153C_clay_30</t>
  </si>
  <si>
    <t>153D_clay_30</t>
  </si>
  <si>
    <t>154_clay_30</t>
  </si>
  <si>
    <t>155_clay_30</t>
  </si>
  <si>
    <t>156A_clay_30</t>
  </si>
  <si>
    <t>156B_clay_30</t>
  </si>
  <si>
    <t>157_clay_30</t>
  </si>
  <si>
    <t>158_clay_30</t>
  </si>
  <si>
    <t>159A_clay_30</t>
  </si>
  <si>
    <t>159B_clay_30</t>
  </si>
  <si>
    <t>160_clay_30</t>
  </si>
  <si>
    <t>161A_clay_30</t>
  </si>
  <si>
    <t>161B_clay_30</t>
  </si>
  <si>
    <t>162_clay_30</t>
  </si>
  <si>
    <t>163_clay_30</t>
  </si>
  <si>
    <t>164_clay_30</t>
  </si>
  <si>
    <t>165_clay_30</t>
  </si>
  <si>
    <t>166_clay_30</t>
  </si>
  <si>
    <t>167_clay_30</t>
  </si>
  <si>
    <t>190_clay_30</t>
  </si>
  <si>
    <t>191_clay_30</t>
  </si>
  <si>
    <t>192_clay_30</t>
  </si>
  <si>
    <t>193_clay_30</t>
  </si>
  <si>
    <t>194_clay_30</t>
  </si>
  <si>
    <t>195_clay_30</t>
  </si>
  <si>
    <t>196_clay_30</t>
  </si>
  <si>
    <t>197_clay_30</t>
  </si>
  <si>
    <t>220_clay_30</t>
  </si>
  <si>
    <t>221_clay_30</t>
  </si>
  <si>
    <t>222_clay_30</t>
  </si>
  <si>
    <t>223_clay_30</t>
  </si>
  <si>
    <t>224_clay_30</t>
  </si>
  <si>
    <t>225_clay_30</t>
  </si>
  <si>
    <t>226_clay_30</t>
  </si>
  <si>
    <t>227_clay_30</t>
  </si>
  <si>
    <t>228_clay_30</t>
  </si>
  <si>
    <t>229_clay_30</t>
  </si>
  <si>
    <t>230_clay_30</t>
  </si>
  <si>
    <t>231_clay_30</t>
  </si>
  <si>
    <t>232_clay_30</t>
  </si>
  <si>
    <t>233_clay_30</t>
  </si>
  <si>
    <t>234_clay_30</t>
  </si>
  <si>
    <t>235_clay_30</t>
  </si>
  <si>
    <t>236_clay_30</t>
  </si>
  <si>
    <t>237_clay_30</t>
  </si>
  <si>
    <t>238_clay_30</t>
  </si>
  <si>
    <t>239_clay_30</t>
  </si>
  <si>
    <t>240_clay_30</t>
  </si>
  <si>
    <t>241_clay_30</t>
  </si>
  <si>
    <t>242_clay_30</t>
  </si>
  <si>
    <t>243_clay_30</t>
  </si>
  <si>
    <t>244_clay_30</t>
  </si>
  <si>
    <t>245_clay_30</t>
  </si>
  <si>
    <t>246_clay_30</t>
  </si>
  <si>
    <t>270_clay_30</t>
  </si>
  <si>
    <t>271_clay_30</t>
  </si>
  <si>
    <t>272_clay_30</t>
  </si>
  <si>
    <t>273_clay_30</t>
  </si>
  <si>
    <t>sand</t>
  </si>
  <si>
    <t>1_sand_10</t>
  </si>
  <si>
    <t>2_sand_10</t>
  </si>
  <si>
    <t>3_sand_10</t>
  </si>
  <si>
    <t>4A_sand_10</t>
  </si>
  <si>
    <t>4B_sand_10</t>
  </si>
  <si>
    <t>5_sand_10</t>
  </si>
  <si>
    <t>6_sand_10</t>
  </si>
  <si>
    <t>7_sand_10</t>
  </si>
  <si>
    <t>8_sand_10</t>
  </si>
  <si>
    <t>9_sand_10</t>
  </si>
  <si>
    <t>10_sand_10</t>
  </si>
  <si>
    <t>11_sand_10</t>
  </si>
  <si>
    <t>12_sand_10</t>
  </si>
  <si>
    <t>13_sand_10</t>
  </si>
  <si>
    <t>14_sand_10</t>
  </si>
  <si>
    <t>15_sand_10</t>
  </si>
  <si>
    <t>16_sand_10</t>
  </si>
  <si>
    <t>17_sand_10</t>
  </si>
  <si>
    <t>18_sand_10</t>
  </si>
  <si>
    <t>19_sand_10</t>
  </si>
  <si>
    <t>20_sand_10</t>
  </si>
  <si>
    <t>21_sand_10</t>
  </si>
  <si>
    <t>22A_sand_10</t>
  </si>
  <si>
    <t>22B_sand_10</t>
  </si>
  <si>
    <t>23_sand_10</t>
  </si>
  <si>
    <t>24_sand_10</t>
  </si>
  <si>
    <t>25_sand_10</t>
  </si>
  <si>
    <t>26_sand_10</t>
  </si>
  <si>
    <t>27_sand_10</t>
  </si>
  <si>
    <t>28A_sand_10</t>
  </si>
  <si>
    <t>28B_sand_10</t>
  </si>
  <si>
    <t>29_sand_10</t>
  </si>
  <si>
    <t>30_sand_10</t>
  </si>
  <si>
    <t>31_sand_10</t>
  </si>
  <si>
    <t>32_sand_10</t>
  </si>
  <si>
    <t>34A_sand_10</t>
  </si>
  <si>
    <t>34B_sand_10</t>
  </si>
  <si>
    <t>35_sand_10</t>
  </si>
  <si>
    <t>36_sand_10</t>
  </si>
  <si>
    <t>38_sand_10</t>
  </si>
  <si>
    <t>39_sand_10</t>
  </si>
  <si>
    <t>40_sand_10</t>
  </si>
  <si>
    <t>41_sand_10</t>
  </si>
  <si>
    <t>42_sand_10</t>
  </si>
  <si>
    <t>43A_sand_10</t>
  </si>
  <si>
    <t>43B_sand_10</t>
  </si>
  <si>
    <t>43C_sand_10</t>
  </si>
  <si>
    <t>44_sand_10</t>
  </si>
  <si>
    <t>46_sand_10</t>
  </si>
  <si>
    <t>47_sand_10</t>
  </si>
  <si>
    <t>48A_sand_10</t>
  </si>
  <si>
    <t>48B_sand_10</t>
  </si>
  <si>
    <t>49_sand_10</t>
  </si>
  <si>
    <t>51_sand_10</t>
  </si>
  <si>
    <t>52_sand_10</t>
  </si>
  <si>
    <t>53A_sand_10</t>
  </si>
  <si>
    <t>53B_sand_10</t>
  </si>
  <si>
    <t>53C_sand_10</t>
  </si>
  <si>
    <t>54_sand_10</t>
  </si>
  <si>
    <t>55A_sand_10</t>
  </si>
  <si>
    <t>55B_sand_10</t>
  </si>
  <si>
    <t>55C_sand_10</t>
  </si>
  <si>
    <t>56_sand_10</t>
  </si>
  <si>
    <t>57_sand_10</t>
  </si>
  <si>
    <t>58A_sand_10</t>
  </si>
  <si>
    <t>58B_sand_10</t>
  </si>
  <si>
    <t>58C_sand_10</t>
  </si>
  <si>
    <t>58D_sand_10</t>
  </si>
  <si>
    <t>60A_sand_10</t>
  </si>
  <si>
    <t>60B_sand_10</t>
  </si>
  <si>
    <t>61_sand_10</t>
  </si>
  <si>
    <t>62_sand_10</t>
  </si>
  <si>
    <t>63A_sand_10</t>
  </si>
  <si>
    <t>63B_sand_10</t>
  </si>
  <si>
    <t>64_sand_10</t>
  </si>
  <si>
    <t>65_sand_10</t>
  </si>
  <si>
    <t>66_sand_10</t>
  </si>
  <si>
    <t>67A_sand_10</t>
  </si>
  <si>
    <t>67B_sand_10</t>
  </si>
  <si>
    <t>69_sand_10</t>
  </si>
  <si>
    <t>70A_sand_10</t>
  </si>
  <si>
    <t>70B_sand_10</t>
  </si>
  <si>
    <t>70C_sand_10</t>
  </si>
  <si>
    <t>70D_sand_10</t>
  </si>
  <si>
    <t>71_sand_10</t>
  </si>
  <si>
    <t>72_sand_10</t>
  </si>
  <si>
    <t>73_sand_10</t>
  </si>
  <si>
    <t>74_sand_10</t>
  </si>
  <si>
    <t>75_sand_10</t>
  </si>
  <si>
    <t>76_sand_10</t>
  </si>
  <si>
    <t>77A_sand_10</t>
  </si>
  <si>
    <t>77B_sand_10</t>
  </si>
  <si>
    <t>77C_sand_10</t>
  </si>
  <si>
    <t>77D_sand_10</t>
  </si>
  <si>
    <t>77E_sand_10</t>
  </si>
  <si>
    <t>78A_sand_10</t>
  </si>
  <si>
    <t>78B_sand_10</t>
  </si>
  <si>
    <t>78C_sand_10</t>
  </si>
  <si>
    <t>79_sand_10</t>
  </si>
  <si>
    <t>80A_sand_10</t>
  </si>
  <si>
    <t>80B_sand_10</t>
  </si>
  <si>
    <t>81A_sand_10</t>
  </si>
  <si>
    <t>81B_sand_10</t>
  </si>
  <si>
    <t>81C_sand_10</t>
  </si>
  <si>
    <t>81D_sand_10</t>
  </si>
  <si>
    <t>82A_sand_10</t>
  </si>
  <si>
    <t>82B_sand_10</t>
  </si>
  <si>
    <t>83A_sand_10</t>
  </si>
  <si>
    <t>83B_sand_10</t>
  </si>
  <si>
    <t>83C_sand_10</t>
  </si>
  <si>
    <t>83D_sand_10</t>
  </si>
  <si>
    <t>83E_sand_10</t>
  </si>
  <si>
    <t>84A_sand_10</t>
  </si>
  <si>
    <t>84B_sand_10</t>
  </si>
  <si>
    <t>84C_sand_10</t>
  </si>
  <si>
    <t>85_sand_10</t>
  </si>
  <si>
    <t>86A_sand_10</t>
  </si>
  <si>
    <t>86B_sand_10</t>
  </si>
  <si>
    <t>87A_sand_10</t>
  </si>
  <si>
    <t>87B_sand_10</t>
  </si>
  <si>
    <t>88_sand_10</t>
  </si>
  <si>
    <t>89_sand_10</t>
  </si>
  <si>
    <t>90A_sand_10</t>
  </si>
  <si>
    <t>90B_sand_10</t>
  </si>
  <si>
    <t>91A_sand_10</t>
  </si>
  <si>
    <t>91B_sand_10</t>
  </si>
  <si>
    <t>92_sand_10</t>
  </si>
  <si>
    <t>93A_sand_10</t>
  </si>
  <si>
    <t>93B_sand_10</t>
  </si>
  <si>
    <t>94A_sand_10</t>
  </si>
  <si>
    <t>94B_sand_10</t>
  </si>
  <si>
    <t>94C_sand_10</t>
  </si>
  <si>
    <t>94D_sand_10</t>
  </si>
  <si>
    <t>95A_sand_10</t>
  </si>
  <si>
    <t>95B_sand_10</t>
  </si>
  <si>
    <t>96_sand_10</t>
  </si>
  <si>
    <t>97_sand_10</t>
  </si>
  <si>
    <t>98_sand_10</t>
  </si>
  <si>
    <t>99_sand_10</t>
  </si>
  <si>
    <t>101_sand_10</t>
  </si>
  <si>
    <t>102A_sand_10</t>
  </si>
  <si>
    <t>102B_sand_10</t>
  </si>
  <si>
    <t>102C_sand_10</t>
  </si>
  <si>
    <t>103_sand_10</t>
  </si>
  <si>
    <t>104_sand_10</t>
  </si>
  <si>
    <t>105_sand_10</t>
  </si>
  <si>
    <t>106_sand_10</t>
  </si>
  <si>
    <t>107A_sand_10</t>
  </si>
  <si>
    <t>107B_sand_10</t>
  </si>
  <si>
    <t>108A_sand_10</t>
  </si>
  <si>
    <t>108B_sand_10</t>
  </si>
  <si>
    <t>108C_sand_10</t>
  </si>
  <si>
    <t>108D_sand_10</t>
  </si>
  <si>
    <t>109_sand_10</t>
  </si>
  <si>
    <t>110_sand_10</t>
  </si>
  <si>
    <t>111A_sand_10</t>
  </si>
  <si>
    <t>111B_sand_10</t>
  </si>
  <si>
    <t>111C_sand_10</t>
  </si>
  <si>
    <t>111D_sand_10</t>
  </si>
  <si>
    <t>111E_sand_10</t>
  </si>
  <si>
    <t>112_sand_10</t>
  </si>
  <si>
    <t>113_sand_10</t>
  </si>
  <si>
    <t>114A_sand_10</t>
  </si>
  <si>
    <t>114B_sand_10</t>
  </si>
  <si>
    <t>115A_sand_10</t>
  </si>
  <si>
    <t>115B_sand_10</t>
  </si>
  <si>
    <t>115C_sand_10</t>
  </si>
  <si>
    <t>116A_sand_10</t>
  </si>
  <si>
    <t>116B_sand_10</t>
  </si>
  <si>
    <t>116C_sand_10</t>
  </si>
  <si>
    <t>117_sand_10</t>
  </si>
  <si>
    <t>118A_sand_10</t>
  </si>
  <si>
    <t>118B_sand_10</t>
  </si>
  <si>
    <t>119_sand_10</t>
  </si>
  <si>
    <t>120A_sand_10</t>
  </si>
  <si>
    <t>120B_sand_10</t>
  </si>
  <si>
    <t>120C_sand_10</t>
  </si>
  <si>
    <t>121_sand_10</t>
  </si>
  <si>
    <t>122_sand_10</t>
  </si>
  <si>
    <t>123_sand_10</t>
  </si>
  <si>
    <t>124_sand_10</t>
  </si>
  <si>
    <t>125_sand_10</t>
  </si>
  <si>
    <t>126_sand_10</t>
  </si>
  <si>
    <t>127_sand_10</t>
  </si>
  <si>
    <t>128_sand_10</t>
  </si>
  <si>
    <t>129_sand_10</t>
  </si>
  <si>
    <t>130A_sand_10</t>
  </si>
  <si>
    <t>130B_sand_10</t>
  </si>
  <si>
    <t>131A_sand_10</t>
  </si>
  <si>
    <t>131B_sand_10</t>
  </si>
  <si>
    <t>131C_sand_10</t>
  </si>
  <si>
    <t>131D_sand_10</t>
  </si>
  <si>
    <t>133A_sand_10</t>
  </si>
  <si>
    <t>133B_sand_10</t>
  </si>
  <si>
    <t>134_sand_10</t>
  </si>
  <si>
    <t>135A_sand_10</t>
  </si>
  <si>
    <t>135B_sand_10</t>
  </si>
  <si>
    <t>136_sand_10</t>
  </si>
  <si>
    <t>137_sand_10</t>
  </si>
  <si>
    <t>138_sand_10</t>
  </si>
  <si>
    <t>139_sand_10</t>
  </si>
  <si>
    <t>140_sand_10</t>
  </si>
  <si>
    <t>141_sand_10</t>
  </si>
  <si>
    <t>142_sand_10</t>
  </si>
  <si>
    <t>143_sand_10</t>
  </si>
  <si>
    <t>144A_sand_10</t>
  </si>
  <si>
    <t>144B_sand_10</t>
  </si>
  <si>
    <t>145_sand_10</t>
  </si>
  <si>
    <t>146_sand_10</t>
  </si>
  <si>
    <t>147_sand_10</t>
  </si>
  <si>
    <t>148_sand_10</t>
  </si>
  <si>
    <t>149A_sand_10</t>
  </si>
  <si>
    <t>149B_sand_10</t>
  </si>
  <si>
    <t>150A_sand_10</t>
  </si>
  <si>
    <t>150B_sand_10</t>
  </si>
  <si>
    <t>151_sand_10</t>
  </si>
  <si>
    <t>152A_sand_10</t>
  </si>
  <si>
    <t>152B_sand_10</t>
  </si>
  <si>
    <t>153A_sand_10</t>
  </si>
  <si>
    <t>153B_sand_10</t>
  </si>
  <si>
    <t>153C_sand_10</t>
  </si>
  <si>
    <t>153D_sand_10</t>
  </si>
  <si>
    <t>154_sand_10</t>
  </si>
  <si>
    <t>155_sand_10</t>
  </si>
  <si>
    <t>156A_sand_10</t>
  </si>
  <si>
    <t>156B_sand_10</t>
  </si>
  <si>
    <t>157_sand_10</t>
  </si>
  <si>
    <t>158_sand_10</t>
  </si>
  <si>
    <t>159A_sand_10</t>
  </si>
  <si>
    <t>159B_sand_10</t>
  </si>
  <si>
    <t>160_sand_10</t>
  </si>
  <si>
    <t>161A_sand_10</t>
  </si>
  <si>
    <t>161B_sand_10</t>
  </si>
  <si>
    <t>162_sand_10</t>
  </si>
  <si>
    <t>163_sand_10</t>
  </si>
  <si>
    <t>164_sand_10</t>
  </si>
  <si>
    <t>165_sand_10</t>
  </si>
  <si>
    <t>166_sand_10</t>
  </si>
  <si>
    <t>167_sand_10</t>
  </si>
  <si>
    <t>190_sand_10</t>
  </si>
  <si>
    <t>191_sand_10</t>
  </si>
  <si>
    <t>192_sand_10</t>
  </si>
  <si>
    <t>193_sand_10</t>
  </si>
  <si>
    <t>194_sand_10</t>
  </si>
  <si>
    <t>195_sand_10</t>
  </si>
  <si>
    <t>196_sand_10</t>
  </si>
  <si>
    <t>197_sand_10</t>
  </si>
  <si>
    <t>220_sand_10</t>
  </si>
  <si>
    <t>221_sand_10</t>
  </si>
  <si>
    <t>222_sand_10</t>
  </si>
  <si>
    <t>223_sand_10</t>
  </si>
  <si>
    <t>224_sand_10</t>
  </si>
  <si>
    <t>225_sand_10</t>
  </si>
  <si>
    <t>226_sand_10</t>
  </si>
  <si>
    <t>227_sand_10</t>
  </si>
  <si>
    <t>228_sand_10</t>
  </si>
  <si>
    <t>229_sand_10</t>
  </si>
  <si>
    <t>230_sand_10</t>
  </si>
  <si>
    <t>231_sand_10</t>
  </si>
  <si>
    <t>232_sand_10</t>
  </si>
  <si>
    <t>233_sand_10</t>
  </si>
  <si>
    <t>234_sand_10</t>
  </si>
  <si>
    <t>235_sand_10</t>
  </si>
  <si>
    <t>236_sand_10</t>
  </si>
  <si>
    <t>237_sand_10</t>
  </si>
  <si>
    <t>238_sand_10</t>
  </si>
  <si>
    <t>239_sand_10</t>
  </si>
  <si>
    <t>240_sand_10</t>
  </si>
  <si>
    <t>241_sand_10</t>
  </si>
  <si>
    <t>242_sand_10</t>
  </si>
  <si>
    <t>243_sand_10</t>
  </si>
  <si>
    <t>244_sand_10</t>
  </si>
  <si>
    <t>245_sand_10</t>
  </si>
  <si>
    <t>246_sand_10</t>
  </si>
  <si>
    <t>270_sand_10</t>
  </si>
  <si>
    <t>271_sand_10</t>
  </si>
  <si>
    <t>272_sand_10</t>
  </si>
  <si>
    <t>273_sand_10</t>
  </si>
  <si>
    <t>1_sand_30</t>
  </si>
  <si>
    <t>2_sand_30</t>
  </si>
  <si>
    <t>3_sand_30</t>
  </si>
  <si>
    <t>4A_sand_30</t>
  </si>
  <si>
    <t>4B_sand_30</t>
  </si>
  <si>
    <t>5_sand_30</t>
  </si>
  <si>
    <t>6_sand_30</t>
  </si>
  <si>
    <t>7_sand_30</t>
  </si>
  <si>
    <t>8_sand_30</t>
  </si>
  <si>
    <t>9_sand_30</t>
  </si>
  <si>
    <t>10_sand_30</t>
  </si>
  <si>
    <t>11_sand_30</t>
  </si>
  <si>
    <t>12_sand_30</t>
  </si>
  <si>
    <t>13_sand_30</t>
  </si>
  <si>
    <t>14_sand_30</t>
  </si>
  <si>
    <t>15_sand_30</t>
  </si>
  <si>
    <t>16_sand_30</t>
  </si>
  <si>
    <t>17_sand_30</t>
  </si>
  <si>
    <t>18_sand_30</t>
  </si>
  <si>
    <t>19_sand_30</t>
  </si>
  <si>
    <t>20_sand_30</t>
  </si>
  <si>
    <t>21_sand_30</t>
  </si>
  <si>
    <t>22A_sand_30</t>
  </si>
  <si>
    <t>22B_sand_30</t>
  </si>
  <si>
    <t>23_sand_30</t>
  </si>
  <si>
    <t>24_sand_30</t>
  </si>
  <si>
    <t>25_sand_30</t>
  </si>
  <si>
    <t>26_sand_30</t>
  </si>
  <si>
    <t>27_sand_30</t>
  </si>
  <si>
    <t>28A_sand_30</t>
  </si>
  <si>
    <t>28B_sand_30</t>
  </si>
  <si>
    <t>29_sand_30</t>
  </si>
  <si>
    <t>30_sand_30</t>
  </si>
  <si>
    <t>31_sand_30</t>
  </si>
  <si>
    <t>32_sand_30</t>
  </si>
  <si>
    <t>34A_sand_30</t>
  </si>
  <si>
    <t>34B_sand_30</t>
  </si>
  <si>
    <t>35_sand_30</t>
  </si>
  <si>
    <t>36_sand_30</t>
  </si>
  <si>
    <t>38_sand_30</t>
  </si>
  <si>
    <t>39_sand_30</t>
  </si>
  <si>
    <t>40_sand_30</t>
  </si>
  <si>
    <t>41_sand_30</t>
  </si>
  <si>
    <t>42_sand_30</t>
  </si>
  <si>
    <t>43A_sand_30</t>
  </si>
  <si>
    <t>43B_sand_30</t>
  </si>
  <si>
    <t>43C_sand_30</t>
  </si>
  <si>
    <t>44_sand_30</t>
  </si>
  <si>
    <t>46_sand_30</t>
  </si>
  <si>
    <t>47_sand_30</t>
  </si>
  <si>
    <t>48A_sand_30</t>
  </si>
  <si>
    <t>48B_sand_30</t>
  </si>
  <si>
    <t>49_sand_30</t>
  </si>
  <si>
    <t>51_sand_30</t>
  </si>
  <si>
    <t>52_sand_30</t>
  </si>
  <si>
    <t>53A_sand_30</t>
  </si>
  <si>
    <t>53B_sand_30</t>
  </si>
  <si>
    <t>53C_sand_30</t>
  </si>
  <si>
    <t>54_sand_30</t>
  </si>
  <si>
    <t>55A_sand_30</t>
  </si>
  <si>
    <t>55B_sand_30</t>
  </si>
  <si>
    <t>55C_sand_30</t>
  </si>
  <si>
    <t>56_sand_30</t>
  </si>
  <si>
    <t>57_sand_30</t>
  </si>
  <si>
    <t>58A_sand_30</t>
  </si>
  <si>
    <t>58B_sand_30</t>
  </si>
  <si>
    <t>58C_sand_30</t>
  </si>
  <si>
    <t>58D_sand_30</t>
  </si>
  <si>
    <t>60A_sand_30</t>
  </si>
  <si>
    <t>60B_sand_30</t>
  </si>
  <si>
    <t>61_sand_30</t>
  </si>
  <si>
    <t>62_sand_30</t>
  </si>
  <si>
    <t>63A_sand_30</t>
  </si>
  <si>
    <t>63B_sand_30</t>
  </si>
  <si>
    <t>64_sand_30</t>
  </si>
  <si>
    <t>65_sand_30</t>
  </si>
  <si>
    <t>66_sand_30</t>
  </si>
  <si>
    <t>67A_sand_30</t>
  </si>
  <si>
    <t>67B_sand_30</t>
  </si>
  <si>
    <t>69_sand_30</t>
  </si>
  <si>
    <t>70A_sand_30</t>
  </si>
  <si>
    <t>70B_sand_30</t>
  </si>
  <si>
    <t>70C_sand_30</t>
  </si>
  <si>
    <t>70D_sand_30</t>
  </si>
  <si>
    <t>71_sand_30</t>
  </si>
  <si>
    <t>72_sand_30</t>
  </si>
  <si>
    <t>73_sand_30</t>
  </si>
  <si>
    <t>74_sand_30</t>
  </si>
  <si>
    <t>75_sand_30</t>
  </si>
  <si>
    <t>76_sand_30</t>
  </si>
  <si>
    <t>77A_sand_30</t>
  </si>
  <si>
    <t>77B_sand_30</t>
  </si>
  <si>
    <t>77C_sand_30</t>
  </si>
  <si>
    <t>77D_sand_30</t>
  </si>
  <si>
    <t>77E_sand_30</t>
  </si>
  <si>
    <t>78A_sand_30</t>
  </si>
  <si>
    <t>78B_sand_30</t>
  </si>
  <si>
    <t>78C_sand_30</t>
  </si>
  <si>
    <t>79_sand_30</t>
  </si>
  <si>
    <t>80A_sand_30</t>
  </si>
  <si>
    <t>80B_sand_30</t>
  </si>
  <si>
    <t>81A_sand_30</t>
  </si>
  <si>
    <t>81B_sand_30</t>
  </si>
  <si>
    <t>81C_sand_30</t>
  </si>
  <si>
    <t>81D_sand_30</t>
  </si>
  <si>
    <t>82A_sand_30</t>
  </si>
  <si>
    <t>82B_sand_30</t>
  </si>
  <si>
    <t>83A_sand_30</t>
  </si>
  <si>
    <t>83B_sand_30</t>
  </si>
  <si>
    <t>83C_sand_30</t>
  </si>
  <si>
    <t>83D_sand_30</t>
  </si>
  <si>
    <t>83E_sand_30</t>
  </si>
  <si>
    <t>84A_sand_30</t>
  </si>
  <si>
    <t>84B_sand_30</t>
  </si>
  <si>
    <t>84C_sand_30</t>
  </si>
  <si>
    <t>85_sand_30</t>
  </si>
  <si>
    <t>86A_sand_30</t>
  </si>
  <si>
    <t>86B_sand_30</t>
  </si>
  <si>
    <t>87A_sand_30</t>
  </si>
  <si>
    <t>87B_sand_30</t>
  </si>
  <si>
    <t>88_sand_30</t>
  </si>
  <si>
    <t>89_sand_30</t>
  </si>
  <si>
    <t>90A_sand_30</t>
  </si>
  <si>
    <t>90B_sand_30</t>
  </si>
  <si>
    <t>91A_sand_30</t>
  </si>
  <si>
    <t>91B_sand_30</t>
  </si>
  <si>
    <t>92_sand_30</t>
  </si>
  <si>
    <t>93A_sand_30</t>
  </si>
  <si>
    <t>93B_sand_30</t>
  </si>
  <si>
    <t>94A_sand_30</t>
  </si>
  <si>
    <t>94B_sand_30</t>
  </si>
  <si>
    <t>94C_sand_30</t>
  </si>
  <si>
    <t>94D_sand_30</t>
  </si>
  <si>
    <t>95A_sand_30</t>
  </si>
  <si>
    <t>95B_sand_30</t>
  </si>
  <si>
    <t>96_sand_30</t>
  </si>
  <si>
    <t>97_sand_30</t>
  </si>
  <si>
    <t>98_sand_30</t>
  </si>
  <si>
    <t>99_sand_30</t>
  </si>
  <si>
    <t>101_sand_30</t>
  </si>
  <si>
    <t>102A_sand_30</t>
  </si>
  <si>
    <t>102B_sand_30</t>
  </si>
  <si>
    <t>102C_sand_30</t>
  </si>
  <si>
    <t>103_sand_30</t>
  </si>
  <si>
    <t>104_sand_30</t>
  </si>
  <si>
    <t>105_sand_30</t>
  </si>
  <si>
    <t>106_sand_30</t>
  </si>
  <si>
    <t>107A_sand_30</t>
  </si>
  <si>
    <t>107B_sand_30</t>
  </si>
  <si>
    <t>108A_sand_30</t>
  </si>
  <si>
    <t>108B_sand_30</t>
  </si>
  <si>
    <t>108C_sand_30</t>
  </si>
  <si>
    <t>108D_sand_30</t>
  </si>
  <si>
    <t>109_sand_30</t>
  </si>
  <si>
    <t>110_sand_30</t>
  </si>
  <si>
    <t>111A_sand_30</t>
  </si>
  <si>
    <t>111B_sand_30</t>
  </si>
  <si>
    <t>111C_sand_30</t>
  </si>
  <si>
    <t>111D_sand_30</t>
  </si>
  <si>
    <t>111E_sand_30</t>
  </si>
  <si>
    <t>112_sand_30</t>
  </si>
  <si>
    <t>113_sand_30</t>
  </si>
  <si>
    <t>114A_sand_30</t>
  </si>
  <si>
    <t>114B_sand_30</t>
  </si>
  <si>
    <t>115A_sand_30</t>
  </si>
  <si>
    <t>115B_sand_30</t>
  </si>
  <si>
    <t>115C_sand_30</t>
  </si>
  <si>
    <t>116A_sand_30</t>
  </si>
  <si>
    <t>116B_sand_30</t>
  </si>
  <si>
    <t>116C_sand_30</t>
  </si>
  <si>
    <t>117_sand_30</t>
  </si>
  <si>
    <t>118A_sand_30</t>
  </si>
  <si>
    <t>118B_sand_30</t>
  </si>
  <si>
    <t>119_sand_30</t>
  </si>
  <si>
    <t>120A_sand_30</t>
  </si>
  <si>
    <t>120B_sand_30</t>
  </si>
  <si>
    <t>120C_sand_30</t>
  </si>
  <si>
    <t>121_sand_30</t>
  </si>
  <si>
    <t>122_sand_30</t>
  </si>
  <si>
    <t>123_sand_30</t>
  </si>
  <si>
    <t>124_sand_30</t>
  </si>
  <si>
    <t>125_sand_30</t>
  </si>
  <si>
    <t>126_sand_30</t>
  </si>
  <si>
    <t>127_sand_30</t>
  </si>
  <si>
    <t>128_sand_30</t>
  </si>
  <si>
    <t>129_sand_30</t>
  </si>
  <si>
    <t>130A_sand_30</t>
  </si>
  <si>
    <t>130B_sand_30</t>
  </si>
  <si>
    <t>131A_sand_30</t>
  </si>
  <si>
    <t>131B_sand_30</t>
  </si>
  <si>
    <t>131C_sand_30</t>
  </si>
  <si>
    <t>131D_sand_30</t>
  </si>
  <si>
    <t>133A_sand_30</t>
  </si>
  <si>
    <t>133B_sand_30</t>
  </si>
  <si>
    <t>134_sand_30</t>
  </si>
  <si>
    <t>135A_sand_30</t>
  </si>
  <si>
    <t>135B_sand_30</t>
  </si>
  <si>
    <t>136_sand_30</t>
  </si>
  <si>
    <t>137_sand_30</t>
  </si>
  <si>
    <t>138_sand_30</t>
  </si>
  <si>
    <t>139_sand_30</t>
  </si>
  <si>
    <t>140_sand_30</t>
  </si>
  <si>
    <t>141_sand_30</t>
  </si>
  <si>
    <t>142_sand_30</t>
  </si>
  <si>
    <t>143_sand_30</t>
  </si>
  <si>
    <t>144A_sand_30</t>
  </si>
  <si>
    <t>144B_sand_30</t>
  </si>
  <si>
    <t>145_sand_30</t>
  </si>
  <si>
    <t>146_sand_30</t>
  </si>
  <si>
    <t>147_sand_30</t>
  </si>
  <si>
    <t>148_sand_30</t>
  </si>
  <si>
    <t>149A_sand_30</t>
  </si>
  <si>
    <t>149B_sand_30</t>
  </si>
  <si>
    <t>150A_sand_30</t>
  </si>
  <si>
    <t>150B_sand_30</t>
  </si>
  <si>
    <t>151_sand_30</t>
  </si>
  <si>
    <t>152A_sand_30</t>
  </si>
  <si>
    <t>152B_sand_30</t>
  </si>
  <si>
    <t>153A_sand_30</t>
  </si>
  <si>
    <t>153B_sand_30</t>
  </si>
  <si>
    <t>153C_sand_30</t>
  </si>
  <si>
    <t>153D_sand_30</t>
  </si>
  <si>
    <t>154_sand_30</t>
  </si>
  <si>
    <t>155_sand_30</t>
  </si>
  <si>
    <t>156A_sand_30</t>
  </si>
  <si>
    <t>156B_sand_30</t>
  </si>
  <si>
    <t>157_sand_30</t>
  </si>
  <si>
    <t>158_sand_30</t>
  </si>
  <si>
    <t>159A_sand_30</t>
  </si>
  <si>
    <t>159B_sand_30</t>
  </si>
  <si>
    <t>160_sand_30</t>
  </si>
  <si>
    <t>161A_sand_30</t>
  </si>
  <si>
    <t>161B_sand_30</t>
  </si>
  <si>
    <t>162_sand_30</t>
  </si>
  <si>
    <t>163_sand_30</t>
  </si>
  <si>
    <t>164_sand_30</t>
  </si>
  <si>
    <t>165_sand_30</t>
  </si>
  <si>
    <t>166_sand_30</t>
  </si>
  <si>
    <t>167_sand_30</t>
  </si>
  <si>
    <t>190_sand_30</t>
  </si>
  <si>
    <t>191_sand_30</t>
  </si>
  <si>
    <t>192_sand_30</t>
  </si>
  <si>
    <t>193_sand_30</t>
  </si>
  <si>
    <t>194_sand_30</t>
  </si>
  <si>
    <t>195_sand_30</t>
  </si>
  <si>
    <t>196_sand_30</t>
  </si>
  <si>
    <t>197_sand_30</t>
  </si>
  <si>
    <t>220_sand_30</t>
  </si>
  <si>
    <t>221_sand_30</t>
  </si>
  <si>
    <t>222_sand_30</t>
  </si>
  <si>
    <t>223_sand_30</t>
  </si>
  <si>
    <t>224_sand_30</t>
  </si>
  <si>
    <t>225_sand_30</t>
  </si>
  <si>
    <t>226_sand_30</t>
  </si>
  <si>
    <t>227_sand_30</t>
  </si>
  <si>
    <t>228_sand_30</t>
  </si>
  <si>
    <t>229_sand_30</t>
  </si>
  <si>
    <t>230_sand_30</t>
  </si>
  <si>
    <t>231_sand_30</t>
  </si>
  <si>
    <t>232_sand_30</t>
  </si>
  <si>
    <t>233_sand_30</t>
  </si>
  <si>
    <t>234_sand_30</t>
  </si>
  <si>
    <t>235_sand_30</t>
  </si>
  <si>
    <t>236_sand_30</t>
  </si>
  <si>
    <t>237_sand_30</t>
  </si>
  <si>
    <t>238_sand_30</t>
  </si>
  <si>
    <t>239_sand_30</t>
  </si>
  <si>
    <t>240_sand_30</t>
  </si>
  <si>
    <t>241_sand_30</t>
  </si>
  <si>
    <t>242_sand_30</t>
  </si>
  <si>
    <t>243_sand_30</t>
  </si>
  <si>
    <t>244_sand_30</t>
  </si>
  <si>
    <t>245_sand_30</t>
  </si>
  <si>
    <t>246_sand_30</t>
  </si>
  <si>
    <t>270_sand_30</t>
  </si>
  <si>
    <t>271_sand_30</t>
  </si>
  <si>
    <t>272_sand_30</t>
  </si>
  <si>
    <t>273_sand_30</t>
  </si>
  <si>
    <t>loam</t>
  </si>
  <si>
    <t>1_loam_10</t>
  </si>
  <si>
    <t>2_loam_10</t>
  </si>
  <si>
    <t>3_loam_10</t>
  </si>
  <si>
    <t>4A_loam_10</t>
  </si>
  <si>
    <t>4B_loam_10</t>
  </si>
  <si>
    <t>5_loam_10</t>
  </si>
  <si>
    <t>6_loam_10</t>
  </si>
  <si>
    <t>7_loam_10</t>
  </si>
  <si>
    <t>8_loam_10</t>
  </si>
  <si>
    <t>9_loam_10</t>
  </si>
  <si>
    <t>10_loam_10</t>
  </si>
  <si>
    <t>11_loam_10</t>
  </si>
  <si>
    <t>12_loam_10</t>
  </si>
  <si>
    <t>13_loam_10</t>
  </si>
  <si>
    <t>14_loam_10</t>
  </si>
  <si>
    <t>15_loam_10</t>
  </si>
  <si>
    <t>16_loam_10</t>
  </si>
  <si>
    <t>17_loam_10</t>
  </si>
  <si>
    <t>18_loam_10</t>
  </si>
  <si>
    <t>19_loam_10</t>
  </si>
  <si>
    <t>20_loam_10</t>
  </si>
  <si>
    <t>21_loam_10</t>
  </si>
  <si>
    <t>22A_loam_10</t>
  </si>
  <si>
    <t>22B_loam_10</t>
  </si>
  <si>
    <t>23_loam_10</t>
  </si>
  <si>
    <t>24_loam_10</t>
  </si>
  <si>
    <t>25_loam_10</t>
  </si>
  <si>
    <t>26_loam_10</t>
  </si>
  <si>
    <t>27_loam_10</t>
  </si>
  <si>
    <t>28A_loam_10</t>
  </si>
  <si>
    <t>28B_loam_10</t>
  </si>
  <si>
    <t>29_loam_10</t>
  </si>
  <si>
    <t>30_loam_10</t>
  </si>
  <si>
    <t>31_loam_10</t>
  </si>
  <si>
    <t>32_loam_10</t>
  </si>
  <si>
    <t>34A_loam_10</t>
  </si>
  <si>
    <t>34B_loam_10</t>
  </si>
  <si>
    <t>35_loam_10</t>
  </si>
  <si>
    <t>36_loam_10</t>
  </si>
  <si>
    <t>38_loam_10</t>
  </si>
  <si>
    <t>39_loam_10</t>
  </si>
  <si>
    <t>40_loam_10</t>
  </si>
  <si>
    <t>41_loam_10</t>
  </si>
  <si>
    <t>42_loam_10</t>
  </si>
  <si>
    <t>43A_loam_10</t>
  </si>
  <si>
    <t>43B_loam_10</t>
  </si>
  <si>
    <t>43C_loam_10</t>
  </si>
  <si>
    <t>44_loam_10</t>
  </si>
  <si>
    <t>46_loam_10</t>
  </si>
  <si>
    <t>47_loam_10</t>
  </si>
  <si>
    <t>48A_loam_10</t>
  </si>
  <si>
    <t>48B_loam_10</t>
  </si>
  <si>
    <t>49_loam_10</t>
  </si>
  <si>
    <t>51_loam_10</t>
  </si>
  <si>
    <t>52_loam_10</t>
  </si>
  <si>
    <t>53A_loam_10</t>
  </si>
  <si>
    <t>53B_loam_10</t>
  </si>
  <si>
    <t>53C_loam_10</t>
  </si>
  <si>
    <t>54_loam_10</t>
  </si>
  <si>
    <t>55A_loam_10</t>
  </si>
  <si>
    <t>55B_loam_10</t>
  </si>
  <si>
    <t>55C_loam_10</t>
  </si>
  <si>
    <t>56_loam_10</t>
  </si>
  <si>
    <t>57_loam_10</t>
  </si>
  <si>
    <t>58A_loam_10</t>
  </si>
  <si>
    <t>58B_loam_10</t>
  </si>
  <si>
    <t>58C_loam_10</t>
  </si>
  <si>
    <t>58D_loam_10</t>
  </si>
  <si>
    <t>60A_loam_10</t>
  </si>
  <si>
    <t>60B_loam_10</t>
  </si>
  <si>
    <t>61_loam_10</t>
  </si>
  <si>
    <t>62_loam_10</t>
  </si>
  <si>
    <t>63A_loam_10</t>
  </si>
  <si>
    <t>63B_loam_10</t>
  </si>
  <si>
    <t>64_loam_10</t>
  </si>
  <si>
    <t>65_loam_10</t>
  </si>
  <si>
    <t>66_loam_10</t>
  </si>
  <si>
    <t>67A_loam_10</t>
  </si>
  <si>
    <t>67B_loam_10</t>
  </si>
  <si>
    <t>69_loam_10</t>
  </si>
  <si>
    <t>70A_loam_10</t>
  </si>
  <si>
    <t>70B_loam_10</t>
  </si>
  <si>
    <t>70C_loam_10</t>
  </si>
  <si>
    <t>70D_loam_10</t>
  </si>
  <si>
    <t>71_loam_10</t>
  </si>
  <si>
    <t>72_loam_10</t>
  </si>
  <si>
    <t>73_loam_10</t>
  </si>
  <si>
    <t>74_loam_10</t>
  </si>
  <si>
    <t>75_loam_10</t>
  </si>
  <si>
    <t>76_loam_10</t>
  </si>
  <si>
    <t>77A_loam_10</t>
  </si>
  <si>
    <t>77B_loam_10</t>
  </si>
  <si>
    <t>77C_loam_10</t>
  </si>
  <si>
    <t>77D_loam_10</t>
  </si>
  <si>
    <t>77E_loam_10</t>
  </si>
  <si>
    <t>78A_loam_10</t>
  </si>
  <si>
    <t>78B_loam_10</t>
  </si>
  <si>
    <t>78C_loam_10</t>
  </si>
  <si>
    <t>79_loam_10</t>
  </si>
  <si>
    <t>80A_loam_10</t>
  </si>
  <si>
    <t>80B_loam_10</t>
  </si>
  <si>
    <t>81A_loam_10</t>
  </si>
  <si>
    <t>81B_loam_10</t>
  </si>
  <si>
    <t>81C_loam_10</t>
  </si>
  <si>
    <t>81D_loam_10</t>
  </si>
  <si>
    <t>82A_loam_10</t>
  </si>
  <si>
    <t>82B_loam_10</t>
  </si>
  <si>
    <t>83A_loam_10</t>
  </si>
  <si>
    <t>83B_loam_10</t>
  </si>
  <si>
    <t>83C_loam_10</t>
  </si>
  <si>
    <t>83D_loam_10</t>
  </si>
  <si>
    <t>83E_loam_10</t>
  </si>
  <si>
    <t>84A_loam_10</t>
  </si>
  <si>
    <t>84B_loam_10</t>
  </si>
  <si>
    <t>84C_loam_10</t>
  </si>
  <si>
    <t>85_loam_10</t>
  </si>
  <si>
    <t>86A_loam_10</t>
  </si>
  <si>
    <t>86B_loam_10</t>
  </si>
  <si>
    <t>87A_loam_10</t>
  </si>
  <si>
    <t>87B_loam_10</t>
  </si>
  <si>
    <t>88_loam_10</t>
  </si>
  <si>
    <t>89_loam_10</t>
  </si>
  <si>
    <t>90A_loam_10</t>
  </si>
  <si>
    <t>90B_loam_10</t>
  </si>
  <si>
    <t>91A_loam_10</t>
  </si>
  <si>
    <t>91B_loam_10</t>
  </si>
  <si>
    <t>92_loam_10</t>
  </si>
  <si>
    <t>93A_loam_10</t>
  </si>
  <si>
    <t>93B_loam_10</t>
  </si>
  <si>
    <t>94A_loam_10</t>
  </si>
  <si>
    <t>94B_loam_10</t>
  </si>
  <si>
    <t>94C_loam_10</t>
  </si>
  <si>
    <t>94D_loam_10</t>
  </si>
  <si>
    <t>95A_loam_10</t>
  </si>
  <si>
    <t>95B_loam_10</t>
  </si>
  <si>
    <t>96_loam_10</t>
  </si>
  <si>
    <t>97_loam_10</t>
  </si>
  <si>
    <t>98_loam_10</t>
  </si>
  <si>
    <t>99_loam_10</t>
  </si>
  <si>
    <t>101_loam_10</t>
  </si>
  <si>
    <t>102A_loam_10</t>
  </si>
  <si>
    <t>102B_loam_10</t>
  </si>
  <si>
    <t>102C_loam_10</t>
  </si>
  <si>
    <t>103_loam_10</t>
  </si>
  <si>
    <t>104_loam_10</t>
  </si>
  <si>
    <t>105_loam_10</t>
  </si>
  <si>
    <t>106_loam_10</t>
  </si>
  <si>
    <t>107A_loam_10</t>
  </si>
  <si>
    <t>107B_loam_10</t>
  </si>
  <si>
    <t>108A_loam_10</t>
  </si>
  <si>
    <t>108B_loam_10</t>
  </si>
  <si>
    <t>108C_loam_10</t>
  </si>
  <si>
    <t>108D_loam_10</t>
  </si>
  <si>
    <t>109_loam_10</t>
  </si>
  <si>
    <t>110_loam_10</t>
  </si>
  <si>
    <t>111A_loam_10</t>
  </si>
  <si>
    <t>111B_loam_10</t>
  </si>
  <si>
    <t>111C_loam_10</t>
  </si>
  <si>
    <t>111D_loam_10</t>
  </si>
  <si>
    <t>111E_loam_10</t>
  </si>
  <si>
    <t>112_loam_10</t>
  </si>
  <si>
    <t>113_loam_10</t>
  </si>
  <si>
    <t>114A_loam_10</t>
  </si>
  <si>
    <t>114B_loam_10</t>
  </si>
  <si>
    <t>115A_loam_10</t>
  </si>
  <si>
    <t>115B_loam_10</t>
  </si>
  <si>
    <t>115C_loam_10</t>
  </si>
  <si>
    <t>116A_loam_10</t>
  </si>
  <si>
    <t>116B_loam_10</t>
  </si>
  <si>
    <t>116C_loam_10</t>
  </si>
  <si>
    <t>117_loam_10</t>
  </si>
  <si>
    <t>118A_loam_10</t>
  </si>
  <si>
    <t>118B_loam_10</t>
  </si>
  <si>
    <t>119_loam_10</t>
  </si>
  <si>
    <t>120A_loam_10</t>
  </si>
  <si>
    <t>120B_loam_10</t>
  </si>
  <si>
    <t>120C_loam_10</t>
  </si>
  <si>
    <t>121_loam_10</t>
  </si>
  <si>
    <t>122_loam_10</t>
  </si>
  <si>
    <t>123_loam_10</t>
  </si>
  <si>
    <t>124_loam_10</t>
  </si>
  <si>
    <t>125_loam_10</t>
  </si>
  <si>
    <t>126_loam_10</t>
  </si>
  <si>
    <t>127_loam_10</t>
  </si>
  <si>
    <t>128_loam_10</t>
  </si>
  <si>
    <t>129_loam_10</t>
  </si>
  <si>
    <t>130A_loam_10</t>
  </si>
  <si>
    <t>130B_loam_10</t>
  </si>
  <si>
    <t>131A_loam_10</t>
  </si>
  <si>
    <t>131B_loam_10</t>
  </si>
  <si>
    <t>131C_loam_10</t>
  </si>
  <si>
    <t>131D_loam_10</t>
  </si>
  <si>
    <t>133A_loam_10</t>
  </si>
  <si>
    <t>133B_loam_10</t>
  </si>
  <si>
    <t>134_loam_10</t>
  </si>
  <si>
    <t>135A_loam_10</t>
  </si>
  <si>
    <t>135B_loam_10</t>
  </si>
  <si>
    <t>136_loam_10</t>
  </si>
  <si>
    <t>137_loam_10</t>
  </si>
  <si>
    <t>138_loam_10</t>
  </si>
  <si>
    <t>139_loam_10</t>
  </si>
  <si>
    <t>140_loam_10</t>
  </si>
  <si>
    <t>141_loam_10</t>
  </si>
  <si>
    <t>142_loam_10</t>
  </si>
  <si>
    <t>143_loam_10</t>
  </si>
  <si>
    <t>144A_loam_10</t>
  </si>
  <si>
    <t>144B_loam_10</t>
  </si>
  <si>
    <t>145_loam_10</t>
  </si>
  <si>
    <t>146_loam_10</t>
  </si>
  <si>
    <t>147_loam_10</t>
  </si>
  <si>
    <t>148_loam_10</t>
  </si>
  <si>
    <t>149A_loam_10</t>
  </si>
  <si>
    <t>149B_loam_10</t>
  </si>
  <si>
    <t>150A_loam_10</t>
  </si>
  <si>
    <t>150B_loam_10</t>
  </si>
  <si>
    <t>151_loam_10</t>
  </si>
  <si>
    <t>152A_loam_10</t>
  </si>
  <si>
    <t>152B_loam_10</t>
  </si>
  <si>
    <t>153A_loam_10</t>
  </si>
  <si>
    <t>153B_loam_10</t>
  </si>
  <si>
    <t>153C_loam_10</t>
  </si>
  <si>
    <t>153D_loam_10</t>
  </si>
  <si>
    <t>154_loam_10</t>
  </si>
  <si>
    <t>155_loam_10</t>
  </si>
  <si>
    <t>156A_loam_10</t>
  </si>
  <si>
    <t>156B_loam_10</t>
  </si>
  <si>
    <t>157_loam_10</t>
  </si>
  <si>
    <t>158_loam_10</t>
  </si>
  <si>
    <t>159A_loam_10</t>
  </si>
  <si>
    <t>159B_loam_10</t>
  </si>
  <si>
    <t>160_loam_10</t>
  </si>
  <si>
    <t>161A_loam_10</t>
  </si>
  <si>
    <t>161B_loam_10</t>
  </si>
  <si>
    <t>162_loam_10</t>
  </si>
  <si>
    <t>163_loam_10</t>
  </si>
  <si>
    <t>164_loam_10</t>
  </si>
  <si>
    <t>165_loam_10</t>
  </si>
  <si>
    <t>166_loam_10</t>
  </si>
  <si>
    <t>167_loam_10</t>
  </si>
  <si>
    <t>190_loam_10</t>
  </si>
  <si>
    <t>191_loam_10</t>
  </si>
  <si>
    <t>192_loam_10</t>
  </si>
  <si>
    <t>193_loam_10</t>
  </si>
  <si>
    <t>194_loam_10</t>
  </si>
  <si>
    <t>195_loam_10</t>
  </si>
  <si>
    <t>196_loam_10</t>
  </si>
  <si>
    <t>197_loam_10</t>
  </si>
  <si>
    <t>220_loam_10</t>
  </si>
  <si>
    <t>221_loam_10</t>
  </si>
  <si>
    <t>222_loam_10</t>
  </si>
  <si>
    <t>223_loam_10</t>
  </si>
  <si>
    <t>224_loam_10</t>
  </si>
  <si>
    <t>225_loam_10</t>
  </si>
  <si>
    <t>226_loam_10</t>
  </si>
  <si>
    <t>227_loam_10</t>
  </si>
  <si>
    <t>228_loam_10</t>
  </si>
  <si>
    <t>229_loam_10</t>
  </si>
  <si>
    <t>230_loam_10</t>
  </si>
  <si>
    <t>231_loam_10</t>
  </si>
  <si>
    <t>232_loam_10</t>
  </si>
  <si>
    <t>233_loam_10</t>
  </si>
  <si>
    <t>234_loam_10</t>
  </si>
  <si>
    <t>235_loam_10</t>
  </si>
  <si>
    <t>236_loam_10</t>
  </si>
  <si>
    <t>237_loam_10</t>
  </si>
  <si>
    <t>238_loam_10</t>
  </si>
  <si>
    <t>239_loam_10</t>
  </si>
  <si>
    <t>240_loam_10</t>
  </si>
  <si>
    <t>241_loam_10</t>
  </si>
  <si>
    <t>242_loam_10</t>
  </si>
  <si>
    <t>243_loam_10</t>
  </si>
  <si>
    <t>244_loam_10</t>
  </si>
  <si>
    <t>245_loam_10</t>
  </si>
  <si>
    <t>246_loam_10</t>
  </si>
  <si>
    <t>270_loam_10</t>
  </si>
  <si>
    <t>271_loam_10</t>
  </si>
  <si>
    <t>272_loam_10</t>
  </si>
  <si>
    <t>273_loam_10</t>
  </si>
  <si>
    <t>1_loam_30</t>
  </si>
  <si>
    <t>2_loam_30</t>
  </si>
  <si>
    <t>3_loam_30</t>
  </si>
  <si>
    <t>4A_loam_30</t>
  </si>
  <si>
    <t>4B_loam_30</t>
  </si>
  <si>
    <t>5_loam_30</t>
  </si>
  <si>
    <t>6_loam_30</t>
  </si>
  <si>
    <t>7_loam_30</t>
  </si>
  <si>
    <t>8_loam_30</t>
  </si>
  <si>
    <t>9_loam_30</t>
  </si>
  <si>
    <t>10_loam_30</t>
  </si>
  <si>
    <t>11_loam_30</t>
  </si>
  <si>
    <t>12_loam_30</t>
  </si>
  <si>
    <t>13_loam_30</t>
  </si>
  <si>
    <t>14_loam_30</t>
  </si>
  <si>
    <t>15_loam_30</t>
  </si>
  <si>
    <t>16_loam_30</t>
  </si>
  <si>
    <t>17_loam_30</t>
  </si>
  <si>
    <t>18_loam_30</t>
  </si>
  <si>
    <t>19_loam_30</t>
  </si>
  <si>
    <t>20_loam_30</t>
  </si>
  <si>
    <t>21_loam_30</t>
  </si>
  <si>
    <t>22A_loam_30</t>
  </si>
  <si>
    <t>22B_loam_30</t>
  </si>
  <si>
    <t>23_loam_30</t>
  </si>
  <si>
    <t>24_loam_30</t>
  </si>
  <si>
    <t>25_loam_30</t>
  </si>
  <si>
    <t>26_loam_30</t>
  </si>
  <si>
    <t>27_loam_30</t>
  </si>
  <si>
    <t>28A_loam_30</t>
  </si>
  <si>
    <t>28B_loam_30</t>
  </si>
  <si>
    <t>29_loam_30</t>
  </si>
  <si>
    <t>30_loam_30</t>
  </si>
  <si>
    <t>31_loam_30</t>
  </si>
  <si>
    <t>32_loam_30</t>
  </si>
  <si>
    <t>34A_loam_30</t>
  </si>
  <si>
    <t>34B_loam_30</t>
  </si>
  <si>
    <t>35_loam_30</t>
  </si>
  <si>
    <t>36_loam_30</t>
  </si>
  <si>
    <t>38_loam_30</t>
  </si>
  <si>
    <t>39_loam_30</t>
  </si>
  <si>
    <t>40_loam_30</t>
  </si>
  <si>
    <t>41_loam_30</t>
  </si>
  <si>
    <t>42_loam_30</t>
  </si>
  <si>
    <t>43A_loam_30</t>
  </si>
  <si>
    <t>43B_loam_30</t>
  </si>
  <si>
    <t>43C_loam_30</t>
  </si>
  <si>
    <t>44_loam_30</t>
  </si>
  <si>
    <t>46_loam_30</t>
  </si>
  <si>
    <t>47_loam_30</t>
  </si>
  <si>
    <t>48A_loam_30</t>
  </si>
  <si>
    <t>48B_loam_30</t>
  </si>
  <si>
    <t>49_loam_30</t>
  </si>
  <si>
    <t>51_loam_30</t>
  </si>
  <si>
    <t>52_loam_30</t>
  </si>
  <si>
    <t>53A_loam_30</t>
  </si>
  <si>
    <t>53B_loam_30</t>
  </si>
  <si>
    <t>53C_loam_30</t>
  </si>
  <si>
    <t>54_loam_30</t>
  </si>
  <si>
    <t>55A_loam_30</t>
  </si>
  <si>
    <t>55B_loam_30</t>
  </si>
  <si>
    <t>55C_loam_30</t>
  </si>
  <si>
    <t>56_loam_30</t>
  </si>
  <si>
    <t>57_loam_30</t>
  </si>
  <si>
    <t>58A_loam_30</t>
  </si>
  <si>
    <t>58B_loam_30</t>
  </si>
  <si>
    <t>58C_loam_30</t>
  </si>
  <si>
    <t>58D_loam_30</t>
  </si>
  <si>
    <t>60A_loam_30</t>
  </si>
  <si>
    <t>60B_loam_30</t>
  </si>
  <si>
    <t>61_loam_30</t>
  </si>
  <si>
    <t>62_loam_30</t>
  </si>
  <si>
    <t>63A_loam_30</t>
  </si>
  <si>
    <t>63B_loam_30</t>
  </si>
  <si>
    <t>64_loam_30</t>
  </si>
  <si>
    <t>65_loam_30</t>
  </si>
  <si>
    <t>66_loam_30</t>
  </si>
  <si>
    <t>67A_loam_30</t>
  </si>
  <si>
    <t>67B_loam_30</t>
  </si>
  <si>
    <t>69_loam_30</t>
  </si>
  <si>
    <t>70A_loam_30</t>
  </si>
  <si>
    <t>70B_loam_30</t>
  </si>
  <si>
    <t>70C_loam_30</t>
  </si>
  <si>
    <t>70D_loam_30</t>
  </si>
  <si>
    <t>71_loam_30</t>
  </si>
  <si>
    <t>72_loam_30</t>
  </si>
  <si>
    <t>73_loam_30</t>
  </si>
  <si>
    <t>74_loam_30</t>
  </si>
  <si>
    <t>75_loam_30</t>
  </si>
  <si>
    <t>76_loam_30</t>
  </si>
  <si>
    <t>77A_loam_30</t>
  </si>
  <si>
    <t>77B_loam_30</t>
  </si>
  <si>
    <t>77C_loam_30</t>
  </si>
  <si>
    <t>77D_loam_30</t>
  </si>
  <si>
    <t>77E_loam_30</t>
  </si>
  <si>
    <t>78A_loam_30</t>
  </si>
  <si>
    <t>78B_loam_30</t>
  </si>
  <si>
    <t>78C_loam_30</t>
  </si>
  <si>
    <t>79_loam_30</t>
  </si>
  <si>
    <t>80A_loam_30</t>
  </si>
  <si>
    <t>80B_loam_30</t>
  </si>
  <si>
    <t>81A_loam_30</t>
  </si>
  <si>
    <t>81B_loam_30</t>
  </si>
  <si>
    <t>81C_loam_30</t>
  </si>
  <si>
    <t>81D_loam_30</t>
  </si>
  <si>
    <t>82A_loam_30</t>
  </si>
  <si>
    <t>82B_loam_30</t>
  </si>
  <si>
    <t>83A_loam_30</t>
  </si>
  <si>
    <t>83B_loam_30</t>
  </si>
  <si>
    <t>83C_loam_30</t>
  </si>
  <si>
    <t>83D_loam_30</t>
  </si>
  <si>
    <t>83E_loam_30</t>
  </si>
  <si>
    <t>84A_loam_30</t>
  </si>
  <si>
    <t>84B_loam_30</t>
  </si>
  <si>
    <t>84C_loam_30</t>
  </si>
  <si>
    <t>85_loam_30</t>
  </si>
  <si>
    <t>86A_loam_30</t>
  </si>
  <si>
    <t>86B_loam_30</t>
  </si>
  <si>
    <t>87A_loam_30</t>
  </si>
  <si>
    <t>87B_loam_30</t>
  </si>
  <si>
    <t>88_loam_30</t>
  </si>
  <si>
    <t>89_loam_30</t>
  </si>
  <si>
    <t>90A_loam_30</t>
  </si>
  <si>
    <t>90B_loam_30</t>
  </si>
  <si>
    <t>91A_loam_30</t>
  </si>
  <si>
    <t>91B_loam_30</t>
  </si>
  <si>
    <t>92_loam_30</t>
  </si>
  <si>
    <t>93A_loam_30</t>
  </si>
  <si>
    <t>93B_loam_30</t>
  </si>
  <si>
    <t>94A_loam_30</t>
  </si>
  <si>
    <t>94B_loam_30</t>
  </si>
  <si>
    <t>94C_loam_30</t>
  </si>
  <si>
    <t>94D_loam_30</t>
  </si>
  <si>
    <t>95A_loam_30</t>
  </si>
  <si>
    <t>95B_loam_30</t>
  </si>
  <si>
    <t>96_loam_30</t>
  </si>
  <si>
    <t>97_loam_30</t>
  </si>
  <si>
    <t>98_loam_30</t>
  </si>
  <si>
    <t>99_loam_30</t>
  </si>
  <si>
    <t>101_loam_30</t>
  </si>
  <si>
    <t>102A_loam_30</t>
  </si>
  <si>
    <t>102B_loam_30</t>
  </si>
  <si>
    <t>102C_loam_30</t>
  </si>
  <si>
    <t>103_loam_30</t>
  </si>
  <si>
    <t>104_loam_30</t>
  </si>
  <si>
    <t>105_loam_30</t>
  </si>
  <si>
    <t>106_loam_30</t>
  </si>
  <si>
    <t>107A_loam_30</t>
  </si>
  <si>
    <t>107B_loam_30</t>
  </si>
  <si>
    <t>108A_loam_30</t>
  </si>
  <si>
    <t>108B_loam_30</t>
  </si>
  <si>
    <t>108C_loam_30</t>
  </si>
  <si>
    <t>108D_loam_30</t>
  </si>
  <si>
    <t>109_loam_30</t>
  </si>
  <si>
    <t>110_loam_30</t>
  </si>
  <si>
    <t>111A_loam_30</t>
  </si>
  <si>
    <t>111B_loam_30</t>
  </si>
  <si>
    <t>111C_loam_30</t>
  </si>
  <si>
    <t>111D_loam_30</t>
  </si>
  <si>
    <t>111E_loam_30</t>
  </si>
  <si>
    <t>112_loam_30</t>
  </si>
  <si>
    <t>113_loam_30</t>
  </si>
  <si>
    <t>114A_loam_30</t>
  </si>
  <si>
    <t>114B_loam_30</t>
  </si>
  <si>
    <t>115A_loam_30</t>
  </si>
  <si>
    <t>115B_loam_30</t>
  </si>
  <si>
    <t>115C_loam_30</t>
  </si>
  <si>
    <t>116A_loam_30</t>
  </si>
  <si>
    <t>116B_loam_30</t>
  </si>
  <si>
    <t>116C_loam_30</t>
  </si>
  <si>
    <t>117_loam_30</t>
  </si>
  <si>
    <t>118A_loam_30</t>
  </si>
  <si>
    <t>118B_loam_30</t>
  </si>
  <si>
    <t>119_loam_30</t>
  </si>
  <si>
    <t>120A_loam_30</t>
  </si>
  <si>
    <t>120B_loam_30</t>
  </si>
  <si>
    <t>120C_loam_30</t>
  </si>
  <si>
    <t>121_loam_30</t>
  </si>
  <si>
    <t>122_loam_30</t>
  </si>
  <si>
    <t>123_loam_30</t>
  </si>
  <si>
    <t>124_loam_30</t>
  </si>
  <si>
    <t>125_loam_30</t>
  </si>
  <si>
    <t>126_loam_30</t>
  </si>
  <si>
    <t>127_loam_30</t>
  </si>
  <si>
    <t>128_loam_30</t>
  </si>
  <si>
    <t>129_loam_30</t>
  </si>
  <si>
    <t>130A_loam_30</t>
  </si>
  <si>
    <t>130B_loam_30</t>
  </si>
  <si>
    <t>131A_loam_30</t>
  </si>
  <si>
    <t>131B_loam_30</t>
  </si>
  <si>
    <t>131C_loam_30</t>
  </si>
  <si>
    <t>131D_loam_30</t>
  </si>
  <si>
    <t>133A_loam_30</t>
  </si>
  <si>
    <t>133B_loam_30</t>
  </si>
  <si>
    <t>134_loam_30</t>
  </si>
  <si>
    <t>135A_loam_30</t>
  </si>
  <si>
    <t>135B_loam_30</t>
  </si>
  <si>
    <t>136_loam_30</t>
  </si>
  <si>
    <t>137_loam_30</t>
  </si>
  <si>
    <t>138_loam_30</t>
  </si>
  <si>
    <t>139_loam_30</t>
  </si>
  <si>
    <t>140_loam_30</t>
  </si>
  <si>
    <t>141_loam_30</t>
  </si>
  <si>
    <t>142_loam_30</t>
  </si>
  <si>
    <t>143_loam_30</t>
  </si>
  <si>
    <t>144A_loam_30</t>
  </si>
  <si>
    <t>144B_loam_30</t>
  </si>
  <si>
    <t>145_loam_30</t>
  </si>
  <si>
    <t>146_loam_30</t>
  </si>
  <si>
    <t>147_loam_30</t>
  </si>
  <si>
    <t>148_loam_30</t>
  </si>
  <si>
    <t>149A_loam_30</t>
  </si>
  <si>
    <t>149B_loam_30</t>
  </si>
  <si>
    <t>150A_loam_30</t>
  </si>
  <si>
    <t>150B_loam_30</t>
  </si>
  <si>
    <t>151_loam_30</t>
  </si>
  <si>
    <t>152A_loam_30</t>
  </si>
  <si>
    <t>152B_loam_30</t>
  </si>
  <si>
    <t>153A_loam_30</t>
  </si>
  <si>
    <t>153B_loam_30</t>
  </si>
  <si>
    <t>153C_loam_30</t>
  </si>
  <si>
    <t>153D_loam_30</t>
  </si>
  <si>
    <t>154_loam_30</t>
  </si>
  <si>
    <t>155_loam_30</t>
  </si>
  <si>
    <t>156A_loam_30</t>
  </si>
  <si>
    <t>156B_loam_30</t>
  </si>
  <si>
    <t>157_loam_30</t>
  </si>
  <si>
    <t>158_loam_30</t>
  </si>
  <si>
    <t>159A_loam_30</t>
  </si>
  <si>
    <t>159B_loam_30</t>
  </si>
  <si>
    <t>160_loam_30</t>
  </si>
  <si>
    <t>161A_loam_30</t>
  </si>
  <si>
    <t>161B_loam_30</t>
  </si>
  <si>
    <t>162_loam_30</t>
  </si>
  <si>
    <t>163_loam_30</t>
  </si>
  <si>
    <t>164_loam_30</t>
  </si>
  <si>
    <t>165_loam_30</t>
  </si>
  <si>
    <t>166_loam_30</t>
  </si>
  <si>
    <t>167_loam_30</t>
  </si>
  <si>
    <t>190_loam_30</t>
  </si>
  <si>
    <t>191_loam_30</t>
  </si>
  <si>
    <t>192_loam_30</t>
  </si>
  <si>
    <t>193_loam_30</t>
  </si>
  <si>
    <t>194_loam_30</t>
  </si>
  <si>
    <t>195_loam_30</t>
  </si>
  <si>
    <t>196_loam_30</t>
  </si>
  <si>
    <t>197_loam_30</t>
  </si>
  <si>
    <t>220_loam_30</t>
  </si>
  <si>
    <t>221_loam_30</t>
  </si>
  <si>
    <t>222_loam_30</t>
  </si>
  <si>
    <t>223_loam_30</t>
  </si>
  <si>
    <t>224_loam_30</t>
  </si>
  <si>
    <t>225_loam_30</t>
  </si>
  <si>
    <t>226_loam_30</t>
  </si>
  <si>
    <t>227_loam_30</t>
  </si>
  <si>
    <t>228_loam_30</t>
  </si>
  <si>
    <t>229_loam_30</t>
  </si>
  <si>
    <t>230_loam_30</t>
  </si>
  <si>
    <t>231_loam_30</t>
  </si>
  <si>
    <t>232_loam_30</t>
  </si>
  <si>
    <t>233_loam_30</t>
  </si>
  <si>
    <t>234_loam_30</t>
  </si>
  <si>
    <t>235_loam_30</t>
  </si>
  <si>
    <t>236_loam_30</t>
  </si>
  <si>
    <t>237_loam_30</t>
  </si>
  <si>
    <t>238_loam_30</t>
  </si>
  <si>
    <t>239_loam_30</t>
  </si>
  <si>
    <t>240_loam_30</t>
  </si>
  <si>
    <t>241_loam_30</t>
  </si>
  <si>
    <t>242_loam_30</t>
  </si>
  <si>
    <t>243_loam_30</t>
  </si>
  <si>
    <t>244_loam_30</t>
  </si>
  <si>
    <t>245_loam_30</t>
  </si>
  <si>
    <t>246_loam_30</t>
  </si>
  <si>
    <t>270_loam_30</t>
  </si>
  <si>
    <t>271_loam_30</t>
  </si>
  <si>
    <t>272_loam_30</t>
  </si>
  <si>
    <t>273_loam_30</t>
  </si>
  <si>
    <r>
      <t>BL SOC Year 1-10 (kg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/ac/yr)</t>
    </r>
  </si>
  <si>
    <r>
      <t>BL SOC Year 11-20 (kg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/ac/yr)</t>
    </r>
  </si>
  <si>
    <r>
      <t>BL SOC Year 21-30 (kg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/ac/yr)</t>
    </r>
  </si>
  <si>
    <r>
      <t>BL SOC Year 31-40 (kg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/ac/yr)</t>
    </r>
  </si>
  <si>
    <r>
      <t>BL SOC Year 41-50 (kg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/ac/yr)</t>
    </r>
  </si>
  <si>
    <t>2015 Cropland Premium ($/ac)</t>
  </si>
  <si>
    <t>No Data</t>
  </si>
  <si>
    <t>PR Dry Matter Year 1-10 (kg/ac)</t>
  </si>
  <si>
    <t>No</t>
  </si>
  <si>
    <t>Yes</t>
  </si>
  <si>
    <r>
      <t>BL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Year 1-10 (kg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O/ac/yr)</t>
    </r>
  </si>
  <si>
    <t>State Abbreviation</t>
  </si>
  <si>
    <t>State Name</t>
  </si>
  <si>
    <t>ALABAMA</t>
  </si>
  <si>
    <t>ARIZONA</t>
  </si>
  <si>
    <t>CALIFORNIA</t>
  </si>
  <si>
    <t>CONNECTICUT</t>
  </si>
  <si>
    <t>FLORIDA</t>
  </si>
  <si>
    <t>GEORGIA</t>
  </si>
  <si>
    <t>ILLINOIS</t>
  </si>
  <si>
    <t>KANSAS</t>
  </si>
  <si>
    <t>KENTUCKY</t>
  </si>
  <si>
    <t>LOUISIANA</t>
  </si>
  <si>
    <t>MAINE</t>
  </si>
  <si>
    <t>MARYLAND</t>
  </si>
  <si>
    <t>MICHIGAN</t>
  </si>
  <si>
    <t>MINNESOTA</t>
  </si>
  <si>
    <t>MISSOURI</t>
  </si>
  <si>
    <t>MONTANA</t>
  </si>
  <si>
    <t>NEBRASKA</t>
  </si>
  <si>
    <t>NEW HAMPSHIRE</t>
  </si>
  <si>
    <t>NEW JERSEY</t>
  </si>
  <si>
    <t>NEW MEXICO</t>
  </si>
  <si>
    <t>NORTH CAROLINA</t>
  </si>
  <si>
    <t>NORTH DAKOTA</t>
  </si>
  <si>
    <t>PENNSYLVANIA</t>
  </si>
  <si>
    <t>RHODE ISLAND</t>
  </si>
  <si>
    <t>SOUTH CAROLINA</t>
  </si>
  <si>
    <t>SOUTH DAKOTA</t>
  </si>
  <si>
    <t>TENNESSEE</t>
  </si>
  <si>
    <t>VERMONT</t>
  </si>
  <si>
    <t>VIRGINIA</t>
  </si>
  <si>
    <t>WEST VIRGINIA</t>
  </si>
  <si>
    <t>WISCONSIN</t>
  </si>
  <si>
    <t>Leaching?</t>
  </si>
  <si>
    <t>2015 Cropland Premium (%)</t>
  </si>
  <si>
    <t>Eligible (Option 1)</t>
  </si>
  <si>
    <r>
      <t>DF</t>
    </r>
    <r>
      <rPr>
        <vertAlign val="subscript"/>
        <sz val="10"/>
        <rFont val="Arial"/>
        <family val="2"/>
      </rPr>
      <t xml:space="preserve">conv
</t>
    </r>
    <r>
      <rPr>
        <sz val="10"/>
        <rFont val="Arial"/>
        <family val="2"/>
      </rPr>
      <t>(Option 1)</t>
    </r>
  </si>
  <si>
    <r>
      <t>DF</t>
    </r>
    <r>
      <rPr>
        <vertAlign val="subscript"/>
        <sz val="10"/>
        <rFont val="Arial"/>
        <family val="2"/>
      </rPr>
      <t xml:space="preserve">conv
</t>
    </r>
    <r>
      <rPr>
        <sz val="10"/>
        <rFont val="Arial"/>
        <family val="2"/>
      </rPr>
      <t>(Option 2)</t>
    </r>
  </si>
  <si>
    <t>Eligible (Option 2)</t>
  </si>
  <si>
    <t>Percent Cultivated</t>
  </si>
  <si>
    <t>Eligibility</t>
  </si>
  <si>
    <t>s1</t>
  </si>
  <si>
    <t>s10</t>
  </si>
  <si>
    <t>s100</t>
  </si>
  <si>
    <t>s1000</t>
  </si>
  <si>
    <t>s1001</t>
  </si>
  <si>
    <t>s1002</t>
  </si>
  <si>
    <t>s1003</t>
  </si>
  <si>
    <t>s1004</t>
  </si>
  <si>
    <t>s1005</t>
  </si>
  <si>
    <t>s1006</t>
  </si>
  <si>
    <t>s1007</t>
  </si>
  <si>
    <t>s1008</t>
  </si>
  <si>
    <t>s1009</t>
  </si>
  <si>
    <t>s101</t>
  </si>
  <si>
    <t>s1010</t>
  </si>
  <si>
    <t>s1011</t>
  </si>
  <si>
    <t>s1012</t>
  </si>
  <si>
    <t>s1013</t>
  </si>
  <si>
    <t>s1014</t>
  </si>
  <si>
    <t>s1015</t>
  </si>
  <si>
    <t>s1016</t>
  </si>
  <si>
    <t>s1017</t>
  </si>
  <si>
    <t>s1018</t>
  </si>
  <si>
    <t>s1019</t>
  </si>
  <si>
    <t>s102</t>
  </si>
  <si>
    <t>s1020</t>
  </si>
  <si>
    <t>s1021</t>
  </si>
  <si>
    <t>s1022</t>
  </si>
  <si>
    <t>s1023</t>
  </si>
  <si>
    <t>s1024</t>
  </si>
  <si>
    <t>s1025</t>
  </si>
  <si>
    <t>s1026</t>
  </si>
  <si>
    <t>s1027</t>
  </si>
  <si>
    <t>s1028</t>
  </si>
  <si>
    <t>s1029</t>
  </si>
  <si>
    <t>s103</t>
  </si>
  <si>
    <t>s1030</t>
  </si>
  <si>
    <t>s1031</t>
  </si>
  <si>
    <t>s1032</t>
  </si>
  <si>
    <t>s1033</t>
  </si>
  <si>
    <t>s1034</t>
  </si>
  <si>
    <t>s1035</t>
  </si>
  <si>
    <t>s1036</t>
  </si>
  <si>
    <t>s1037</t>
  </si>
  <si>
    <t>s1038</t>
  </si>
  <si>
    <t>s1039</t>
  </si>
  <si>
    <t>s104</t>
  </si>
  <si>
    <t>s1040</t>
  </si>
  <si>
    <t>s1041</t>
  </si>
  <si>
    <t>s1042</t>
  </si>
  <si>
    <t>s1043</t>
  </si>
  <si>
    <t>s1044</t>
  </si>
  <si>
    <t>s1045</t>
  </si>
  <si>
    <t>s1046</t>
  </si>
  <si>
    <t>s1047</t>
  </si>
  <si>
    <t>s1048</t>
  </si>
  <si>
    <t>s1049</t>
  </si>
  <si>
    <t>s105</t>
  </si>
  <si>
    <t>s1050</t>
  </si>
  <si>
    <t>s1051</t>
  </si>
  <si>
    <t>s1052</t>
  </si>
  <si>
    <t>s1053</t>
  </si>
  <si>
    <t>s1054</t>
  </si>
  <si>
    <t>s1055</t>
  </si>
  <si>
    <t>s1056</t>
  </si>
  <si>
    <t>s1057</t>
  </si>
  <si>
    <t>s1058</t>
  </si>
  <si>
    <t>s1059</t>
  </si>
  <si>
    <t>s106</t>
  </si>
  <si>
    <t>s1060</t>
  </si>
  <si>
    <t>s1061</t>
  </si>
  <si>
    <t>s1062</t>
  </si>
  <si>
    <t>s1063</t>
  </si>
  <si>
    <t>s1064</t>
  </si>
  <si>
    <t>s1065</t>
  </si>
  <si>
    <t>s1066</t>
  </si>
  <si>
    <t>s1067</t>
  </si>
  <si>
    <t>s1068</t>
  </si>
  <si>
    <t>s1069</t>
  </si>
  <si>
    <t>s107</t>
  </si>
  <si>
    <t>s1070</t>
  </si>
  <si>
    <t>s1071</t>
  </si>
  <si>
    <t>s1072</t>
  </si>
  <si>
    <t>s1073</t>
  </si>
  <si>
    <t>s1074</t>
  </si>
  <si>
    <t>s1075</t>
  </si>
  <si>
    <t>s1076</t>
  </si>
  <si>
    <t>s1077</t>
  </si>
  <si>
    <t>s1078</t>
  </si>
  <si>
    <t>s1079</t>
  </si>
  <si>
    <t>s108</t>
  </si>
  <si>
    <t>s1080</t>
  </si>
  <si>
    <t>s1081</t>
  </si>
  <si>
    <t>s1082</t>
  </si>
  <si>
    <t>s1083</t>
  </si>
  <si>
    <t>s1084</t>
  </si>
  <si>
    <t>s1085</t>
  </si>
  <si>
    <t>s1086</t>
  </si>
  <si>
    <t>s1087</t>
  </si>
  <si>
    <t>s1088</t>
  </si>
  <si>
    <t>s1089</t>
  </si>
  <si>
    <t>s109</t>
  </si>
  <si>
    <t>s1090</t>
  </si>
  <si>
    <t>s1091</t>
  </si>
  <si>
    <t>s1092</t>
  </si>
  <si>
    <t>s1093</t>
  </si>
  <si>
    <t>s1094</t>
  </si>
  <si>
    <t>s1095</t>
  </si>
  <si>
    <t>s1096</t>
  </si>
  <si>
    <t>s1097</t>
  </si>
  <si>
    <t>s1098</t>
  </si>
  <si>
    <t>s1099</t>
  </si>
  <si>
    <t>s11</t>
  </si>
  <si>
    <t>s110</t>
  </si>
  <si>
    <t>s1100</t>
  </si>
  <si>
    <t>s1101</t>
  </si>
  <si>
    <t>s1102</t>
  </si>
  <si>
    <t>s1103</t>
  </si>
  <si>
    <t>s1104</t>
  </si>
  <si>
    <t>s1105</t>
  </si>
  <si>
    <t>s1106</t>
  </si>
  <si>
    <t>s1107</t>
  </si>
  <si>
    <t>s1108</t>
  </si>
  <si>
    <t>s1109</t>
  </si>
  <si>
    <t>s111</t>
  </si>
  <si>
    <t>s1110</t>
  </si>
  <si>
    <t>s1111</t>
  </si>
  <si>
    <t>s1112</t>
  </si>
  <si>
    <t>s1113</t>
  </si>
  <si>
    <t>s1114</t>
  </si>
  <si>
    <t>s1115</t>
  </si>
  <si>
    <t>s1116</t>
  </si>
  <si>
    <t>s1117</t>
  </si>
  <si>
    <t>s1118</t>
  </si>
  <si>
    <t>s1119</t>
  </si>
  <si>
    <t>s112</t>
  </si>
  <si>
    <t>s1120</t>
  </si>
  <si>
    <t>s1121</t>
  </si>
  <si>
    <t>s1122</t>
  </si>
  <si>
    <t>s1123</t>
  </si>
  <si>
    <t>s1124</t>
  </si>
  <si>
    <t>s1125</t>
  </si>
  <si>
    <t>s1126</t>
  </si>
  <si>
    <t>s1127</t>
  </si>
  <si>
    <t>s1128</t>
  </si>
  <si>
    <t>s1129</t>
  </si>
  <si>
    <t>s113</t>
  </si>
  <si>
    <t>s1130</t>
  </si>
  <si>
    <t>s1131</t>
  </si>
  <si>
    <t>s1132</t>
  </si>
  <si>
    <t>s1133</t>
  </si>
  <si>
    <t>s1134</t>
  </si>
  <si>
    <t>s1135</t>
  </si>
  <si>
    <t>s1136</t>
  </si>
  <si>
    <t>s1137</t>
  </si>
  <si>
    <t>s1138</t>
  </si>
  <si>
    <t>s1139</t>
  </si>
  <si>
    <t>s114</t>
  </si>
  <si>
    <t>s1140</t>
  </si>
  <si>
    <t>s1141</t>
  </si>
  <si>
    <t>s1142</t>
  </si>
  <si>
    <t>s1143</t>
  </si>
  <si>
    <t>s1144</t>
  </si>
  <si>
    <t>s1145</t>
  </si>
  <si>
    <t>s1146</t>
  </si>
  <si>
    <t>s1147</t>
  </si>
  <si>
    <t>s1148</t>
  </si>
  <si>
    <t>s1149</t>
  </si>
  <si>
    <t>s115</t>
  </si>
  <si>
    <t>s1150</t>
  </si>
  <si>
    <t>s1151</t>
  </si>
  <si>
    <t>s1152</t>
  </si>
  <si>
    <t>s1153</t>
  </si>
  <si>
    <t>s1154</t>
  </si>
  <si>
    <t>s1155</t>
  </si>
  <si>
    <t>s1156</t>
  </si>
  <si>
    <t>s1157</t>
  </si>
  <si>
    <t>s1158</t>
  </si>
  <si>
    <t>s1159</t>
  </si>
  <si>
    <t>s116</t>
  </si>
  <si>
    <t>s1160</t>
  </si>
  <si>
    <t>s1161</t>
  </si>
  <si>
    <t>s1162</t>
  </si>
  <si>
    <t>s1163</t>
  </si>
  <si>
    <t>s1164</t>
  </si>
  <si>
    <t>s1165</t>
  </si>
  <si>
    <t>s1166</t>
  </si>
  <si>
    <t>s1167</t>
  </si>
  <si>
    <t>s1168</t>
  </si>
  <si>
    <t>s1169</t>
  </si>
  <si>
    <t>s117</t>
  </si>
  <si>
    <t>s1170</t>
  </si>
  <si>
    <t>s1171</t>
  </si>
  <si>
    <t>s1172</t>
  </si>
  <si>
    <t>s1173</t>
  </si>
  <si>
    <t>s1174</t>
  </si>
  <si>
    <t>s1175</t>
  </si>
  <si>
    <t>s1176</t>
  </si>
  <si>
    <t>s1177</t>
  </si>
  <si>
    <t>s1178</t>
  </si>
  <si>
    <t>s1179</t>
  </si>
  <si>
    <t>s118</t>
  </si>
  <si>
    <t>s1180</t>
  </si>
  <si>
    <t>s1181</t>
  </si>
  <si>
    <t>s1182</t>
  </si>
  <si>
    <t>s1183</t>
  </si>
  <si>
    <t>s1184</t>
  </si>
  <si>
    <t>s1185</t>
  </si>
  <si>
    <t>s1186</t>
  </si>
  <si>
    <t>s1187</t>
  </si>
  <si>
    <t>s1188</t>
  </si>
  <si>
    <t>s1189</t>
  </si>
  <si>
    <t>s119</t>
  </si>
  <si>
    <t>s1190</t>
  </si>
  <si>
    <t>s1191</t>
  </si>
  <si>
    <t>s1192</t>
  </si>
  <si>
    <t>s1193</t>
  </si>
  <si>
    <t>s1194</t>
  </si>
  <si>
    <t>s1195</t>
  </si>
  <si>
    <t>s1196</t>
  </si>
  <si>
    <t>s1197</t>
  </si>
  <si>
    <t>s1198</t>
  </si>
  <si>
    <t>s1199</t>
  </si>
  <si>
    <t>s12</t>
  </si>
  <si>
    <t>s120</t>
  </si>
  <si>
    <t>s1200</t>
  </si>
  <si>
    <t>s1201</t>
  </si>
  <si>
    <t>s1202</t>
  </si>
  <si>
    <t>s1203</t>
  </si>
  <si>
    <t>s1204</t>
  </si>
  <si>
    <t>s1205</t>
  </si>
  <si>
    <t>s1206</t>
  </si>
  <si>
    <t>s1207</t>
  </si>
  <si>
    <t>s1208</t>
  </si>
  <si>
    <t>s1209</t>
  </si>
  <si>
    <t>s121</t>
  </si>
  <si>
    <t>s1210</t>
  </si>
  <si>
    <t>s1211</t>
  </si>
  <si>
    <t>s1212</t>
  </si>
  <si>
    <t>s1213</t>
  </si>
  <si>
    <t>s1214</t>
  </si>
  <si>
    <t>s1215</t>
  </si>
  <si>
    <t>s1216</t>
  </si>
  <si>
    <t>s1217</t>
  </si>
  <si>
    <t>s1218</t>
  </si>
  <si>
    <t>s1219</t>
  </si>
  <si>
    <t>s122</t>
  </si>
  <si>
    <t>s1220</t>
  </si>
  <si>
    <t>s1221</t>
  </si>
  <si>
    <t>s1222</t>
  </si>
  <si>
    <t>s1223</t>
  </si>
  <si>
    <t>s1224</t>
  </si>
  <si>
    <t>s1225</t>
  </si>
  <si>
    <t>s1226</t>
  </si>
  <si>
    <t>s1227</t>
  </si>
  <si>
    <t>s1228</t>
  </si>
  <si>
    <t>s1229</t>
  </si>
  <si>
    <t>s123</t>
  </si>
  <si>
    <t>s1230</t>
  </si>
  <si>
    <t>s1231</t>
  </si>
  <si>
    <t>s1232</t>
  </si>
  <si>
    <t>s1233</t>
  </si>
  <si>
    <t>s1234</t>
  </si>
  <si>
    <t>s1235</t>
  </si>
  <si>
    <t>s1236</t>
  </si>
  <si>
    <t>s1237</t>
  </si>
  <si>
    <t>s1238</t>
  </si>
  <si>
    <t>s1239</t>
  </si>
  <si>
    <t>s124</t>
  </si>
  <si>
    <t>s1240</t>
  </si>
  <si>
    <t>s1241</t>
  </si>
  <si>
    <t>s1242</t>
  </si>
  <si>
    <t>s1243</t>
  </si>
  <si>
    <t>s1244</t>
  </si>
  <si>
    <t>s1245</t>
  </si>
  <si>
    <t>s1246</t>
  </si>
  <si>
    <t>s1247</t>
  </si>
  <si>
    <t>s1248</t>
  </si>
  <si>
    <t>s1249</t>
  </si>
  <si>
    <t>s125</t>
  </si>
  <si>
    <t>s1250</t>
  </si>
  <si>
    <t>s1251</t>
  </si>
  <si>
    <t>s1252</t>
  </si>
  <si>
    <t>s1253</t>
  </si>
  <si>
    <t>s1254</t>
  </si>
  <si>
    <t>s1255</t>
  </si>
  <si>
    <t>s1256</t>
  </si>
  <si>
    <t>s1257</t>
  </si>
  <si>
    <t>s1258</t>
  </si>
  <si>
    <t>s1259</t>
  </si>
  <si>
    <t>s126</t>
  </si>
  <si>
    <t>s1260</t>
  </si>
  <si>
    <t>s1261</t>
  </si>
  <si>
    <t>s1262</t>
  </si>
  <si>
    <t>s1263</t>
  </si>
  <si>
    <t>s1264</t>
  </si>
  <si>
    <t>s1265</t>
  </si>
  <si>
    <t>s1266</t>
  </si>
  <si>
    <t>s1267</t>
  </si>
  <si>
    <t>s1268</t>
  </si>
  <si>
    <t>s1269</t>
  </si>
  <si>
    <t>s127</t>
  </si>
  <si>
    <t>s1270</t>
  </si>
  <si>
    <t>s1271</t>
  </si>
  <si>
    <t>s1272</t>
  </si>
  <si>
    <t>s1273</t>
  </si>
  <si>
    <t>s1274</t>
  </si>
  <si>
    <t>s1275</t>
  </si>
  <si>
    <t>s1276</t>
  </si>
  <si>
    <t>s1277</t>
  </si>
  <si>
    <t>s1278</t>
  </si>
  <si>
    <t>s1279</t>
  </si>
  <si>
    <t>s128</t>
  </si>
  <si>
    <t>s1280</t>
  </si>
  <si>
    <t>s1281</t>
  </si>
  <si>
    <t>s1282</t>
  </si>
  <si>
    <t>s1283</t>
  </si>
  <si>
    <t>s1284</t>
  </si>
  <si>
    <t>s1285</t>
  </si>
  <si>
    <t>s1286</t>
  </si>
  <si>
    <t>s1287</t>
  </si>
  <si>
    <t>s1288</t>
  </si>
  <si>
    <t>s1289</t>
  </si>
  <si>
    <t>s129</t>
  </si>
  <si>
    <t>s1290</t>
  </si>
  <si>
    <t>s1291</t>
  </si>
  <si>
    <t>s1292</t>
  </si>
  <si>
    <t>s1293</t>
  </si>
  <si>
    <t>s1294</t>
  </si>
  <si>
    <t>s1295</t>
  </si>
  <si>
    <t>s1296</t>
  </si>
  <si>
    <t>s1297</t>
  </si>
  <si>
    <t>s1298</t>
  </si>
  <si>
    <t>s1299</t>
  </si>
  <si>
    <t>s13</t>
  </si>
  <si>
    <t>s130</t>
  </si>
  <si>
    <t>s1300</t>
  </si>
  <si>
    <t>s1301</t>
  </si>
  <si>
    <t>s1302</t>
  </si>
  <si>
    <t>s1303</t>
  </si>
  <si>
    <t>s1304</t>
  </si>
  <si>
    <t>s1305</t>
  </si>
  <si>
    <t>s1306</t>
  </si>
  <si>
    <t>s1307</t>
  </si>
  <si>
    <t>s1308</t>
  </si>
  <si>
    <t>s1309</t>
  </si>
  <si>
    <t>s131</t>
  </si>
  <si>
    <t>s1310</t>
  </si>
  <si>
    <t>s1311</t>
  </si>
  <si>
    <t>s1312</t>
  </si>
  <si>
    <t>s1313</t>
  </si>
  <si>
    <t>s1314</t>
  </si>
  <si>
    <t>s1315</t>
  </si>
  <si>
    <t>s1316</t>
  </si>
  <si>
    <t>s1317</t>
  </si>
  <si>
    <t>s1318</t>
  </si>
  <si>
    <t>s1319</t>
  </si>
  <si>
    <t>s132</t>
  </si>
  <si>
    <t>s1320</t>
  </si>
  <si>
    <t>s1321</t>
  </si>
  <si>
    <t>s1322</t>
  </si>
  <si>
    <t>s1323</t>
  </si>
  <si>
    <t>s1324</t>
  </si>
  <si>
    <t>s1325</t>
  </si>
  <si>
    <t>s1326</t>
  </si>
  <si>
    <t>s1327</t>
  </si>
  <si>
    <t>s1328</t>
  </si>
  <si>
    <t>s1329</t>
  </si>
  <si>
    <t>s133</t>
  </si>
  <si>
    <t>s1330</t>
  </si>
  <si>
    <t>s1331</t>
  </si>
  <si>
    <t>s1332</t>
  </si>
  <si>
    <t>s1333</t>
  </si>
  <si>
    <t>s1334</t>
  </si>
  <si>
    <t>s1335</t>
  </si>
  <si>
    <t>s1336</t>
  </si>
  <si>
    <t>s1337</t>
  </si>
  <si>
    <t>s1338</t>
  </si>
  <si>
    <t>s1339</t>
  </si>
  <si>
    <t>s134</t>
  </si>
  <si>
    <t>s1340</t>
  </si>
  <si>
    <t>s1341</t>
  </si>
  <si>
    <t>s1342</t>
  </si>
  <si>
    <t>s1343</t>
  </si>
  <si>
    <t>s1344</t>
  </si>
  <si>
    <t>s1345</t>
  </si>
  <si>
    <t>s1346</t>
  </si>
  <si>
    <t>s1347</t>
  </si>
  <si>
    <t>s1348</t>
  </si>
  <si>
    <t>s1349</t>
  </si>
  <si>
    <t>s135</t>
  </si>
  <si>
    <t>s1350</t>
  </si>
  <si>
    <t>s1351</t>
  </si>
  <si>
    <t>s1352</t>
  </si>
  <si>
    <t>s1353</t>
  </si>
  <si>
    <t>s1354</t>
  </si>
  <si>
    <t>s1355</t>
  </si>
  <si>
    <t>s1356</t>
  </si>
  <si>
    <t>s1357</t>
  </si>
  <si>
    <t>s1358</t>
  </si>
  <si>
    <t>s1359</t>
  </si>
  <si>
    <t>s136</t>
  </si>
  <si>
    <t>s1360</t>
  </si>
  <si>
    <t>s1361</t>
  </si>
  <si>
    <t>s1362</t>
  </si>
  <si>
    <t>s1363</t>
  </si>
  <si>
    <t>s1364</t>
  </si>
  <si>
    <t>s1365</t>
  </si>
  <si>
    <t>s1366</t>
  </si>
  <si>
    <t>s1367</t>
  </si>
  <si>
    <t>s1368</t>
  </si>
  <si>
    <t>s1369</t>
  </si>
  <si>
    <t>s137</t>
  </si>
  <si>
    <t>s1370</t>
  </si>
  <si>
    <t>s1371</t>
  </si>
  <si>
    <t>s1372</t>
  </si>
  <si>
    <t>s1373</t>
  </si>
  <si>
    <t>s1374</t>
  </si>
  <si>
    <t>s1375</t>
  </si>
  <si>
    <t>s1376</t>
  </si>
  <si>
    <t>s1377</t>
  </si>
  <si>
    <t>s1378</t>
  </si>
  <si>
    <t>s1379</t>
  </si>
  <si>
    <t>s138</t>
  </si>
  <si>
    <t>s1380</t>
  </si>
  <si>
    <t>s1381</t>
  </si>
  <si>
    <t>s1382</t>
  </si>
  <si>
    <t>s1383</t>
  </si>
  <si>
    <t>s1384</t>
  </si>
  <si>
    <t>s1385</t>
  </si>
  <si>
    <t>s1386</t>
  </si>
  <si>
    <t>s1387</t>
  </si>
  <si>
    <t>s1388</t>
  </si>
  <si>
    <t>s1389</t>
  </si>
  <si>
    <t>s139</t>
  </si>
  <si>
    <t>s1390</t>
  </si>
  <si>
    <t>s1391</t>
  </si>
  <si>
    <t>s1392</t>
  </si>
  <si>
    <t>s1393</t>
  </si>
  <si>
    <t>s1394</t>
  </si>
  <si>
    <t>s1395</t>
  </si>
  <si>
    <t>s1396</t>
  </si>
  <si>
    <t>s1397</t>
  </si>
  <si>
    <t>s1398</t>
  </si>
  <si>
    <t>s1399</t>
  </si>
  <si>
    <t>s14</t>
  </si>
  <si>
    <t>s140</t>
  </si>
  <si>
    <t>s1400</t>
  </si>
  <si>
    <t>s1401</t>
  </si>
  <si>
    <t>s1402</t>
  </si>
  <si>
    <t>s1403</t>
  </si>
  <si>
    <t>s1404</t>
  </si>
  <si>
    <t>s1405</t>
  </si>
  <si>
    <t>s1406</t>
  </si>
  <si>
    <t>s1407</t>
  </si>
  <si>
    <t>s1408</t>
  </si>
  <si>
    <t>s1409</t>
  </si>
  <si>
    <t>s141</t>
  </si>
  <si>
    <t>s1410</t>
  </si>
  <si>
    <t>s1411</t>
  </si>
  <si>
    <t>s1412</t>
  </si>
  <si>
    <t>s1413</t>
  </si>
  <si>
    <t>s1414</t>
  </si>
  <si>
    <t>s1415</t>
  </si>
  <si>
    <t>s1416</t>
  </si>
  <si>
    <t>s1417</t>
  </si>
  <si>
    <t>s1418</t>
  </si>
  <si>
    <t>s1419</t>
  </si>
  <si>
    <t>s142</t>
  </si>
  <si>
    <t>s1420</t>
  </si>
  <si>
    <t>s1421</t>
  </si>
  <si>
    <t>s1422</t>
  </si>
  <si>
    <t>s1423</t>
  </si>
  <si>
    <t>s1424</t>
  </si>
  <si>
    <t>s1425</t>
  </si>
  <si>
    <t>s1426</t>
  </si>
  <si>
    <t>s1427</t>
  </si>
  <si>
    <t>s1428</t>
  </si>
  <si>
    <t>s1429</t>
  </si>
  <si>
    <t>s143</t>
  </si>
  <si>
    <t>s1430</t>
  </si>
  <si>
    <t>s1431</t>
  </si>
  <si>
    <t>s1432</t>
  </si>
  <si>
    <t>s1433</t>
  </si>
  <si>
    <t>s1434</t>
  </si>
  <si>
    <t>s1435</t>
  </si>
  <si>
    <t>s1436</t>
  </si>
  <si>
    <t>s1437</t>
  </si>
  <si>
    <t>s1438</t>
  </si>
  <si>
    <t>s1439</t>
  </si>
  <si>
    <t>s144</t>
  </si>
  <si>
    <t>s1440</t>
  </si>
  <si>
    <t>s1441</t>
  </si>
  <si>
    <t>s1442</t>
  </si>
  <si>
    <t>s1443</t>
  </si>
  <si>
    <t>s1444</t>
  </si>
  <si>
    <t>s1445</t>
  </si>
  <si>
    <t>s1446</t>
  </si>
  <si>
    <t>s1447</t>
  </si>
  <si>
    <t>s1448</t>
  </si>
  <si>
    <t>s1449</t>
  </si>
  <si>
    <t>s145</t>
  </si>
  <si>
    <t>s1450</t>
  </si>
  <si>
    <t>s1451</t>
  </si>
  <si>
    <t>s1452</t>
  </si>
  <si>
    <t>s1453</t>
  </si>
  <si>
    <t>s1454</t>
  </si>
  <si>
    <t>s1455</t>
  </si>
  <si>
    <t>s1456</t>
  </si>
  <si>
    <t>s1457</t>
  </si>
  <si>
    <t>s1458</t>
  </si>
  <si>
    <t>s1459</t>
  </si>
  <si>
    <t>s146</t>
  </si>
  <si>
    <t>s1460</t>
  </si>
  <si>
    <t>s1461</t>
  </si>
  <si>
    <t>s1462</t>
  </si>
  <si>
    <t>s1463</t>
  </si>
  <si>
    <t>s1464</t>
  </si>
  <si>
    <t>s1465</t>
  </si>
  <si>
    <t>s1466</t>
  </si>
  <si>
    <t>s1467</t>
  </si>
  <si>
    <t>s1468</t>
  </si>
  <si>
    <t>s1469</t>
  </si>
  <si>
    <t>s147</t>
  </si>
  <si>
    <t>s1470</t>
  </si>
  <si>
    <t>s1471</t>
  </si>
  <si>
    <t>s1472</t>
  </si>
  <si>
    <t>s1473</t>
  </si>
  <si>
    <t>s1474</t>
  </si>
  <si>
    <t>s1475</t>
  </si>
  <si>
    <t>s1476</t>
  </si>
  <si>
    <t>s1477</t>
  </si>
  <si>
    <t>s1478</t>
  </si>
  <si>
    <t>s1479</t>
  </si>
  <si>
    <t>s148</t>
  </si>
  <si>
    <t>s1480</t>
  </si>
  <si>
    <t>s1481</t>
  </si>
  <si>
    <t>s1482</t>
  </si>
  <si>
    <t>s1483</t>
  </si>
  <si>
    <t>s1484</t>
  </si>
  <si>
    <t>s1485</t>
  </si>
  <si>
    <t>s1486</t>
  </si>
  <si>
    <t>s1487</t>
  </si>
  <si>
    <t>s1488</t>
  </si>
  <si>
    <t>s1489</t>
  </si>
  <si>
    <t>s149</t>
  </si>
  <si>
    <t>s1490</t>
  </si>
  <si>
    <t>s1491</t>
  </si>
  <si>
    <t>s1492</t>
  </si>
  <si>
    <t>s1493</t>
  </si>
  <si>
    <t>s1494</t>
  </si>
  <si>
    <t>s1495</t>
  </si>
  <si>
    <t>s1496</t>
  </si>
  <si>
    <t>s1497</t>
  </si>
  <si>
    <t>s1498</t>
  </si>
  <si>
    <t>s1499</t>
  </si>
  <si>
    <t>s15</t>
  </si>
  <si>
    <t>s150</t>
  </si>
  <si>
    <t>s1500</t>
  </si>
  <si>
    <t>s1501</t>
  </si>
  <si>
    <t>s1502</t>
  </si>
  <si>
    <t>s1503</t>
  </si>
  <si>
    <t>s1504</t>
  </si>
  <si>
    <t>s1505</t>
  </si>
  <si>
    <t>s1506</t>
  </si>
  <si>
    <t>s1507</t>
  </si>
  <si>
    <t>s1508</t>
  </si>
  <si>
    <t>s1509</t>
  </si>
  <si>
    <t>s151</t>
  </si>
  <si>
    <t>s1510</t>
  </si>
  <si>
    <t>s1511</t>
  </si>
  <si>
    <t>s1512</t>
  </si>
  <si>
    <t>s1513</t>
  </si>
  <si>
    <t>s1514</t>
  </si>
  <si>
    <t>s1515</t>
  </si>
  <si>
    <t>s1516</t>
  </si>
  <si>
    <t>s1517</t>
  </si>
  <si>
    <t>s1518</t>
  </si>
  <si>
    <t>s1519</t>
  </si>
  <si>
    <t>s152</t>
  </si>
  <si>
    <t>s1520</t>
  </si>
  <si>
    <t>s1521</t>
  </si>
  <si>
    <t>s1522</t>
  </si>
  <si>
    <t>s1523</t>
  </si>
  <si>
    <t>s1524</t>
  </si>
  <si>
    <t>s1525</t>
  </si>
  <si>
    <t>s1526</t>
  </si>
  <si>
    <t>s1527</t>
  </si>
  <si>
    <t>s1528</t>
  </si>
  <si>
    <t>s1529</t>
  </si>
  <si>
    <t>s153</t>
  </si>
  <si>
    <t>s1530</t>
  </si>
  <si>
    <t>s1531</t>
  </si>
  <si>
    <t>s1532</t>
  </si>
  <si>
    <t>s1533</t>
  </si>
  <si>
    <t>s1534</t>
  </si>
  <si>
    <t>s1535</t>
  </si>
  <si>
    <t>s1536</t>
  </si>
  <si>
    <t>s1537</t>
  </si>
  <si>
    <t>s1538</t>
  </si>
  <si>
    <t>s1539</t>
  </si>
  <si>
    <t>s154</t>
  </si>
  <si>
    <t>s1540</t>
  </si>
  <si>
    <t>s1541</t>
  </si>
  <si>
    <t>s1542</t>
  </si>
  <si>
    <t>s1543</t>
  </si>
  <si>
    <t>s1544</t>
  </si>
  <si>
    <t>s1545</t>
  </si>
  <si>
    <t>s1546</t>
  </si>
  <si>
    <t>s1547</t>
  </si>
  <si>
    <t>s1548</t>
  </si>
  <si>
    <t>s1549</t>
  </si>
  <si>
    <t>s155</t>
  </si>
  <si>
    <t>s1550</t>
  </si>
  <si>
    <t>s1551</t>
  </si>
  <si>
    <t>s1552</t>
  </si>
  <si>
    <t>s1553</t>
  </si>
  <si>
    <t>s1554</t>
  </si>
  <si>
    <t>s1555</t>
  </si>
  <si>
    <t>s1556</t>
  </si>
  <si>
    <t>s1557</t>
  </si>
  <si>
    <t>s1558</t>
  </si>
  <si>
    <t>s1559</t>
  </si>
  <si>
    <t>s156</t>
  </si>
  <si>
    <t>s1560</t>
  </si>
  <si>
    <t>s1561</t>
  </si>
  <si>
    <t>s1562</t>
  </si>
  <si>
    <t>s1563</t>
  </si>
  <si>
    <t>s1564</t>
  </si>
  <si>
    <t>s1565</t>
  </si>
  <si>
    <t>s1566</t>
  </si>
  <si>
    <t>s1567</t>
  </si>
  <si>
    <t>s1568</t>
  </si>
  <si>
    <t>s1569</t>
  </si>
  <si>
    <t>s157</t>
  </si>
  <si>
    <t>s1570</t>
  </si>
  <si>
    <t>s1571</t>
  </si>
  <si>
    <t>s1572</t>
  </si>
  <si>
    <t>s1573</t>
  </si>
  <si>
    <t>s1574</t>
  </si>
  <si>
    <t>s1575</t>
  </si>
  <si>
    <t>s1576</t>
  </si>
  <si>
    <t>s1577</t>
  </si>
  <si>
    <t>s1578</t>
  </si>
  <si>
    <t>s1579</t>
  </si>
  <si>
    <t>s158</t>
  </si>
  <si>
    <t>s1580</t>
  </si>
  <si>
    <t>s1581</t>
  </si>
  <si>
    <t>s1582</t>
  </si>
  <si>
    <t>s1583</t>
  </si>
  <si>
    <t>s1584</t>
  </si>
  <si>
    <t>s1585</t>
  </si>
  <si>
    <t>s1586</t>
  </si>
  <si>
    <t>s1587</t>
  </si>
  <si>
    <t>s1588</t>
  </si>
  <si>
    <t>s1589</t>
  </si>
  <si>
    <t>s159</t>
  </si>
  <si>
    <t>s1590</t>
  </si>
  <si>
    <t>s1591</t>
  </si>
  <si>
    <t>s1592</t>
  </si>
  <si>
    <t>s1593</t>
  </si>
  <si>
    <t>s1594</t>
  </si>
  <si>
    <t>s1595</t>
  </si>
  <si>
    <t>s1596</t>
  </si>
  <si>
    <t>s1597</t>
  </si>
  <si>
    <t>s1598</t>
  </si>
  <si>
    <t>s1599</t>
  </si>
  <si>
    <t>s16</t>
  </si>
  <si>
    <t>s160</t>
  </si>
  <si>
    <t>s1600</t>
  </si>
  <si>
    <t>s1601</t>
  </si>
  <si>
    <t>s1602</t>
  </si>
  <si>
    <t>s1603</t>
  </si>
  <si>
    <t>s1604</t>
  </si>
  <si>
    <t>s1605</t>
  </si>
  <si>
    <t>s1606</t>
  </si>
  <si>
    <t>s1607</t>
  </si>
  <si>
    <t>s1608</t>
  </si>
  <si>
    <t>s1609</t>
  </si>
  <si>
    <t>s161</t>
  </si>
  <si>
    <t>s1610</t>
  </si>
  <si>
    <t>s1611</t>
  </si>
  <si>
    <t>s1612</t>
  </si>
  <si>
    <t>s1613</t>
  </si>
  <si>
    <t>s1614</t>
  </si>
  <si>
    <t>s1615</t>
  </si>
  <si>
    <t>s1616</t>
  </si>
  <si>
    <t>s1617</t>
  </si>
  <si>
    <t>s1618</t>
  </si>
  <si>
    <t>s1619</t>
  </si>
  <si>
    <t>s162</t>
  </si>
  <si>
    <t>s1620</t>
  </si>
  <si>
    <t>s1621</t>
  </si>
  <si>
    <t>s1622</t>
  </si>
  <si>
    <t>s1623</t>
  </si>
  <si>
    <t>s1624</t>
  </si>
  <si>
    <t>s1625</t>
  </si>
  <si>
    <t>s1626</t>
  </si>
  <si>
    <t>s1627</t>
  </si>
  <si>
    <t>s1628</t>
  </si>
  <si>
    <t>s1629</t>
  </si>
  <si>
    <t>s163</t>
  </si>
  <si>
    <t>s1630</t>
  </si>
  <si>
    <t>s1631</t>
  </si>
  <si>
    <t>s1632</t>
  </si>
  <si>
    <t>s1633</t>
  </si>
  <si>
    <t>s1634</t>
  </si>
  <si>
    <t>s1635</t>
  </si>
  <si>
    <t>s1636</t>
  </si>
  <si>
    <t>s1637</t>
  </si>
  <si>
    <t>s1638</t>
  </si>
  <si>
    <t>s1639</t>
  </si>
  <si>
    <t>s164</t>
  </si>
  <si>
    <t>s1640</t>
  </si>
  <si>
    <t>s1641</t>
  </si>
  <si>
    <t>s1642</t>
  </si>
  <si>
    <t>s1643</t>
  </si>
  <si>
    <t>s1644</t>
  </si>
  <si>
    <t>s1645</t>
  </si>
  <si>
    <t>s1646</t>
  </si>
  <si>
    <t>s1647</t>
  </si>
  <si>
    <t>s1648</t>
  </si>
  <si>
    <t>s1649</t>
  </si>
  <si>
    <t>s165</t>
  </si>
  <si>
    <t>s1650</t>
  </si>
  <si>
    <t>s1651</t>
  </si>
  <si>
    <t>s1652</t>
  </si>
  <si>
    <t>s1653</t>
  </si>
  <si>
    <t>s1654</t>
  </si>
  <si>
    <t>s1655</t>
  </si>
  <si>
    <t>s1656</t>
  </si>
  <si>
    <t>s1657</t>
  </si>
  <si>
    <t>s1658</t>
  </si>
  <si>
    <t>s1659</t>
  </si>
  <si>
    <t>s166</t>
  </si>
  <si>
    <t>s1660</t>
  </si>
  <si>
    <t>s1661</t>
  </si>
  <si>
    <t>s1662</t>
  </si>
  <si>
    <t>s1663</t>
  </si>
  <si>
    <t>s1664</t>
  </si>
  <si>
    <t>s1665</t>
  </si>
  <si>
    <t>s1666</t>
  </si>
  <si>
    <t>s1667</t>
  </si>
  <si>
    <t>s1668</t>
  </si>
  <si>
    <t>s1669</t>
  </si>
  <si>
    <t>s167</t>
  </si>
  <si>
    <t>s1670</t>
  </si>
  <si>
    <t>s1671</t>
  </si>
  <si>
    <t>s1672</t>
  </si>
  <si>
    <t>s1673</t>
  </si>
  <si>
    <t>s1674</t>
  </si>
  <si>
    <t>s1675</t>
  </si>
  <si>
    <t>s1676</t>
  </si>
  <si>
    <t>s1677</t>
  </si>
  <si>
    <t>s1678</t>
  </si>
  <si>
    <t>s1679</t>
  </si>
  <si>
    <t>s168</t>
  </si>
  <si>
    <t>s1680</t>
  </si>
  <si>
    <t>s1681</t>
  </si>
  <si>
    <t>s1682</t>
  </si>
  <si>
    <t>s1683</t>
  </si>
  <si>
    <t>s1684</t>
  </si>
  <si>
    <t>s1685</t>
  </si>
  <si>
    <t>s1686</t>
  </si>
  <si>
    <t>s1687</t>
  </si>
  <si>
    <t>s1688</t>
  </si>
  <si>
    <t>s1689</t>
  </si>
  <si>
    <t>s169</t>
  </si>
  <si>
    <t>s1690</t>
  </si>
  <si>
    <t>s1691</t>
  </si>
  <si>
    <t>s1692</t>
  </si>
  <si>
    <t>s1693</t>
  </si>
  <si>
    <t>s1694</t>
  </si>
  <si>
    <t>s1695</t>
  </si>
  <si>
    <t>s1696</t>
  </si>
  <si>
    <t>s1697</t>
  </si>
  <si>
    <t>s1698</t>
  </si>
  <si>
    <t>s1699</t>
  </si>
  <si>
    <t>s17</t>
  </si>
  <si>
    <t>s170</t>
  </si>
  <si>
    <t>s1700</t>
  </si>
  <si>
    <t>s1701</t>
  </si>
  <si>
    <t>s1702</t>
  </si>
  <si>
    <t>s1703</t>
  </si>
  <si>
    <t>s1704</t>
  </si>
  <si>
    <t>s1705</t>
  </si>
  <si>
    <t>s1706</t>
  </si>
  <si>
    <t>s1707</t>
  </si>
  <si>
    <t>s1708</t>
  </si>
  <si>
    <t>s1709</t>
  </si>
  <si>
    <t>s171</t>
  </si>
  <si>
    <t>s1710</t>
  </si>
  <si>
    <t>s1711</t>
  </si>
  <si>
    <t>s1712</t>
  </si>
  <si>
    <t>s1713</t>
  </si>
  <si>
    <t>s1714</t>
  </si>
  <si>
    <t>s1715</t>
  </si>
  <si>
    <t>s1716</t>
  </si>
  <si>
    <t>s1717</t>
  </si>
  <si>
    <t>s1718</t>
  </si>
  <si>
    <t>s1719</t>
  </si>
  <si>
    <t>s172</t>
  </si>
  <si>
    <t>s1720</t>
  </si>
  <si>
    <t>s1721</t>
  </si>
  <si>
    <t>s1722</t>
  </si>
  <si>
    <t>s1723</t>
  </si>
  <si>
    <t>s1724</t>
  </si>
  <si>
    <t>s1725</t>
  </si>
  <si>
    <t>s1726</t>
  </si>
  <si>
    <t>s1727</t>
  </si>
  <si>
    <t>s1728</t>
  </si>
  <si>
    <t>s1729</t>
  </si>
  <si>
    <t>s173</t>
  </si>
  <si>
    <t>s1730</t>
  </si>
  <si>
    <t>s1731</t>
  </si>
  <si>
    <t>s1732</t>
  </si>
  <si>
    <t>s1733</t>
  </si>
  <si>
    <t>s1734</t>
  </si>
  <si>
    <t>s1735</t>
  </si>
  <si>
    <t>s1736</t>
  </si>
  <si>
    <t>s1737</t>
  </si>
  <si>
    <t>s1738</t>
  </si>
  <si>
    <t>s1739</t>
  </si>
  <si>
    <t>s174</t>
  </si>
  <si>
    <t>s1740</t>
  </si>
  <si>
    <t>s1741</t>
  </si>
  <si>
    <t>s1742</t>
  </si>
  <si>
    <t>s1743</t>
  </si>
  <si>
    <t>s1744</t>
  </si>
  <si>
    <t>s1745</t>
  </si>
  <si>
    <t>s1746</t>
  </si>
  <si>
    <t>s1747</t>
  </si>
  <si>
    <t>s1748</t>
  </si>
  <si>
    <t>s1749</t>
  </si>
  <si>
    <t>s175</t>
  </si>
  <si>
    <t>s1750</t>
  </si>
  <si>
    <t>s1751</t>
  </si>
  <si>
    <t>s1752</t>
  </si>
  <si>
    <t>s1753</t>
  </si>
  <si>
    <t>s1754</t>
  </si>
  <si>
    <t>s1755</t>
  </si>
  <si>
    <t>s1756</t>
  </si>
  <si>
    <t>s1757</t>
  </si>
  <si>
    <t>s1758</t>
  </si>
  <si>
    <t>s1759</t>
  </si>
  <si>
    <t>s176</t>
  </si>
  <si>
    <t>s1760</t>
  </si>
  <si>
    <t>s1761</t>
  </si>
  <si>
    <t>s1762</t>
  </si>
  <si>
    <t>s1763</t>
  </si>
  <si>
    <t>s1764</t>
  </si>
  <si>
    <t>s1765</t>
  </si>
  <si>
    <t>s1766</t>
  </si>
  <si>
    <t>s1767</t>
  </si>
  <si>
    <t>s1768</t>
  </si>
  <si>
    <t>s1769</t>
  </si>
  <si>
    <t>s177</t>
  </si>
  <si>
    <t>s1770</t>
  </si>
  <si>
    <t>s1771</t>
  </si>
  <si>
    <t>s1772</t>
  </si>
  <si>
    <t>s1773</t>
  </si>
  <si>
    <t>s1774</t>
  </si>
  <si>
    <t>s1775</t>
  </si>
  <si>
    <t>s1776</t>
  </si>
  <si>
    <t>s1777</t>
  </si>
  <si>
    <t>s1778</t>
  </si>
  <si>
    <t>s1779</t>
  </si>
  <si>
    <t>s178</t>
  </si>
  <si>
    <t>s1780</t>
  </si>
  <si>
    <t>s1781</t>
  </si>
  <si>
    <t>s1782</t>
  </si>
  <si>
    <t>s1783</t>
  </si>
  <si>
    <t>s1784</t>
  </si>
  <si>
    <t>s1785</t>
  </si>
  <si>
    <t>s1786</t>
  </si>
  <si>
    <t>s1787</t>
  </si>
  <si>
    <t>s1788</t>
  </si>
  <si>
    <t>s1789</t>
  </si>
  <si>
    <t>s179</t>
  </si>
  <si>
    <t>s1790</t>
  </si>
  <si>
    <t>s1791</t>
  </si>
  <si>
    <t>s1792</t>
  </si>
  <si>
    <t>s1793</t>
  </si>
  <si>
    <t>s1794</t>
  </si>
  <si>
    <t>s1795</t>
  </si>
  <si>
    <t>s1796</t>
  </si>
  <si>
    <t>s1797</t>
  </si>
  <si>
    <t>s1798</t>
  </si>
  <si>
    <t>s1799</t>
  </si>
  <si>
    <t>s18</t>
  </si>
  <si>
    <t>s180</t>
  </si>
  <si>
    <t>s1800</t>
  </si>
  <si>
    <t>s1801</t>
  </si>
  <si>
    <t>s1802</t>
  </si>
  <si>
    <t>s1803</t>
  </si>
  <si>
    <t>s1804</t>
  </si>
  <si>
    <t>s1805</t>
  </si>
  <si>
    <t>s1806</t>
  </si>
  <si>
    <t>s1807</t>
  </si>
  <si>
    <t>s1808</t>
  </si>
  <si>
    <t>s1809</t>
  </si>
  <si>
    <t>s181</t>
  </si>
  <si>
    <t>s1810</t>
  </si>
  <si>
    <t>s1811</t>
  </si>
  <si>
    <t>s1812</t>
  </si>
  <si>
    <t>s1813</t>
  </si>
  <si>
    <t>s1814</t>
  </si>
  <si>
    <t>s1815</t>
  </si>
  <si>
    <t>s1816</t>
  </si>
  <si>
    <t>s1817</t>
  </si>
  <si>
    <t>s1818</t>
  </si>
  <si>
    <t>s1819</t>
  </si>
  <si>
    <t>s182</t>
  </si>
  <si>
    <t>s1820</t>
  </si>
  <si>
    <t>s1821</t>
  </si>
  <si>
    <t>s1822</t>
  </si>
  <si>
    <t>s1823</t>
  </si>
  <si>
    <t>s1824</t>
  </si>
  <si>
    <t>s1825</t>
  </si>
  <si>
    <t>s1826</t>
  </si>
  <si>
    <t>s1827</t>
  </si>
  <si>
    <t>s1828</t>
  </si>
  <si>
    <t>s1829</t>
  </si>
  <si>
    <t>s183</t>
  </si>
  <si>
    <t>s1830</t>
  </si>
  <si>
    <t>s1831</t>
  </si>
  <si>
    <t>s1832</t>
  </si>
  <si>
    <t>s1833</t>
  </si>
  <si>
    <t>s1834</t>
  </si>
  <si>
    <t>s1835</t>
  </si>
  <si>
    <t>s1836</t>
  </si>
  <si>
    <t>s1837</t>
  </si>
  <si>
    <t>s1838</t>
  </si>
  <si>
    <t>s1839</t>
  </si>
  <si>
    <t>s184</t>
  </si>
  <si>
    <t>s1840</t>
  </si>
  <si>
    <t>s1841</t>
  </si>
  <si>
    <t>s1842</t>
  </si>
  <si>
    <t>s1843</t>
  </si>
  <si>
    <t>s1844</t>
  </si>
  <si>
    <t>s1845</t>
  </si>
  <si>
    <t>s1846</t>
  </si>
  <si>
    <t>s1847</t>
  </si>
  <si>
    <t>s1848</t>
  </si>
  <si>
    <t>s1849</t>
  </si>
  <si>
    <t>s185</t>
  </si>
  <si>
    <t>s1850</t>
  </si>
  <si>
    <t>s1851</t>
  </si>
  <si>
    <t>s1852</t>
  </si>
  <si>
    <t>s1853</t>
  </si>
  <si>
    <t>s1854</t>
  </si>
  <si>
    <t>s1855</t>
  </si>
  <si>
    <t>s1856</t>
  </si>
  <si>
    <t>s1857</t>
  </si>
  <si>
    <t>s1858</t>
  </si>
  <si>
    <t>s1859</t>
  </si>
  <si>
    <t>s186</t>
  </si>
  <si>
    <t>s1860</t>
  </si>
  <si>
    <t>s1861</t>
  </si>
  <si>
    <t>s1862</t>
  </si>
  <si>
    <t>s1863</t>
  </si>
  <si>
    <t>s1864</t>
  </si>
  <si>
    <t>s1865</t>
  </si>
  <si>
    <t>s1866</t>
  </si>
  <si>
    <t>s1867</t>
  </si>
  <si>
    <t>s1868</t>
  </si>
  <si>
    <t>s1869</t>
  </si>
  <si>
    <t>s187</t>
  </si>
  <si>
    <t>s1870</t>
  </si>
  <si>
    <t>s1871</t>
  </si>
  <si>
    <t>s1872</t>
  </si>
  <si>
    <t>s1873</t>
  </si>
  <si>
    <t>s1874</t>
  </si>
  <si>
    <t>s1875</t>
  </si>
  <si>
    <t>s1876</t>
  </si>
  <si>
    <t>s1877</t>
  </si>
  <si>
    <t>s1878</t>
  </si>
  <si>
    <t>s1879</t>
  </si>
  <si>
    <t>s188</t>
  </si>
  <si>
    <t>s1880</t>
  </si>
  <si>
    <t>s1881</t>
  </si>
  <si>
    <t>s1882</t>
  </si>
  <si>
    <t>s1883</t>
  </si>
  <si>
    <t>s1884</t>
  </si>
  <si>
    <t>s1885</t>
  </si>
  <si>
    <t>s1886</t>
  </si>
  <si>
    <t>s1887</t>
  </si>
  <si>
    <t>s1888</t>
  </si>
  <si>
    <t>s1889</t>
  </si>
  <si>
    <t>s189</t>
  </si>
  <si>
    <t>s1890</t>
  </si>
  <si>
    <t>s1891</t>
  </si>
  <si>
    <t>s1892</t>
  </si>
  <si>
    <t>s1893</t>
  </si>
  <si>
    <t>s1894</t>
  </si>
  <si>
    <t>s1895</t>
  </si>
  <si>
    <t>s1896</t>
  </si>
  <si>
    <t>s1897</t>
  </si>
  <si>
    <t>s1898</t>
  </si>
  <si>
    <t>s1899</t>
  </si>
  <si>
    <t>s19</t>
  </si>
  <si>
    <t>s190</t>
  </si>
  <si>
    <t>s1900</t>
  </si>
  <si>
    <t>s1901</t>
  </si>
  <si>
    <t>s1902</t>
  </si>
  <si>
    <t>s1903</t>
  </si>
  <si>
    <t>s1904</t>
  </si>
  <si>
    <t>s1905</t>
  </si>
  <si>
    <t>s1906</t>
  </si>
  <si>
    <t>s1907</t>
  </si>
  <si>
    <t>s1908</t>
  </si>
  <si>
    <t>s1909</t>
  </si>
  <si>
    <t>s191</t>
  </si>
  <si>
    <t>s1910</t>
  </si>
  <si>
    <t>s1911</t>
  </si>
  <si>
    <t>s1912</t>
  </si>
  <si>
    <t>s1913</t>
  </si>
  <si>
    <t>s1914</t>
  </si>
  <si>
    <t>s1915</t>
  </si>
  <si>
    <t>s1916</t>
  </si>
  <si>
    <t>s1917</t>
  </si>
  <si>
    <t>s1918</t>
  </si>
  <si>
    <t>s1919</t>
  </si>
  <si>
    <t>s192</t>
  </si>
  <si>
    <t>s1920</t>
  </si>
  <si>
    <t>s1921</t>
  </si>
  <si>
    <t>s1922</t>
  </si>
  <si>
    <t>s1923</t>
  </si>
  <si>
    <t>s1924</t>
  </si>
  <si>
    <t>s1925</t>
  </si>
  <si>
    <t>s1926</t>
  </si>
  <si>
    <t>s1927</t>
  </si>
  <si>
    <t>s1928</t>
  </si>
  <si>
    <t>s1929</t>
  </si>
  <si>
    <t>s193</t>
  </si>
  <si>
    <t>s1930</t>
  </si>
  <si>
    <t>s1931</t>
  </si>
  <si>
    <t>s1932</t>
  </si>
  <si>
    <t>s1933</t>
  </si>
  <si>
    <t>s1934</t>
  </si>
  <si>
    <t>s1935</t>
  </si>
  <si>
    <t>s1936</t>
  </si>
  <si>
    <t>s1937</t>
  </si>
  <si>
    <t>s1938</t>
  </si>
  <si>
    <t>s1939</t>
  </si>
  <si>
    <t>s194</t>
  </si>
  <si>
    <t>s1940</t>
  </si>
  <si>
    <t>s1941</t>
  </si>
  <si>
    <t>s1942</t>
  </si>
  <si>
    <t>s1943</t>
  </si>
  <si>
    <t>s1944</t>
  </si>
  <si>
    <t>s1945</t>
  </si>
  <si>
    <t>s1946</t>
  </si>
  <si>
    <t>s1947</t>
  </si>
  <si>
    <t>s1948</t>
  </si>
  <si>
    <t>s1949</t>
  </si>
  <si>
    <t>s195</t>
  </si>
  <si>
    <t>s1950</t>
  </si>
  <si>
    <t>s1951</t>
  </si>
  <si>
    <t>s1952</t>
  </si>
  <si>
    <t>s1953</t>
  </si>
  <si>
    <t>s1954</t>
  </si>
  <si>
    <t>s1955</t>
  </si>
  <si>
    <t>s1956</t>
  </si>
  <si>
    <t>s1957</t>
  </si>
  <si>
    <t>s1958</t>
  </si>
  <si>
    <t>s1959</t>
  </si>
  <si>
    <t>s196</t>
  </si>
  <si>
    <t>s1960</t>
  </si>
  <si>
    <t>s1961</t>
  </si>
  <si>
    <t>s1962</t>
  </si>
  <si>
    <t>s1963</t>
  </si>
  <si>
    <t>s1964</t>
  </si>
  <si>
    <t>s1965</t>
  </si>
  <si>
    <t>s1966</t>
  </si>
  <si>
    <t>s1967</t>
  </si>
  <si>
    <t>s1968</t>
  </si>
  <si>
    <t>s1969</t>
  </si>
  <si>
    <t>s197</t>
  </si>
  <si>
    <t>s1970</t>
  </si>
  <si>
    <t>s1971</t>
  </si>
  <si>
    <t>s1972</t>
  </si>
  <si>
    <t>s1973</t>
  </si>
  <si>
    <t>s1974</t>
  </si>
  <si>
    <t>s1975</t>
  </si>
  <si>
    <t>s1976</t>
  </si>
  <si>
    <t>s1977</t>
  </si>
  <si>
    <t>s1978</t>
  </si>
  <si>
    <t>s1979</t>
  </si>
  <si>
    <t>s198</t>
  </si>
  <si>
    <t>s1980</t>
  </si>
  <si>
    <t>s1981</t>
  </si>
  <si>
    <t>s1982</t>
  </si>
  <si>
    <t>s1983</t>
  </si>
  <si>
    <t>s1984</t>
  </si>
  <si>
    <t>s1985</t>
  </si>
  <si>
    <t>s1986</t>
  </si>
  <si>
    <t>s1987</t>
  </si>
  <si>
    <t>s1988</t>
  </si>
  <si>
    <t>s1989</t>
  </si>
  <si>
    <t>s199</t>
  </si>
  <si>
    <t>s1990</t>
  </si>
  <si>
    <t>s1991</t>
  </si>
  <si>
    <t>s1992</t>
  </si>
  <si>
    <t>s1993</t>
  </si>
  <si>
    <t>s1994</t>
  </si>
  <si>
    <t>s1995</t>
  </si>
  <si>
    <t>s1996</t>
  </si>
  <si>
    <t>s1997</t>
  </si>
  <si>
    <t>s1998</t>
  </si>
  <si>
    <t>s1999</t>
  </si>
  <si>
    <t>s2</t>
  </si>
  <si>
    <t>s20</t>
  </si>
  <si>
    <t>s200</t>
  </si>
  <si>
    <t>s2000</t>
  </si>
  <si>
    <t>s2001</t>
  </si>
  <si>
    <t>s2002</t>
  </si>
  <si>
    <t>s2003</t>
  </si>
  <si>
    <t>s2004</t>
  </si>
  <si>
    <t>s2005</t>
  </si>
  <si>
    <t>s2006</t>
  </si>
  <si>
    <t>s2007</t>
  </si>
  <si>
    <t>s2008</t>
  </si>
  <si>
    <t>s2009</t>
  </si>
  <si>
    <t>s201</t>
  </si>
  <si>
    <t>s2010</t>
  </si>
  <si>
    <t>s2011</t>
  </si>
  <si>
    <t>s2012</t>
  </si>
  <si>
    <t>s2013</t>
  </si>
  <si>
    <t>s2014</t>
  </si>
  <si>
    <t>s2015</t>
  </si>
  <si>
    <t>s2016</t>
  </si>
  <si>
    <t>s2017</t>
  </si>
  <si>
    <t>s2018</t>
  </si>
  <si>
    <t>s2019</t>
  </si>
  <si>
    <t>s202</t>
  </si>
  <si>
    <t>s2020</t>
  </si>
  <si>
    <t>s2021</t>
  </si>
  <si>
    <t>s2022</t>
  </si>
  <si>
    <t>s2023</t>
  </si>
  <si>
    <t>s2024</t>
  </si>
  <si>
    <t>s2025</t>
  </si>
  <si>
    <t>s2026</t>
  </si>
  <si>
    <t>s2027</t>
  </si>
  <si>
    <t>s2028</t>
  </si>
  <si>
    <t>s2029</t>
  </si>
  <si>
    <t>s203</t>
  </si>
  <si>
    <t>s2030</t>
  </si>
  <si>
    <t>s2031</t>
  </si>
  <si>
    <t>s2032</t>
  </si>
  <si>
    <t>s2033</t>
  </si>
  <si>
    <t>s2034</t>
  </si>
  <si>
    <t>s2035</t>
  </si>
  <si>
    <t>s2036</t>
  </si>
  <si>
    <t>s2037</t>
  </si>
  <si>
    <t>s2038</t>
  </si>
  <si>
    <t>s2039</t>
  </si>
  <si>
    <t>s204</t>
  </si>
  <si>
    <t>s2040</t>
  </si>
  <si>
    <t>s2041</t>
  </si>
  <si>
    <t>s2042</t>
  </si>
  <si>
    <t>s2043</t>
  </si>
  <si>
    <t>s2044</t>
  </si>
  <si>
    <t>s2045</t>
  </si>
  <si>
    <t>s2046</t>
  </si>
  <si>
    <t>s2047</t>
  </si>
  <si>
    <t>s2048</t>
  </si>
  <si>
    <t>s2049</t>
  </si>
  <si>
    <t>s205</t>
  </si>
  <si>
    <t>s2050</t>
  </si>
  <si>
    <t>s2051</t>
  </si>
  <si>
    <t>s2052</t>
  </si>
  <si>
    <t>s2053</t>
  </si>
  <si>
    <t>s2054</t>
  </si>
  <si>
    <t>s2055</t>
  </si>
  <si>
    <t>s2056</t>
  </si>
  <si>
    <t>s2057</t>
  </si>
  <si>
    <t>s2058</t>
  </si>
  <si>
    <t>s2059</t>
  </si>
  <si>
    <t>s206</t>
  </si>
  <si>
    <t>s2060</t>
  </si>
  <si>
    <t>s2061</t>
  </si>
  <si>
    <t>s2062</t>
  </si>
  <si>
    <t>s2063</t>
  </si>
  <si>
    <t>s2064</t>
  </si>
  <si>
    <t>s2065</t>
  </si>
  <si>
    <t>s2066</t>
  </si>
  <si>
    <t>s2067</t>
  </si>
  <si>
    <t>s2068</t>
  </si>
  <si>
    <t>s2069</t>
  </si>
  <si>
    <t>s207</t>
  </si>
  <si>
    <t>s2070</t>
  </si>
  <si>
    <t>s2071</t>
  </si>
  <si>
    <t>s2072</t>
  </si>
  <si>
    <t>s2073</t>
  </si>
  <si>
    <t>s2074</t>
  </si>
  <si>
    <t>s2075</t>
  </si>
  <si>
    <t>s2076</t>
  </si>
  <si>
    <t>s2077</t>
  </si>
  <si>
    <t>s2078</t>
  </si>
  <si>
    <t>s2079</t>
  </si>
  <si>
    <t>s208</t>
  </si>
  <si>
    <t>s2080</t>
  </si>
  <si>
    <t>s2081</t>
  </si>
  <si>
    <t>s2082</t>
  </si>
  <si>
    <t>s2083</t>
  </si>
  <si>
    <t>s2084</t>
  </si>
  <si>
    <t>s2085</t>
  </si>
  <si>
    <t>s2086</t>
  </si>
  <si>
    <t>s2087</t>
  </si>
  <si>
    <t>s2088</t>
  </si>
  <si>
    <t>s2089</t>
  </si>
  <si>
    <t>s209</t>
  </si>
  <si>
    <t>s2090</t>
  </si>
  <si>
    <t>s2091</t>
  </si>
  <si>
    <t>s2092</t>
  </si>
  <si>
    <t>s2093</t>
  </si>
  <si>
    <t>s2094</t>
  </si>
  <si>
    <t>s2095</t>
  </si>
  <si>
    <t>s2096</t>
  </si>
  <si>
    <t>s2097</t>
  </si>
  <si>
    <t>s2098</t>
  </si>
  <si>
    <t>s2099</t>
  </si>
  <si>
    <t>s21</t>
  </si>
  <si>
    <t>s210</t>
  </si>
  <si>
    <t>s2100</t>
  </si>
  <si>
    <t>s2101</t>
  </si>
  <si>
    <t>s2102</t>
  </si>
  <si>
    <t>s2103</t>
  </si>
  <si>
    <t>s2104</t>
  </si>
  <si>
    <t>s2105</t>
  </si>
  <si>
    <t>s2106</t>
  </si>
  <si>
    <t>s2107</t>
  </si>
  <si>
    <t>s2108</t>
  </si>
  <si>
    <t>s2109</t>
  </si>
  <si>
    <t>s211</t>
  </si>
  <si>
    <t>s2110</t>
  </si>
  <si>
    <t>s2111</t>
  </si>
  <si>
    <t>s2112</t>
  </si>
  <si>
    <t>s2113</t>
  </si>
  <si>
    <t>s2114</t>
  </si>
  <si>
    <t>s2115</t>
  </si>
  <si>
    <t>s2116</t>
  </si>
  <si>
    <t>s2117</t>
  </si>
  <si>
    <t>s2118</t>
  </si>
  <si>
    <t>s2119</t>
  </si>
  <si>
    <t>s212</t>
  </si>
  <si>
    <t>s2120</t>
  </si>
  <si>
    <t>s2121</t>
  </si>
  <si>
    <t>s2122</t>
  </si>
  <si>
    <t>s2123</t>
  </si>
  <si>
    <t>s2124</t>
  </si>
  <si>
    <t>s2125</t>
  </si>
  <si>
    <t>s2126</t>
  </si>
  <si>
    <t>s2127</t>
  </si>
  <si>
    <t>s2128</t>
  </si>
  <si>
    <t>s2129</t>
  </si>
  <si>
    <t>s213</t>
  </si>
  <si>
    <t>s2130</t>
  </si>
  <si>
    <t>s2131</t>
  </si>
  <si>
    <t>s2132</t>
  </si>
  <si>
    <t>s2133</t>
  </si>
  <si>
    <t>s2134</t>
  </si>
  <si>
    <t>s2135</t>
  </si>
  <si>
    <t>s2136</t>
  </si>
  <si>
    <t>s2137</t>
  </si>
  <si>
    <t>s2138</t>
  </si>
  <si>
    <t>s2139</t>
  </si>
  <si>
    <t>s214</t>
  </si>
  <si>
    <t>s2140</t>
  </si>
  <si>
    <t>s2141</t>
  </si>
  <si>
    <t>s2142</t>
  </si>
  <si>
    <t>s2143</t>
  </si>
  <si>
    <t>s2144</t>
  </si>
  <si>
    <t>s2145</t>
  </si>
  <si>
    <t>s2146</t>
  </si>
  <si>
    <t>s2147</t>
  </si>
  <si>
    <t>s2148</t>
  </si>
  <si>
    <t>s2149</t>
  </si>
  <si>
    <t>s215</t>
  </si>
  <si>
    <t>s2150</t>
  </si>
  <si>
    <t>s2151</t>
  </si>
  <si>
    <t>s2152</t>
  </si>
  <si>
    <t>s2153</t>
  </si>
  <si>
    <t>s2154</t>
  </si>
  <si>
    <t>s2155</t>
  </si>
  <si>
    <t>s2156</t>
  </si>
  <si>
    <t>s2157</t>
  </si>
  <si>
    <t>s2158</t>
  </si>
  <si>
    <t>s2159</t>
  </si>
  <si>
    <t>s216</t>
  </si>
  <si>
    <t>s2160</t>
  </si>
  <si>
    <t>s2161</t>
  </si>
  <si>
    <t>s2162</t>
  </si>
  <si>
    <t>s2163</t>
  </si>
  <si>
    <t>s2164</t>
  </si>
  <si>
    <t>s2165</t>
  </si>
  <si>
    <t>s2166</t>
  </si>
  <si>
    <t>s2167</t>
  </si>
  <si>
    <t>s2168</t>
  </si>
  <si>
    <t>s2169</t>
  </si>
  <si>
    <t>s217</t>
  </si>
  <si>
    <t>s2170</t>
  </si>
  <si>
    <t>s2171</t>
  </si>
  <si>
    <t>s2172</t>
  </si>
  <si>
    <t>s2173</t>
  </si>
  <si>
    <t>s2174</t>
  </si>
  <si>
    <t>s2175</t>
  </si>
  <si>
    <t>s2176</t>
  </si>
  <si>
    <t>s2177</t>
  </si>
  <si>
    <t>s2178</t>
  </si>
  <si>
    <t>s2179</t>
  </si>
  <si>
    <t>s218</t>
  </si>
  <si>
    <t>s2180</t>
  </si>
  <si>
    <t>s2181</t>
  </si>
  <si>
    <t>s2182</t>
  </si>
  <si>
    <t>s2183</t>
  </si>
  <si>
    <t>s2184</t>
  </si>
  <si>
    <t>s2185</t>
  </si>
  <si>
    <t>s2186</t>
  </si>
  <si>
    <t>s2187</t>
  </si>
  <si>
    <t>s2188</t>
  </si>
  <si>
    <t>s2189</t>
  </si>
  <si>
    <t>s219</t>
  </si>
  <si>
    <t>s2190</t>
  </si>
  <si>
    <t>s2191</t>
  </si>
  <si>
    <t>s2192</t>
  </si>
  <si>
    <t>s2193</t>
  </si>
  <si>
    <t>s2194</t>
  </si>
  <si>
    <t>s2195</t>
  </si>
  <si>
    <t>s2196</t>
  </si>
  <si>
    <t>s2197</t>
  </si>
  <si>
    <t>s2198</t>
  </si>
  <si>
    <t>s2199</t>
  </si>
  <si>
    <t>s22</t>
  </si>
  <si>
    <t>s220</t>
  </si>
  <si>
    <t>s2200</t>
  </si>
  <si>
    <t>s2201</t>
  </si>
  <si>
    <t>s2202</t>
  </si>
  <si>
    <t>s2203</t>
  </si>
  <si>
    <t>s2204</t>
  </si>
  <si>
    <t>s2205</t>
  </si>
  <si>
    <t>s2206</t>
  </si>
  <si>
    <t>s2207</t>
  </si>
  <si>
    <t>s2208</t>
  </si>
  <si>
    <t>s2209</t>
  </si>
  <si>
    <t>s221</t>
  </si>
  <si>
    <t>s2210</t>
  </si>
  <si>
    <t>s2211</t>
  </si>
  <si>
    <t>s2212</t>
  </si>
  <si>
    <t>s2213</t>
  </si>
  <si>
    <t>s2214</t>
  </si>
  <si>
    <t>s2215</t>
  </si>
  <si>
    <t>s2216</t>
  </si>
  <si>
    <t>s2217</t>
  </si>
  <si>
    <t>s2218</t>
  </si>
  <si>
    <t>s2219</t>
  </si>
  <si>
    <t>s222</t>
  </si>
  <si>
    <t>s2220</t>
  </si>
  <si>
    <t>s2221</t>
  </si>
  <si>
    <t>s2222</t>
  </si>
  <si>
    <t>s2223</t>
  </si>
  <si>
    <t>s2224</t>
  </si>
  <si>
    <t>s2225</t>
  </si>
  <si>
    <t>s2226</t>
  </si>
  <si>
    <t>s2227</t>
  </si>
  <si>
    <t>s2228</t>
  </si>
  <si>
    <t>s2229</t>
  </si>
  <si>
    <t>s223</t>
  </si>
  <si>
    <t>s2230</t>
  </si>
  <si>
    <t>s2231</t>
  </si>
  <si>
    <t>s2232</t>
  </si>
  <si>
    <t>s2233</t>
  </si>
  <si>
    <t>s2234</t>
  </si>
  <si>
    <t>s2235</t>
  </si>
  <si>
    <t>s2236</t>
  </si>
  <si>
    <t>s2237</t>
  </si>
  <si>
    <t>s2238</t>
  </si>
  <si>
    <t>s2239</t>
  </si>
  <si>
    <t>s224</t>
  </si>
  <si>
    <t>s2240</t>
  </si>
  <si>
    <t>s2241</t>
  </si>
  <si>
    <t>s2242</t>
  </si>
  <si>
    <t>s2243</t>
  </si>
  <si>
    <t>s2244</t>
  </si>
  <si>
    <t>s2245</t>
  </si>
  <si>
    <t>s2246</t>
  </si>
  <si>
    <t>s2247</t>
  </si>
  <si>
    <t>s2248</t>
  </si>
  <si>
    <t>s2249</t>
  </si>
  <si>
    <t>s225</t>
  </si>
  <si>
    <t>s2250</t>
  </si>
  <si>
    <t>s2251</t>
  </si>
  <si>
    <t>s2252</t>
  </si>
  <si>
    <t>s2253</t>
  </si>
  <si>
    <t>s2254</t>
  </si>
  <si>
    <t>s2255</t>
  </si>
  <si>
    <t>s2256</t>
  </si>
  <si>
    <t>s2257</t>
  </si>
  <si>
    <t>s2258</t>
  </si>
  <si>
    <t>s2259</t>
  </si>
  <si>
    <t>s226</t>
  </si>
  <si>
    <t>s2260</t>
  </si>
  <si>
    <t>s2261</t>
  </si>
  <si>
    <t>s2262</t>
  </si>
  <si>
    <t>s2263</t>
  </si>
  <si>
    <t>s2264</t>
  </si>
  <si>
    <t>s2265</t>
  </si>
  <si>
    <t>s2266</t>
  </si>
  <si>
    <t>s2267</t>
  </si>
  <si>
    <t>s2268</t>
  </si>
  <si>
    <t>s2269</t>
  </si>
  <si>
    <t>s227</t>
  </si>
  <si>
    <t>s2270</t>
  </si>
  <si>
    <t>s2271</t>
  </si>
  <si>
    <t>s2272</t>
  </si>
  <si>
    <t>s2273</t>
  </si>
  <si>
    <t>s2274</t>
  </si>
  <si>
    <t>s2275</t>
  </si>
  <si>
    <t>s2276</t>
  </si>
  <si>
    <t>s2277</t>
  </si>
  <si>
    <t>s2278</t>
  </si>
  <si>
    <t>s2279</t>
  </si>
  <si>
    <t>s228</t>
  </si>
  <si>
    <t>s2280</t>
  </si>
  <si>
    <t>s2281</t>
  </si>
  <si>
    <t>s2282</t>
  </si>
  <si>
    <t>s2283</t>
  </si>
  <si>
    <t>s2284</t>
  </si>
  <si>
    <t>s2285</t>
  </si>
  <si>
    <t>s2286</t>
  </si>
  <si>
    <t>s2287</t>
  </si>
  <si>
    <t>s2288</t>
  </si>
  <si>
    <t>s2289</t>
  </si>
  <si>
    <t>s229</t>
  </si>
  <si>
    <t>s2290</t>
  </si>
  <si>
    <t>s2291</t>
  </si>
  <si>
    <t>s2292</t>
  </si>
  <si>
    <t>s2293</t>
  </si>
  <si>
    <t>s2294</t>
  </si>
  <si>
    <t>s2295</t>
  </si>
  <si>
    <t>s2296</t>
  </si>
  <si>
    <t>s2297</t>
  </si>
  <si>
    <t>s2298</t>
  </si>
  <si>
    <t>s2299</t>
  </si>
  <si>
    <t>s23</t>
  </si>
  <si>
    <t>s230</t>
  </si>
  <si>
    <t>s2300</t>
  </si>
  <si>
    <t>s2301</t>
  </si>
  <si>
    <t>s2302</t>
  </si>
  <si>
    <t>s2303</t>
  </si>
  <si>
    <t>s2304</t>
  </si>
  <si>
    <t>s2305</t>
  </si>
  <si>
    <t>s2306</t>
  </si>
  <si>
    <t>s2307</t>
  </si>
  <si>
    <t>s2308</t>
  </si>
  <si>
    <t>s2309</t>
  </si>
  <si>
    <t>s231</t>
  </si>
  <si>
    <t>s2310</t>
  </si>
  <si>
    <t>s2311</t>
  </si>
  <si>
    <t>s2312</t>
  </si>
  <si>
    <t>s2313</t>
  </si>
  <si>
    <t>s2314</t>
  </si>
  <si>
    <t>s2315</t>
  </si>
  <si>
    <t>s2316</t>
  </si>
  <si>
    <t>s2317</t>
  </si>
  <si>
    <t>s2318</t>
  </si>
  <si>
    <t>s2319</t>
  </si>
  <si>
    <t>s232</t>
  </si>
  <si>
    <t>s2320</t>
  </si>
  <si>
    <t>s2321</t>
  </si>
  <si>
    <t>s2322</t>
  </si>
  <si>
    <t>s2323</t>
  </si>
  <si>
    <t>s2324</t>
  </si>
  <si>
    <t>s2325</t>
  </si>
  <si>
    <t>s2326</t>
  </si>
  <si>
    <t>s2327</t>
  </si>
  <si>
    <t>s2328</t>
  </si>
  <si>
    <t>s2329</t>
  </si>
  <si>
    <t>s233</t>
  </si>
  <si>
    <t>s2330</t>
  </si>
  <si>
    <t>s2331</t>
  </si>
  <si>
    <t>s2332</t>
  </si>
  <si>
    <t>s2333</t>
  </si>
  <si>
    <t>s2334</t>
  </si>
  <si>
    <t>s2335</t>
  </si>
  <si>
    <t>s2336</t>
  </si>
  <si>
    <t>s2337</t>
  </si>
  <si>
    <t>s2338</t>
  </si>
  <si>
    <t>s2339</t>
  </si>
  <si>
    <t>s234</t>
  </si>
  <si>
    <t>s2340</t>
  </si>
  <si>
    <t>s2341</t>
  </si>
  <si>
    <t>s2342</t>
  </si>
  <si>
    <t>s2343</t>
  </si>
  <si>
    <t>s2344</t>
  </si>
  <si>
    <t>s2345</t>
  </si>
  <si>
    <t>s2346</t>
  </si>
  <si>
    <t>s2347</t>
  </si>
  <si>
    <t>s2348</t>
  </si>
  <si>
    <t>s2349</t>
  </si>
  <si>
    <t>s235</t>
  </si>
  <si>
    <t>s2350</t>
  </si>
  <si>
    <t>s2351</t>
  </si>
  <si>
    <t>s2352</t>
  </si>
  <si>
    <t>s2353</t>
  </si>
  <si>
    <t>s2354</t>
  </si>
  <si>
    <t>s2355</t>
  </si>
  <si>
    <t>s2356</t>
  </si>
  <si>
    <t>s2357</t>
  </si>
  <si>
    <t>s2358</t>
  </si>
  <si>
    <t>s2359</t>
  </si>
  <si>
    <t>s236</t>
  </si>
  <si>
    <t>s2360</t>
  </si>
  <si>
    <t>s2361</t>
  </si>
  <si>
    <t>s2362</t>
  </si>
  <si>
    <t>s2363</t>
  </si>
  <si>
    <t>s2364</t>
  </si>
  <si>
    <t>s2365</t>
  </si>
  <si>
    <t>s2366</t>
  </si>
  <si>
    <t>s2367</t>
  </si>
  <si>
    <t>s2368</t>
  </si>
  <si>
    <t>s2369</t>
  </si>
  <si>
    <t>s237</t>
  </si>
  <si>
    <t>s2370</t>
  </si>
  <si>
    <t>s2371</t>
  </si>
  <si>
    <t>s2372</t>
  </si>
  <si>
    <t>s2373</t>
  </si>
  <si>
    <t>s2374</t>
  </si>
  <si>
    <t>s2375</t>
  </si>
  <si>
    <t>s2376</t>
  </si>
  <si>
    <t>s2377</t>
  </si>
  <si>
    <t>s2378</t>
  </si>
  <si>
    <t>s2379</t>
  </si>
  <si>
    <t>s238</t>
  </si>
  <si>
    <t>s2380</t>
  </si>
  <si>
    <t>s2381</t>
  </si>
  <si>
    <t>s2382</t>
  </si>
  <si>
    <t>s2383</t>
  </si>
  <si>
    <t>s2384</t>
  </si>
  <si>
    <t>s2385</t>
  </si>
  <si>
    <t>s2386</t>
  </si>
  <si>
    <t>s2387</t>
  </si>
  <si>
    <t>s2388</t>
  </si>
  <si>
    <t>s2389</t>
  </si>
  <si>
    <t>s239</t>
  </si>
  <si>
    <t>s2390</t>
  </si>
  <si>
    <t>s2391</t>
  </si>
  <si>
    <t>s2392</t>
  </si>
  <si>
    <t>s2393</t>
  </si>
  <si>
    <t>s2394</t>
  </si>
  <si>
    <t>s2395</t>
  </si>
  <si>
    <t>s2396</t>
  </si>
  <si>
    <t>s2397</t>
  </si>
  <si>
    <t>s2398</t>
  </si>
  <si>
    <t>s2399</t>
  </si>
  <si>
    <t>s24</t>
  </si>
  <si>
    <t>s240</t>
  </si>
  <si>
    <t>s2400</t>
  </si>
  <si>
    <t>s2401</t>
  </si>
  <si>
    <t>s2402</t>
  </si>
  <si>
    <t>s2403</t>
  </si>
  <si>
    <t>s2404</t>
  </si>
  <si>
    <t>s2405</t>
  </si>
  <si>
    <t>s2406</t>
  </si>
  <si>
    <t>s2407</t>
  </si>
  <si>
    <t>s2408</t>
  </si>
  <si>
    <t>s2409</t>
  </si>
  <si>
    <t>s241</t>
  </si>
  <si>
    <t>s2410</t>
  </si>
  <si>
    <t>s2411</t>
  </si>
  <si>
    <t>s2412</t>
  </si>
  <si>
    <t>s2413</t>
  </si>
  <si>
    <t>s2414</t>
  </si>
  <si>
    <t>s2415</t>
  </si>
  <si>
    <t>s2416</t>
  </si>
  <si>
    <t>s2417</t>
  </si>
  <si>
    <t>s2418</t>
  </si>
  <si>
    <t>s2419</t>
  </si>
  <si>
    <t>s242</t>
  </si>
  <si>
    <t>s2420</t>
  </si>
  <si>
    <t>s2421</t>
  </si>
  <si>
    <t>s2422</t>
  </si>
  <si>
    <t>s2423</t>
  </si>
  <si>
    <t>s2424</t>
  </si>
  <si>
    <t>s2425</t>
  </si>
  <si>
    <t>s2426</t>
  </si>
  <si>
    <t>s2427</t>
  </si>
  <si>
    <t>s2428</t>
  </si>
  <si>
    <t>s2429</t>
  </si>
  <si>
    <t>s243</t>
  </si>
  <si>
    <t>s2430</t>
  </si>
  <si>
    <t>s2431</t>
  </si>
  <si>
    <t>s2432</t>
  </si>
  <si>
    <t>s2433</t>
  </si>
  <si>
    <t>s2434</t>
  </si>
  <si>
    <t>s2435</t>
  </si>
  <si>
    <t>s2436</t>
  </si>
  <si>
    <t>s2437</t>
  </si>
  <si>
    <t>s2438</t>
  </si>
  <si>
    <t>s2439</t>
  </si>
  <si>
    <t>s244</t>
  </si>
  <si>
    <t>s2440</t>
  </si>
  <si>
    <t>s2441</t>
  </si>
  <si>
    <t>s2442</t>
  </si>
  <si>
    <t>s2443</t>
  </si>
  <si>
    <t>s2444</t>
  </si>
  <si>
    <t>s2445</t>
  </si>
  <si>
    <t>s2446</t>
  </si>
  <si>
    <t>s2447</t>
  </si>
  <si>
    <t>s2448</t>
  </si>
  <si>
    <t>s2449</t>
  </si>
  <si>
    <t>s245</t>
  </si>
  <si>
    <t>s2450</t>
  </si>
  <si>
    <t>s2451</t>
  </si>
  <si>
    <t>s2452</t>
  </si>
  <si>
    <t>s2453</t>
  </si>
  <si>
    <t>s2454</t>
  </si>
  <si>
    <t>s2455</t>
  </si>
  <si>
    <t>s2456</t>
  </si>
  <si>
    <t>s2457</t>
  </si>
  <si>
    <t>s2458</t>
  </si>
  <si>
    <t>s2459</t>
  </si>
  <si>
    <t>s246</t>
  </si>
  <si>
    <t>s2460</t>
  </si>
  <si>
    <t>s2461</t>
  </si>
  <si>
    <t>s2462</t>
  </si>
  <si>
    <t>s2463</t>
  </si>
  <si>
    <t>s2464</t>
  </si>
  <si>
    <t>s2465</t>
  </si>
  <si>
    <t>s2466</t>
  </si>
  <si>
    <t>s2467</t>
  </si>
  <si>
    <t>s2468</t>
  </si>
  <si>
    <t>s2469</t>
  </si>
  <si>
    <t>s247</t>
  </si>
  <si>
    <t>s2470</t>
  </si>
  <si>
    <t>s2471</t>
  </si>
  <si>
    <t>s2472</t>
  </si>
  <si>
    <t>s2473</t>
  </si>
  <si>
    <t>s2474</t>
  </si>
  <si>
    <t>s2475</t>
  </si>
  <si>
    <t>s2476</t>
  </si>
  <si>
    <t>s2477</t>
  </si>
  <si>
    <t>s2478</t>
  </si>
  <si>
    <t>s2479</t>
  </si>
  <si>
    <t>s248</t>
  </si>
  <si>
    <t>s2480</t>
  </si>
  <si>
    <t>s2481</t>
  </si>
  <si>
    <t>s2482</t>
  </si>
  <si>
    <t>s2483</t>
  </si>
  <si>
    <t>s2484</t>
  </si>
  <si>
    <t>s2485</t>
  </si>
  <si>
    <t>s2486</t>
  </si>
  <si>
    <t>s2487</t>
  </si>
  <si>
    <t>s2488</t>
  </si>
  <si>
    <t>s2489</t>
  </si>
  <si>
    <t>s249</t>
  </si>
  <si>
    <t>s2490</t>
  </si>
  <si>
    <t>s2491</t>
  </si>
  <si>
    <t>s2492</t>
  </si>
  <si>
    <t>s2493</t>
  </si>
  <si>
    <t>s2494</t>
  </si>
  <si>
    <t>s2495</t>
  </si>
  <si>
    <t>s2496</t>
  </si>
  <si>
    <t>s2497</t>
  </si>
  <si>
    <t>s2498</t>
  </si>
  <si>
    <t>s2499</t>
  </si>
  <si>
    <t>s25</t>
  </si>
  <si>
    <t>s250</t>
  </si>
  <si>
    <t>s2500</t>
  </si>
  <si>
    <t>s2501</t>
  </si>
  <si>
    <t>s2502</t>
  </si>
  <si>
    <t>s2503</t>
  </si>
  <si>
    <t>s2504</t>
  </si>
  <si>
    <t>s2505</t>
  </si>
  <si>
    <t>s2506</t>
  </si>
  <si>
    <t>s2507</t>
  </si>
  <si>
    <t>s2508</t>
  </si>
  <si>
    <t>s2509</t>
  </si>
  <si>
    <t>s251</t>
  </si>
  <si>
    <t>s2510</t>
  </si>
  <si>
    <t>s2511</t>
  </si>
  <si>
    <t>s2512</t>
  </si>
  <si>
    <t>s2513</t>
  </si>
  <si>
    <t>s2514</t>
  </si>
  <si>
    <t>s2515</t>
  </si>
  <si>
    <t>s2516</t>
  </si>
  <si>
    <t>s2517</t>
  </si>
  <si>
    <t>s2518</t>
  </si>
  <si>
    <t>s2519</t>
  </si>
  <si>
    <t>s252</t>
  </si>
  <si>
    <t>s2520</t>
  </si>
  <si>
    <t>s2521</t>
  </si>
  <si>
    <t>s2522</t>
  </si>
  <si>
    <t>s2523</t>
  </si>
  <si>
    <t>s2524</t>
  </si>
  <si>
    <t>s2525</t>
  </si>
  <si>
    <t>s2526</t>
  </si>
  <si>
    <t>s2527</t>
  </si>
  <si>
    <t>s2528</t>
  </si>
  <si>
    <t>s2529</t>
  </si>
  <si>
    <t>s253</t>
  </si>
  <si>
    <t>s2530</t>
  </si>
  <si>
    <t>s2531</t>
  </si>
  <si>
    <t>s2532</t>
  </si>
  <si>
    <t>s2533</t>
  </si>
  <si>
    <t>s2534</t>
  </si>
  <si>
    <t>s2535</t>
  </si>
  <si>
    <t>s2536</t>
  </si>
  <si>
    <t>s2537</t>
  </si>
  <si>
    <t>s2538</t>
  </si>
  <si>
    <t>s2539</t>
  </si>
  <si>
    <t>s254</t>
  </si>
  <si>
    <t>s2540</t>
  </si>
  <si>
    <t>s2541</t>
  </si>
  <si>
    <t>s2542</t>
  </si>
  <si>
    <t>s2543</t>
  </si>
  <si>
    <t>s2544</t>
  </si>
  <si>
    <t>s2545</t>
  </si>
  <si>
    <t>s2546</t>
  </si>
  <si>
    <t>s2547</t>
  </si>
  <si>
    <t>s2548</t>
  </si>
  <si>
    <t>s2549</t>
  </si>
  <si>
    <t>s255</t>
  </si>
  <si>
    <t>s2550</t>
  </si>
  <si>
    <t>s2551</t>
  </si>
  <si>
    <t>s2552</t>
  </si>
  <si>
    <t>s2553</t>
  </si>
  <si>
    <t>s2554</t>
  </si>
  <si>
    <t>s2555</t>
  </si>
  <si>
    <t>s2556</t>
  </si>
  <si>
    <t>s2557</t>
  </si>
  <si>
    <t>s2558</t>
  </si>
  <si>
    <t>s2559</t>
  </si>
  <si>
    <t>s256</t>
  </si>
  <si>
    <t>s2560</t>
  </si>
  <si>
    <t>s2561</t>
  </si>
  <si>
    <t>s2562</t>
  </si>
  <si>
    <t>s2563</t>
  </si>
  <si>
    <t>s2564</t>
  </si>
  <si>
    <t>s2565</t>
  </si>
  <si>
    <t>s2566</t>
  </si>
  <si>
    <t>s2567</t>
  </si>
  <si>
    <t>s2568</t>
  </si>
  <si>
    <t>s2569</t>
  </si>
  <si>
    <t>s257</t>
  </si>
  <si>
    <t>s2570</t>
  </si>
  <si>
    <t>s2571</t>
  </si>
  <si>
    <t>s2572</t>
  </si>
  <si>
    <t>s2573</t>
  </si>
  <si>
    <t>s2574</t>
  </si>
  <si>
    <t>s2575</t>
  </si>
  <si>
    <t>s2576</t>
  </si>
  <si>
    <t>s2577</t>
  </si>
  <si>
    <t>s2578</t>
  </si>
  <si>
    <t>s2579</t>
  </si>
  <si>
    <t>s258</t>
  </si>
  <si>
    <t>s2580</t>
  </si>
  <si>
    <t>s2581</t>
  </si>
  <si>
    <t>s2582</t>
  </si>
  <si>
    <t>s2583</t>
  </si>
  <si>
    <t>s2584</t>
  </si>
  <si>
    <t>s2585</t>
  </si>
  <si>
    <t>s2586</t>
  </si>
  <si>
    <t>s2587</t>
  </si>
  <si>
    <t>s2588</t>
  </si>
  <si>
    <t>s2589</t>
  </si>
  <si>
    <t>s259</t>
  </si>
  <si>
    <t>s2590</t>
  </si>
  <si>
    <t>s2591</t>
  </si>
  <si>
    <t>s2592</t>
  </si>
  <si>
    <t>s2593</t>
  </si>
  <si>
    <t>s2594</t>
  </si>
  <si>
    <t>s2595</t>
  </si>
  <si>
    <t>s2596</t>
  </si>
  <si>
    <t>s2597</t>
  </si>
  <si>
    <t>s2598</t>
  </si>
  <si>
    <t>s2599</t>
  </si>
  <si>
    <t>s26</t>
  </si>
  <si>
    <t>s260</t>
  </si>
  <si>
    <t>s2600</t>
  </si>
  <si>
    <t>s2601</t>
  </si>
  <si>
    <t>s2602</t>
  </si>
  <si>
    <t>s2603</t>
  </si>
  <si>
    <t>s2604</t>
  </si>
  <si>
    <t>s2605</t>
  </si>
  <si>
    <t>s2606</t>
  </si>
  <si>
    <t>s2607</t>
  </si>
  <si>
    <t>s2608</t>
  </si>
  <si>
    <t>s2609</t>
  </si>
  <si>
    <t>s261</t>
  </si>
  <si>
    <t>s2610</t>
  </si>
  <si>
    <t>s2611</t>
  </si>
  <si>
    <t>s2612</t>
  </si>
  <si>
    <t>s2613</t>
  </si>
  <si>
    <t>s2614</t>
  </si>
  <si>
    <t>s2615</t>
  </si>
  <si>
    <t>s2616</t>
  </si>
  <si>
    <t>s2617</t>
  </si>
  <si>
    <t>s2618</t>
  </si>
  <si>
    <t>s2619</t>
  </si>
  <si>
    <t>s262</t>
  </si>
  <si>
    <t>s2620</t>
  </si>
  <si>
    <t>s2621</t>
  </si>
  <si>
    <t>s2622</t>
  </si>
  <si>
    <t>s2623</t>
  </si>
  <si>
    <t>s2624</t>
  </si>
  <si>
    <t>s2625</t>
  </si>
  <si>
    <t>s2626</t>
  </si>
  <si>
    <t>s2627</t>
  </si>
  <si>
    <t>s2628</t>
  </si>
  <si>
    <t>s2629</t>
  </si>
  <si>
    <t>s263</t>
  </si>
  <si>
    <t>s2630</t>
  </si>
  <si>
    <t>s2631</t>
  </si>
  <si>
    <t>s2632</t>
  </si>
  <si>
    <t>s2633</t>
  </si>
  <si>
    <t>s2634</t>
  </si>
  <si>
    <t>s2635</t>
  </si>
  <si>
    <t>s2636</t>
  </si>
  <si>
    <t>s2637</t>
  </si>
  <si>
    <t>s2638</t>
  </si>
  <si>
    <t>s2639</t>
  </si>
  <si>
    <t>s264</t>
  </si>
  <si>
    <t>s2640</t>
  </si>
  <si>
    <t>s2641</t>
  </si>
  <si>
    <t>s2642</t>
  </si>
  <si>
    <t>s2643</t>
  </si>
  <si>
    <t>s2644</t>
  </si>
  <si>
    <t>s2645</t>
  </si>
  <si>
    <t>s2646</t>
  </si>
  <si>
    <t>s2647</t>
  </si>
  <si>
    <t>s2648</t>
  </si>
  <si>
    <t>s2649</t>
  </si>
  <si>
    <t>s265</t>
  </si>
  <si>
    <t>s2650</t>
  </si>
  <si>
    <t>s2651</t>
  </si>
  <si>
    <t>s2652</t>
  </si>
  <si>
    <t>s2653</t>
  </si>
  <si>
    <t>s2654</t>
  </si>
  <si>
    <t>s2655</t>
  </si>
  <si>
    <t>s2656</t>
  </si>
  <si>
    <t>s2657</t>
  </si>
  <si>
    <t>s2658</t>
  </si>
  <si>
    <t>s2659</t>
  </si>
  <si>
    <t>s266</t>
  </si>
  <si>
    <t>s2660</t>
  </si>
  <si>
    <t>s2661</t>
  </si>
  <si>
    <t>s2662</t>
  </si>
  <si>
    <t>s2663</t>
  </si>
  <si>
    <t>s2664</t>
  </si>
  <si>
    <t>s2665</t>
  </si>
  <si>
    <t>s2666</t>
  </si>
  <si>
    <t>s2667</t>
  </si>
  <si>
    <t>s2668</t>
  </si>
  <si>
    <t>s2669</t>
  </si>
  <si>
    <t>s267</t>
  </si>
  <si>
    <t>s2670</t>
  </si>
  <si>
    <t>s2671</t>
  </si>
  <si>
    <t>s2672</t>
  </si>
  <si>
    <t>s2673</t>
  </si>
  <si>
    <t>s2674</t>
  </si>
  <si>
    <t>s2675</t>
  </si>
  <si>
    <t>s2676</t>
  </si>
  <si>
    <t>s2677</t>
  </si>
  <si>
    <t>s2678</t>
  </si>
  <si>
    <t>s2679</t>
  </si>
  <si>
    <t>s268</t>
  </si>
  <si>
    <t>s2680</t>
  </si>
  <si>
    <t>s2681</t>
  </si>
  <si>
    <t>s2682</t>
  </si>
  <si>
    <t>s2683</t>
  </si>
  <si>
    <t>s2684</t>
  </si>
  <si>
    <t>s2685</t>
  </si>
  <si>
    <t>s2686</t>
  </si>
  <si>
    <t>s2687</t>
  </si>
  <si>
    <t>s2688</t>
  </si>
  <si>
    <t>s2689</t>
  </si>
  <si>
    <t>s269</t>
  </si>
  <si>
    <t>s2690</t>
  </si>
  <si>
    <t>s2691</t>
  </si>
  <si>
    <t>s2692</t>
  </si>
  <si>
    <t>s2693</t>
  </si>
  <si>
    <t>s2694</t>
  </si>
  <si>
    <t>s2695</t>
  </si>
  <si>
    <t>s2696</t>
  </si>
  <si>
    <t>s2697</t>
  </si>
  <si>
    <t>s2698</t>
  </si>
  <si>
    <t>s2699</t>
  </si>
  <si>
    <t>s27</t>
  </si>
  <si>
    <t>s270</t>
  </si>
  <si>
    <t>s2700</t>
  </si>
  <si>
    <t>s2701</t>
  </si>
  <si>
    <t>s2702</t>
  </si>
  <si>
    <t>s2703</t>
  </si>
  <si>
    <t>s2704</t>
  </si>
  <si>
    <t>s2705</t>
  </si>
  <si>
    <t>s2706</t>
  </si>
  <si>
    <t>s2707</t>
  </si>
  <si>
    <t>s2708</t>
  </si>
  <si>
    <t>s2709</t>
  </si>
  <si>
    <t>s271</t>
  </si>
  <si>
    <t>s2710</t>
  </si>
  <si>
    <t>s2711</t>
  </si>
  <si>
    <t>s2712</t>
  </si>
  <si>
    <t>s2713</t>
  </si>
  <si>
    <t>s2714</t>
  </si>
  <si>
    <t>s2715</t>
  </si>
  <si>
    <t>s2716</t>
  </si>
  <si>
    <t>s2717</t>
  </si>
  <si>
    <t>s2718</t>
  </si>
  <si>
    <t>s2719</t>
  </si>
  <si>
    <t>s272</t>
  </si>
  <si>
    <t>s2720</t>
  </si>
  <si>
    <t>s2721</t>
  </si>
  <si>
    <t>s2722</t>
  </si>
  <si>
    <t>s2723</t>
  </si>
  <si>
    <t>s2724</t>
  </si>
  <si>
    <t>s2725</t>
  </si>
  <si>
    <t>s2726</t>
  </si>
  <si>
    <t>s2727</t>
  </si>
  <si>
    <t>s2728</t>
  </si>
  <si>
    <t>s2729</t>
  </si>
  <si>
    <t>s273</t>
  </si>
  <si>
    <t>s2730</t>
  </si>
  <si>
    <t>s2731</t>
  </si>
  <si>
    <t>s2732</t>
  </si>
  <si>
    <t>s2733</t>
  </si>
  <si>
    <t>s2734</t>
  </si>
  <si>
    <t>s2735</t>
  </si>
  <si>
    <t>s2736</t>
  </si>
  <si>
    <t>s2737</t>
  </si>
  <si>
    <t>s2738</t>
  </si>
  <si>
    <t>s2739</t>
  </si>
  <si>
    <t>s274</t>
  </si>
  <si>
    <t>s2740</t>
  </si>
  <si>
    <t>s2741</t>
  </si>
  <si>
    <t>s2742</t>
  </si>
  <si>
    <t>s2743</t>
  </si>
  <si>
    <t>s2744</t>
  </si>
  <si>
    <t>s2745</t>
  </si>
  <si>
    <t>s2746</t>
  </si>
  <si>
    <t>s2747</t>
  </si>
  <si>
    <t>s2748</t>
  </si>
  <si>
    <t>s2749</t>
  </si>
  <si>
    <t>s275</t>
  </si>
  <si>
    <t>s2750</t>
  </si>
  <si>
    <t>s2751</t>
  </si>
  <si>
    <t>s2752</t>
  </si>
  <si>
    <t>s2753</t>
  </si>
  <si>
    <t>s2754</t>
  </si>
  <si>
    <t>s2755</t>
  </si>
  <si>
    <t>s2756</t>
  </si>
  <si>
    <t>s2757</t>
  </si>
  <si>
    <t>s2758</t>
  </si>
  <si>
    <t>s2759</t>
  </si>
  <si>
    <t>s276</t>
  </si>
  <si>
    <t>s2760</t>
  </si>
  <si>
    <t>s2761</t>
  </si>
  <si>
    <t>s2762</t>
  </si>
  <si>
    <t>s2763</t>
  </si>
  <si>
    <t>s2764</t>
  </si>
  <si>
    <t>s2765</t>
  </si>
  <si>
    <t>s2766</t>
  </si>
  <si>
    <t>s2767</t>
  </si>
  <si>
    <t>s2768</t>
  </si>
  <si>
    <t>s2769</t>
  </si>
  <si>
    <t>s277</t>
  </si>
  <si>
    <t>s2770</t>
  </si>
  <si>
    <t>s2771</t>
  </si>
  <si>
    <t>s2772</t>
  </si>
  <si>
    <t>s2773</t>
  </si>
  <si>
    <t>s2774</t>
  </si>
  <si>
    <t>s2775</t>
  </si>
  <si>
    <t>s2776</t>
  </si>
  <si>
    <t>s2777</t>
  </si>
  <si>
    <t>s2778</t>
  </si>
  <si>
    <t>s2779</t>
  </si>
  <si>
    <t>s278</t>
  </si>
  <si>
    <t>s2780</t>
  </si>
  <si>
    <t>s2781</t>
  </si>
  <si>
    <t>s2782</t>
  </si>
  <si>
    <t>s2783</t>
  </si>
  <si>
    <t>s2784</t>
  </si>
  <si>
    <t>s2785</t>
  </si>
  <si>
    <t>s2786</t>
  </si>
  <si>
    <t>s2787</t>
  </si>
  <si>
    <t>s2788</t>
  </si>
  <si>
    <t>s2789</t>
  </si>
  <si>
    <t>s279</t>
  </si>
  <si>
    <t>s2790</t>
  </si>
  <si>
    <t>s2791</t>
  </si>
  <si>
    <t>s2792</t>
  </si>
  <si>
    <t>s2793</t>
  </si>
  <si>
    <t>s2794</t>
  </si>
  <si>
    <t>s2795</t>
  </si>
  <si>
    <t>s2796</t>
  </si>
  <si>
    <t>s2797</t>
  </si>
  <si>
    <t>s2798</t>
  </si>
  <si>
    <t>s2799</t>
  </si>
  <si>
    <t>s28</t>
  </si>
  <si>
    <t>s280</t>
  </si>
  <si>
    <t>s2800</t>
  </si>
  <si>
    <t>s2801</t>
  </si>
  <si>
    <t>s2802</t>
  </si>
  <si>
    <t>s2803</t>
  </si>
  <si>
    <t>s2804</t>
  </si>
  <si>
    <t>s2805</t>
  </si>
  <si>
    <t>s2806</t>
  </si>
  <si>
    <t>s2807</t>
  </si>
  <si>
    <t>s2808</t>
  </si>
  <si>
    <t>s2809</t>
  </si>
  <si>
    <t>s281</t>
  </si>
  <si>
    <t>s2810</t>
  </si>
  <si>
    <t>s2811</t>
  </si>
  <si>
    <t>s2812</t>
  </si>
  <si>
    <t>s2813</t>
  </si>
  <si>
    <t>s2814</t>
  </si>
  <si>
    <t>s2815</t>
  </si>
  <si>
    <t>s2816</t>
  </si>
  <si>
    <t>s2817</t>
  </si>
  <si>
    <t>s2818</t>
  </si>
  <si>
    <t>s2819</t>
  </si>
  <si>
    <t>s282</t>
  </si>
  <si>
    <t>s2820</t>
  </si>
  <si>
    <t>s2821</t>
  </si>
  <si>
    <t>s2822</t>
  </si>
  <si>
    <t>s2823</t>
  </si>
  <si>
    <t>s2824</t>
  </si>
  <si>
    <t>s2825</t>
  </si>
  <si>
    <t>s2826</t>
  </si>
  <si>
    <t>s2827</t>
  </si>
  <si>
    <t>s2828</t>
  </si>
  <si>
    <t>s2829</t>
  </si>
  <si>
    <t>s283</t>
  </si>
  <si>
    <t>s2830</t>
  </si>
  <si>
    <t>s2831</t>
  </si>
  <si>
    <t>s2832</t>
  </si>
  <si>
    <t>s2833</t>
  </si>
  <si>
    <t>s2834</t>
  </si>
  <si>
    <t>s2835</t>
  </si>
  <si>
    <t>s2836</t>
  </si>
  <si>
    <t>s2837</t>
  </si>
  <si>
    <t>s2838</t>
  </si>
  <si>
    <t>s2839</t>
  </si>
  <si>
    <t>s284</t>
  </si>
  <si>
    <t>s2840</t>
  </si>
  <si>
    <t>s2841</t>
  </si>
  <si>
    <t>s2842</t>
  </si>
  <si>
    <t>s2843</t>
  </si>
  <si>
    <t>s2844</t>
  </si>
  <si>
    <t>s2845</t>
  </si>
  <si>
    <t>s2846</t>
  </si>
  <si>
    <t>s2847</t>
  </si>
  <si>
    <t>s2848</t>
  </si>
  <si>
    <t>s2849</t>
  </si>
  <si>
    <t>s285</t>
  </si>
  <si>
    <t>s2850</t>
  </si>
  <si>
    <t>s2851</t>
  </si>
  <si>
    <t>s2852</t>
  </si>
  <si>
    <t>s2853</t>
  </si>
  <si>
    <t>s2854</t>
  </si>
  <si>
    <t>s2855</t>
  </si>
  <si>
    <t>s2856</t>
  </si>
  <si>
    <t>s2857</t>
  </si>
  <si>
    <t>s2858</t>
  </si>
  <si>
    <t>s2859</t>
  </si>
  <si>
    <t>s286</t>
  </si>
  <si>
    <t>s2860</t>
  </si>
  <si>
    <t>s2861</t>
  </si>
  <si>
    <t>s2862</t>
  </si>
  <si>
    <t>s2863</t>
  </si>
  <si>
    <t>s2864</t>
  </si>
  <si>
    <t>s2865</t>
  </si>
  <si>
    <t>s2866</t>
  </si>
  <si>
    <t>s2867</t>
  </si>
  <si>
    <t>s2868</t>
  </si>
  <si>
    <t>s2869</t>
  </si>
  <si>
    <t>s287</t>
  </si>
  <si>
    <t>s2870</t>
  </si>
  <si>
    <t>s2871</t>
  </si>
  <si>
    <t>s2872</t>
  </si>
  <si>
    <t>s2873</t>
  </si>
  <si>
    <t>s2874</t>
  </si>
  <si>
    <t>s2875</t>
  </si>
  <si>
    <t>s2876</t>
  </si>
  <si>
    <t>s2877</t>
  </si>
  <si>
    <t>s2878</t>
  </si>
  <si>
    <t>s2879</t>
  </si>
  <si>
    <t>s288</t>
  </si>
  <si>
    <t>s2880</t>
  </si>
  <si>
    <t>s2881</t>
  </si>
  <si>
    <t>s2882</t>
  </si>
  <si>
    <t>s2883</t>
  </si>
  <si>
    <t>s2884</t>
  </si>
  <si>
    <t>s2885</t>
  </si>
  <si>
    <t>s2886</t>
  </si>
  <si>
    <t>s2887</t>
  </si>
  <si>
    <t>s2888</t>
  </si>
  <si>
    <t>s2889</t>
  </si>
  <si>
    <t>s289</t>
  </si>
  <si>
    <t>s2890</t>
  </si>
  <si>
    <t>s2891</t>
  </si>
  <si>
    <t>s2892</t>
  </si>
  <si>
    <t>s2893</t>
  </si>
  <si>
    <t>s2894</t>
  </si>
  <si>
    <t>s2895</t>
  </si>
  <si>
    <t>s2896</t>
  </si>
  <si>
    <t>s2897</t>
  </si>
  <si>
    <t>s2898</t>
  </si>
  <si>
    <t>s2899</t>
  </si>
  <si>
    <t>s29</t>
  </si>
  <si>
    <t>s290</t>
  </si>
  <si>
    <t>s2900</t>
  </si>
  <si>
    <t>s2901</t>
  </si>
  <si>
    <t>s2902</t>
  </si>
  <si>
    <t>s2903</t>
  </si>
  <si>
    <t>s2904</t>
  </si>
  <si>
    <t>s2905</t>
  </si>
  <si>
    <t>s2906</t>
  </si>
  <si>
    <t>s2907</t>
  </si>
  <si>
    <t>s2908</t>
  </si>
  <si>
    <t>s2909</t>
  </si>
  <si>
    <t>s291</t>
  </si>
  <si>
    <t>s2910</t>
  </si>
  <si>
    <t>s2911</t>
  </si>
  <si>
    <t>s2912</t>
  </si>
  <si>
    <t>s2913</t>
  </si>
  <si>
    <t>s2914</t>
  </si>
  <si>
    <t>s2915</t>
  </si>
  <si>
    <t>s2916</t>
  </si>
  <si>
    <t>s2917</t>
  </si>
  <si>
    <t>s2918</t>
  </si>
  <si>
    <t>s2919</t>
  </si>
  <si>
    <t>s292</t>
  </si>
  <si>
    <t>s2920</t>
  </si>
  <si>
    <t>s2921</t>
  </si>
  <si>
    <t>s2922</t>
  </si>
  <si>
    <t>s2923</t>
  </si>
  <si>
    <t>s2924</t>
  </si>
  <si>
    <t>s2925</t>
  </si>
  <si>
    <t>s2926</t>
  </si>
  <si>
    <t>s2927</t>
  </si>
  <si>
    <t>s2928</t>
  </si>
  <si>
    <t>s2929</t>
  </si>
  <si>
    <t>s293</t>
  </si>
  <si>
    <t>s2930</t>
  </si>
  <si>
    <t>s2931</t>
  </si>
  <si>
    <t>s2932</t>
  </si>
  <si>
    <t>s2933</t>
  </si>
  <si>
    <t>s2934</t>
  </si>
  <si>
    <t>s2935</t>
  </si>
  <si>
    <t>s2936</t>
  </si>
  <si>
    <t>s2937</t>
  </si>
  <si>
    <t>s2938</t>
  </si>
  <si>
    <t>s2939</t>
  </si>
  <si>
    <t>s294</t>
  </si>
  <si>
    <t>s2940</t>
  </si>
  <si>
    <t>s2941</t>
  </si>
  <si>
    <t>s2942</t>
  </si>
  <si>
    <t>s2943</t>
  </si>
  <si>
    <t>s2944</t>
  </si>
  <si>
    <t>s2945</t>
  </si>
  <si>
    <t>s2946</t>
  </si>
  <si>
    <t>s2947</t>
  </si>
  <si>
    <t>s2948</t>
  </si>
  <si>
    <t>s2949</t>
  </si>
  <si>
    <t>s295</t>
  </si>
  <si>
    <t>s2950</t>
  </si>
  <si>
    <t>s2951</t>
  </si>
  <si>
    <t>s2952</t>
  </si>
  <si>
    <t>s2953</t>
  </si>
  <si>
    <t>s2954</t>
  </si>
  <si>
    <t>s2955</t>
  </si>
  <si>
    <t>s2956</t>
  </si>
  <si>
    <t>s2957</t>
  </si>
  <si>
    <t>s2958</t>
  </si>
  <si>
    <t>s2959</t>
  </si>
  <si>
    <t>s296</t>
  </si>
  <si>
    <t>s2960</t>
  </si>
  <si>
    <t>s2961</t>
  </si>
  <si>
    <t>s2962</t>
  </si>
  <si>
    <t>s2963</t>
  </si>
  <si>
    <t>s2964</t>
  </si>
  <si>
    <t>s2965</t>
  </si>
  <si>
    <t>s2966</t>
  </si>
  <si>
    <t>s2967</t>
  </si>
  <si>
    <t>s2968</t>
  </si>
  <si>
    <t>s2969</t>
  </si>
  <si>
    <t>s297</t>
  </si>
  <si>
    <t>s2970</t>
  </si>
  <si>
    <t>s2971</t>
  </si>
  <si>
    <t>s2972</t>
  </si>
  <si>
    <t>s2973</t>
  </si>
  <si>
    <t>s2974</t>
  </si>
  <si>
    <t>s2975</t>
  </si>
  <si>
    <t>s2976</t>
  </si>
  <si>
    <t>s2977</t>
  </si>
  <si>
    <t>s2978</t>
  </si>
  <si>
    <t>s2979</t>
  </si>
  <si>
    <t>s298</t>
  </si>
  <si>
    <t>s2980</t>
  </si>
  <si>
    <t>s2981</t>
  </si>
  <si>
    <t>s2982</t>
  </si>
  <si>
    <t>s2983</t>
  </si>
  <si>
    <t>s2984</t>
  </si>
  <si>
    <t>s2985</t>
  </si>
  <si>
    <t>s2986</t>
  </si>
  <si>
    <t>s2987</t>
  </si>
  <si>
    <t>s2988</t>
  </si>
  <si>
    <t>s2989</t>
  </si>
  <si>
    <t>s299</t>
  </si>
  <si>
    <t>s2990</t>
  </si>
  <si>
    <t>s2991</t>
  </si>
  <si>
    <t>s2992</t>
  </si>
  <si>
    <t>s2993</t>
  </si>
  <si>
    <t>s2994</t>
  </si>
  <si>
    <t>s2995</t>
  </si>
  <si>
    <t>s2996</t>
  </si>
  <si>
    <t>s2997</t>
  </si>
  <si>
    <t>s2998</t>
  </si>
  <si>
    <t>s2999</t>
  </si>
  <si>
    <t>s3</t>
  </si>
  <si>
    <t>s30</t>
  </si>
  <si>
    <t>s300</t>
  </si>
  <si>
    <t>s3000</t>
  </si>
  <si>
    <t>s3001</t>
  </si>
  <si>
    <t>s3002</t>
  </si>
  <si>
    <t>s3003</t>
  </si>
  <si>
    <t>s3004</t>
  </si>
  <si>
    <t>s3005</t>
  </si>
  <si>
    <t>s3006</t>
  </si>
  <si>
    <t>s3007</t>
  </si>
  <si>
    <t>s3008</t>
  </si>
  <si>
    <t>s3009</t>
  </si>
  <si>
    <t>s301</t>
  </si>
  <si>
    <t>s3010</t>
  </si>
  <si>
    <t>s3011</t>
  </si>
  <si>
    <t>s3012</t>
  </si>
  <si>
    <t>s3013</t>
  </si>
  <si>
    <t>s3014</t>
  </si>
  <si>
    <t>s3015</t>
  </si>
  <si>
    <t>s3016</t>
  </si>
  <si>
    <t>s3017</t>
  </si>
  <si>
    <t>s3018</t>
  </si>
  <si>
    <t>s3019</t>
  </si>
  <si>
    <t>s302</t>
  </si>
  <si>
    <t>s3020</t>
  </si>
  <si>
    <t>s3021</t>
  </si>
  <si>
    <t>s3022</t>
  </si>
  <si>
    <t>s3023</t>
  </si>
  <si>
    <t>s3024</t>
  </si>
  <si>
    <t>s3025</t>
  </si>
  <si>
    <t>s3026</t>
  </si>
  <si>
    <t>s3027</t>
  </si>
  <si>
    <t>s3028</t>
  </si>
  <si>
    <t>s3029</t>
  </si>
  <si>
    <t>s303</t>
  </si>
  <si>
    <t>s3030</t>
  </si>
  <si>
    <t>s3031</t>
  </si>
  <si>
    <t>s3032</t>
  </si>
  <si>
    <t>s3033</t>
  </si>
  <si>
    <t>s3034</t>
  </si>
  <si>
    <t>s3035</t>
  </si>
  <si>
    <t>s3036</t>
  </si>
  <si>
    <t>s3037</t>
  </si>
  <si>
    <t>s3038</t>
  </si>
  <si>
    <t>s3039</t>
  </si>
  <si>
    <t>s3040</t>
  </si>
  <si>
    <t>s3041</t>
  </si>
  <si>
    <t>s3042</t>
  </si>
  <si>
    <t>s3043</t>
  </si>
  <si>
    <t>s3044</t>
  </si>
  <si>
    <t>s3045</t>
  </si>
  <si>
    <t>s3046</t>
  </si>
  <si>
    <t>s3047</t>
  </si>
  <si>
    <t>s3048</t>
  </si>
  <si>
    <t>s3049</t>
  </si>
  <si>
    <t>s305</t>
  </si>
  <si>
    <t>s3050</t>
  </si>
  <si>
    <t>s3051</t>
  </si>
  <si>
    <t>s3052</t>
  </si>
  <si>
    <t>s3053</t>
  </si>
  <si>
    <t>s3054</t>
  </si>
  <si>
    <t>s3055</t>
  </si>
  <si>
    <t>s3056</t>
  </si>
  <si>
    <t>s3057</t>
  </si>
  <si>
    <t>s3058</t>
  </si>
  <si>
    <t>s3059</t>
  </si>
  <si>
    <t>s306</t>
  </si>
  <si>
    <t>s3060</t>
  </si>
  <si>
    <t>s3061</t>
  </si>
  <si>
    <t>s3062</t>
  </si>
  <si>
    <t>s3063</t>
  </si>
  <si>
    <t>s3064</t>
  </si>
  <si>
    <t>s3065</t>
  </si>
  <si>
    <t>s3066</t>
  </si>
  <si>
    <t>s3067</t>
  </si>
  <si>
    <t>s3068</t>
  </si>
  <si>
    <t>s3069</t>
  </si>
  <si>
    <t>s307</t>
  </si>
  <si>
    <t>s3070</t>
  </si>
  <si>
    <t>s3071</t>
  </si>
  <si>
    <t>s3072</t>
  </si>
  <si>
    <t>s3073</t>
  </si>
  <si>
    <t>s3074</t>
  </si>
  <si>
    <t>s3075</t>
  </si>
  <si>
    <t>s3076</t>
  </si>
  <si>
    <t>s3077</t>
  </si>
  <si>
    <t>s3078</t>
  </si>
  <si>
    <t>s3079</t>
  </si>
  <si>
    <t>s308</t>
  </si>
  <si>
    <t>s3080</t>
  </si>
  <si>
    <t>s3081</t>
  </si>
  <si>
    <t>s3082</t>
  </si>
  <si>
    <t>s3083</t>
  </si>
  <si>
    <t>s3084</t>
  </si>
  <si>
    <t>s3085</t>
  </si>
  <si>
    <t>s3086</t>
  </si>
  <si>
    <t>s3087</t>
  </si>
  <si>
    <t>s3088</t>
  </si>
  <si>
    <t>s3089</t>
  </si>
  <si>
    <t>s309</t>
  </si>
  <si>
    <t>s3090</t>
  </si>
  <si>
    <t>s3091</t>
  </si>
  <si>
    <t>s3092</t>
  </si>
  <si>
    <t>s3093</t>
  </si>
  <si>
    <t>s3094</t>
  </si>
  <si>
    <t>s3095</t>
  </si>
  <si>
    <t>s3096</t>
  </si>
  <si>
    <t>s3097</t>
  </si>
  <si>
    <t>s3098</t>
  </si>
  <si>
    <t>s3099</t>
  </si>
  <si>
    <t>s31</t>
  </si>
  <si>
    <t>s310</t>
  </si>
  <si>
    <t>s3100</t>
  </si>
  <si>
    <t>s3101</t>
  </si>
  <si>
    <t>s3102</t>
  </si>
  <si>
    <t>s3103</t>
  </si>
  <si>
    <t>s3104</t>
  </si>
  <si>
    <t>s3105</t>
  </si>
  <si>
    <t>s3106</t>
  </si>
  <si>
    <t>s3107</t>
  </si>
  <si>
    <t>s3108</t>
  </si>
  <si>
    <t>s3109</t>
  </si>
  <si>
    <t>s311</t>
  </si>
  <si>
    <t>s3110</t>
  </si>
  <si>
    <t>s3111</t>
  </si>
  <si>
    <t>s3112</t>
  </si>
  <si>
    <t>s3113</t>
  </si>
  <si>
    <t>s3114</t>
  </si>
  <si>
    <t>s3115</t>
  </si>
  <si>
    <t>s3116</t>
  </si>
  <si>
    <t>s3117</t>
  </si>
  <si>
    <t>s3118</t>
  </si>
  <si>
    <t>s3119</t>
  </si>
  <si>
    <t>s312</t>
  </si>
  <si>
    <t>s3120</t>
  </si>
  <si>
    <t>s3121</t>
  </si>
  <si>
    <t>s3122</t>
  </si>
  <si>
    <t>s3123</t>
  </si>
  <si>
    <t>s3124</t>
  </si>
  <si>
    <t>s3125</t>
  </si>
  <si>
    <t>s3126</t>
  </si>
  <si>
    <t>s3127</t>
  </si>
  <si>
    <t>s3128</t>
  </si>
  <si>
    <t>s3129</t>
  </si>
  <si>
    <t>s313</t>
  </si>
  <si>
    <t>s3130</t>
  </si>
  <si>
    <t>s3131</t>
  </si>
  <si>
    <t>s3132</t>
  </si>
  <si>
    <t>s3133</t>
  </si>
  <si>
    <t>s3134</t>
  </si>
  <si>
    <t>s3135</t>
  </si>
  <si>
    <t>s3136</t>
  </si>
  <si>
    <t>s3137</t>
  </si>
  <si>
    <t>s3138</t>
  </si>
  <si>
    <t>s3139</t>
  </si>
  <si>
    <t>s314</t>
  </si>
  <si>
    <t>s3140</t>
  </si>
  <si>
    <t>s3141</t>
  </si>
  <si>
    <t>s3142</t>
  </si>
  <si>
    <t>s3143</t>
  </si>
  <si>
    <t>s3144</t>
  </si>
  <si>
    <t>s3145</t>
  </si>
  <si>
    <t>s3146</t>
  </si>
  <si>
    <t>s3147</t>
  </si>
  <si>
    <t>s3148</t>
  </si>
  <si>
    <t>s3149</t>
  </si>
  <si>
    <t>s315</t>
  </si>
  <si>
    <t>s3150</t>
  </si>
  <si>
    <t>s3151</t>
  </si>
  <si>
    <t>s3152</t>
  </si>
  <si>
    <t>s3153</t>
  </si>
  <si>
    <t>s3154</t>
  </si>
  <si>
    <t>s3155</t>
  </si>
  <si>
    <t>s3156</t>
  </si>
  <si>
    <t>s3157</t>
  </si>
  <si>
    <t>s3158</t>
  </si>
  <si>
    <t>s3159</t>
  </si>
  <si>
    <t>s316</t>
  </si>
  <si>
    <t>s3160</t>
  </si>
  <si>
    <t>s3161</t>
  </si>
  <si>
    <t>s3162</t>
  </si>
  <si>
    <t>s3163</t>
  </si>
  <si>
    <t>s3164</t>
  </si>
  <si>
    <t>s3165</t>
  </si>
  <si>
    <t>s3166</t>
  </si>
  <si>
    <t>s3167</t>
  </si>
  <si>
    <t>s3168</t>
  </si>
  <si>
    <t>s3169</t>
  </si>
  <si>
    <t>s317</t>
  </si>
  <si>
    <t>s3170</t>
  </si>
  <si>
    <t>s3171</t>
  </si>
  <si>
    <t>s3172</t>
  </si>
  <si>
    <t>s3173</t>
  </si>
  <si>
    <t>s3174</t>
  </si>
  <si>
    <t>s3175</t>
  </si>
  <si>
    <t>s3176</t>
  </si>
  <si>
    <t>s3177</t>
  </si>
  <si>
    <t>s3178</t>
  </si>
  <si>
    <t>s3179</t>
  </si>
  <si>
    <t>s318</t>
  </si>
  <si>
    <t>s3180</t>
  </si>
  <si>
    <t>s3181</t>
  </si>
  <si>
    <t>s3182</t>
  </si>
  <si>
    <t>s3183</t>
  </si>
  <si>
    <t>s3184</t>
  </si>
  <si>
    <t>s3185</t>
  </si>
  <si>
    <t>s3186</t>
  </si>
  <si>
    <t>s3187</t>
  </si>
  <si>
    <t>s3188</t>
  </si>
  <si>
    <t>s3189</t>
  </si>
  <si>
    <t>s319</t>
  </si>
  <si>
    <t>s3190</t>
  </si>
  <si>
    <t>s3191</t>
  </si>
  <si>
    <t>s3192</t>
  </si>
  <si>
    <t>s3193</t>
  </si>
  <si>
    <t>s3194</t>
  </si>
  <si>
    <t>s3195</t>
  </si>
  <si>
    <t>s3196</t>
  </si>
  <si>
    <t>s3197</t>
  </si>
  <si>
    <t>s3198</t>
  </si>
  <si>
    <t>s3199</t>
  </si>
  <si>
    <t>s32</t>
  </si>
  <si>
    <t>s320</t>
  </si>
  <si>
    <t>s3200</t>
  </si>
  <si>
    <t>s3201</t>
  </si>
  <si>
    <t>s3202</t>
  </si>
  <si>
    <t>s3203</t>
  </si>
  <si>
    <t>s3204</t>
  </si>
  <si>
    <t>s3205</t>
  </si>
  <si>
    <t>s3206</t>
  </si>
  <si>
    <t>s3207</t>
  </si>
  <si>
    <t>s3208</t>
  </si>
  <si>
    <t>s3209</t>
  </si>
  <si>
    <t>s321</t>
  </si>
  <si>
    <t>s3210</t>
  </si>
  <si>
    <t>s3211</t>
  </si>
  <si>
    <t>s3212</t>
  </si>
  <si>
    <t>s3213</t>
  </si>
  <si>
    <t>s3214</t>
  </si>
  <si>
    <t>s3215</t>
  </si>
  <si>
    <t>s3216</t>
  </si>
  <si>
    <t>s3217</t>
  </si>
  <si>
    <t>s3218</t>
  </si>
  <si>
    <t>s3219</t>
  </si>
  <si>
    <t>s322</t>
  </si>
  <si>
    <t>s3220</t>
  </si>
  <si>
    <t>s3221</t>
  </si>
  <si>
    <t>s3222</t>
  </si>
  <si>
    <t>s3223</t>
  </si>
  <si>
    <t>s3224</t>
  </si>
  <si>
    <t>s3225</t>
  </si>
  <si>
    <t>s3226</t>
  </si>
  <si>
    <t>s3227</t>
  </si>
  <si>
    <t>s3228</t>
  </si>
  <si>
    <t>s3229</t>
  </si>
  <si>
    <t>s323</t>
  </si>
  <si>
    <t>s3230</t>
  </si>
  <si>
    <t>s3231</t>
  </si>
  <si>
    <t>s3232</t>
  </si>
  <si>
    <t>s3233</t>
  </si>
  <si>
    <t>s3234</t>
  </si>
  <si>
    <t>s3235</t>
  </si>
  <si>
    <t>s3236</t>
  </si>
  <si>
    <t>s3237</t>
  </si>
  <si>
    <t>s3238</t>
  </si>
  <si>
    <t>s3239</t>
  </si>
  <si>
    <t>s324</t>
  </si>
  <si>
    <t>s3240</t>
  </si>
  <si>
    <t>s3241</t>
  </si>
  <si>
    <t>s3242</t>
  </si>
  <si>
    <t>s3243</t>
  </si>
  <si>
    <t>s3244</t>
  </si>
  <si>
    <t>s3245</t>
  </si>
  <si>
    <t>s3246</t>
  </si>
  <si>
    <t>s3247</t>
  </si>
  <si>
    <t>s3248</t>
  </si>
  <si>
    <t>s3249</t>
  </si>
  <si>
    <t>s325</t>
  </si>
  <si>
    <t>s3250</t>
  </si>
  <si>
    <t>s3251</t>
  </si>
  <si>
    <t>s3252</t>
  </si>
  <si>
    <t>s3253</t>
  </si>
  <si>
    <t>s3254</t>
  </si>
  <si>
    <t>s3255</t>
  </si>
  <si>
    <t>s3256</t>
  </si>
  <si>
    <t>s3257</t>
  </si>
  <si>
    <t>s3258</t>
  </si>
  <si>
    <t>s3259</t>
  </si>
  <si>
    <t>s326</t>
  </si>
  <si>
    <t>s3260</t>
  </si>
  <si>
    <t>s3261</t>
  </si>
  <si>
    <t>s3262</t>
  </si>
  <si>
    <t>s3263</t>
  </si>
  <si>
    <t>s3264</t>
  </si>
  <si>
    <t>s3265</t>
  </si>
  <si>
    <t>s3266</t>
  </si>
  <si>
    <t>s3267</t>
  </si>
  <si>
    <t>s3268</t>
  </si>
  <si>
    <t>s3269</t>
  </si>
  <si>
    <t>s327</t>
  </si>
  <si>
    <t>s3270</t>
  </si>
  <si>
    <t>s3271</t>
  </si>
  <si>
    <t>s3272</t>
  </si>
  <si>
    <t>s3273</t>
  </si>
  <si>
    <t>s3274</t>
  </si>
  <si>
    <t>s3275</t>
  </si>
  <si>
    <t>s3276</t>
  </si>
  <si>
    <t>s3277</t>
  </si>
  <si>
    <t>s3278</t>
  </si>
  <si>
    <t>s3279</t>
  </si>
  <si>
    <t>s328</t>
  </si>
  <si>
    <t>s3280</t>
  </si>
  <si>
    <t>s3281</t>
  </si>
  <si>
    <t>s3282</t>
  </si>
  <si>
    <t>s3283</t>
  </si>
  <si>
    <t>s3284</t>
  </si>
  <si>
    <t>s3285</t>
  </si>
  <si>
    <t>s3286</t>
  </si>
  <si>
    <t>s3287</t>
  </si>
  <si>
    <t>s3288</t>
  </si>
  <si>
    <t>s3289</t>
  </si>
  <si>
    <t>s329</t>
  </si>
  <si>
    <t>s3290</t>
  </si>
  <si>
    <t>s3291</t>
  </si>
  <si>
    <t>s3292</t>
  </si>
  <si>
    <t>s3293</t>
  </si>
  <si>
    <t>s3294</t>
  </si>
  <si>
    <t>s3295</t>
  </si>
  <si>
    <t>s3296</t>
  </si>
  <si>
    <t>s3297</t>
  </si>
  <si>
    <t>s3298</t>
  </si>
  <si>
    <t>s3299</t>
  </si>
  <si>
    <t>s33</t>
  </si>
  <si>
    <t>s330</t>
  </si>
  <si>
    <t>s3300</t>
  </si>
  <si>
    <t>s3301</t>
  </si>
  <si>
    <t>s3302</t>
  </si>
  <si>
    <t>s3303</t>
  </si>
  <si>
    <t>s3304</t>
  </si>
  <si>
    <t>s3305</t>
  </si>
  <si>
    <t>s3306</t>
  </si>
  <si>
    <t>s3307</t>
  </si>
  <si>
    <t>s3308</t>
  </si>
  <si>
    <t>s3309</t>
  </si>
  <si>
    <t>s331</t>
  </si>
  <si>
    <t>s3310</t>
  </si>
  <si>
    <t>s3311</t>
  </si>
  <si>
    <t>s3312</t>
  </si>
  <si>
    <t>s3313</t>
  </si>
  <si>
    <t>s3314</t>
  </si>
  <si>
    <t>s3315</t>
  </si>
  <si>
    <t>s3316</t>
  </si>
  <si>
    <t>s3317</t>
  </si>
  <si>
    <t>s3318</t>
  </si>
  <si>
    <t>s3319</t>
  </si>
  <si>
    <t>s332</t>
  </si>
  <si>
    <t>s3320</t>
  </si>
  <si>
    <t>s3321</t>
  </si>
  <si>
    <t>s3322</t>
  </si>
  <si>
    <t>s3323</t>
  </si>
  <si>
    <t>s3324</t>
  </si>
  <si>
    <t>s3325</t>
  </si>
  <si>
    <t>s3326</t>
  </si>
  <si>
    <t>s3327</t>
  </si>
  <si>
    <t>s3328</t>
  </si>
  <si>
    <t>s3329</t>
  </si>
  <si>
    <t>s333</t>
  </si>
  <si>
    <t>s3330</t>
  </si>
  <si>
    <t>s3331</t>
  </si>
  <si>
    <t>s3332</t>
  </si>
  <si>
    <t>s3333</t>
  </si>
  <si>
    <t>s3334</t>
  </si>
  <si>
    <t>s3335</t>
  </si>
  <si>
    <t>s3336</t>
  </si>
  <si>
    <t>s3337</t>
  </si>
  <si>
    <t>s3338</t>
  </si>
  <si>
    <t>s3339</t>
  </si>
  <si>
    <t>s334</t>
  </si>
  <si>
    <t>s3340</t>
  </si>
  <si>
    <t>s3341</t>
  </si>
  <si>
    <t>s3342</t>
  </si>
  <si>
    <t>s3343</t>
  </si>
  <si>
    <t>s3344</t>
  </si>
  <si>
    <t>s3345</t>
  </si>
  <si>
    <t>s3346</t>
  </si>
  <si>
    <t>s3347</t>
  </si>
  <si>
    <t>s3348</t>
  </si>
  <si>
    <t>s3349</t>
  </si>
  <si>
    <t>s335</t>
  </si>
  <si>
    <t>s3350</t>
  </si>
  <si>
    <t>s3351</t>
  </si>
  <si>
    <t>s3352</t>
  </si>
  <si>
    <t>s3353</t>
  </si>
  <si>
    <t>s3354</t>
  </si>
  <si>
    <t>s3355</t>
  </si>
  <si>
    <t>s3356</t>
  </si>
  <si>
    <t>s3357</t>
  </si>
  <si>
    <t>s3358</t>
  </si>
  <si>
    <t>s3359</t>
  </si>
  <si>
    <t>s336</t>
  </si>
  <si>
    <t>s3360</t>
  </si>
  <si>
    <t>s3361</t>
  </si>
  <si>
    <t>s3362</t>
  </si>
  <si>
    <t>s3363</t>
  </si>
  <si>
    <t>s3364</t>
  </si>
  <si>
    <t>s3365</t>
  </si>
  <si>
    <t>s3366</t>
  </si>
  <si>
    <t>s3367</t>
  </si>
  <si>
    <t>s3368</t>
  </si>
  <si>
    <t>s3369</t>
  </si>
  <si>
    <t>s337</t>
  </si>
  <si>
    <t>s3370</t>
  </si>
  <si>
    <t>s3371</t>
  </si>
  <si>
    <t>s3372</t>
  </si>
  <si>
    <t>s3373</t>
  </si>
  <si>
    <t>s3374</t>
  </si>
  <si>
    <t>s3375</t>
  </si>
  <si>
    <t>s3376</t>
  </si>
  <si>
    <t>s3377</t>
  </si>
  <si>
    <t>s3378</t>
  </si>
  <si>
    <t>s3379</t>
  </si>
  <si>
    <t>s338</t>
  </si>
  <si>
    <t>s3380</t>
  </si>
  <si>
    <t>s3381</t>
  </si>
  <si>
    <t>s3382</t>
  </si>
  <si>
    <t>s3383</t>
  </si>
  <si>
    <t>s3384</t>
  </si>
  <si>
    <t>s3385</t>
  </si>
  <si>
    <t>s3386</t>
  </si>
  <si>
    <t>s3387</t>
  </si>
  <si>
    <t>s3388</t>
  </si>
  <si>
    <t>s3389</t>
  </si>
  <si>
    <t>s339</t>
  </si>
  <si>
    <t>s3390</t>
  </si>
  <si>
    <t>s3391</t>
  </si>
  <si>
    <t>s3392</t>
  </si>
  <si>
    <t>s3393</t>
  </si>
  <si>
    <t>s3394</t>
  </si>
  <si>
    <t>s3395</t>
  </si>
  <si>
    <t>s3396</t>
  </si>
  <si>
    <t>s3397</t>
  </si>
  <si>
    <t>s3398</t>
  </si>
  <si>
    <t>s3399</t>
  </si>
  <si>
    <t>s34</t>
  </si>
  <si>
    <t>s340</t>
  </si>
  <si>
    <t>s3400</t>
  </si>
  <si>
    <t>s3401</t>
  </si>
  <si>
    <t>s3402</t>
  </si>
  <si>
    <t>s3403</t>
  </si>
  <si>
    <t>s3404</t>
  </si>
  <si>
    <t>s3405</t>
  </si>
  <si>
    <t>s3406</t>
  </si>
  <si>
    <t>s3407</t>
  </si>
  <si>
    <t>s3408</t>
  </si>
  <si>
    <t>s3409</t>
  </si>
  <si>
    <t>s341</t>
  </si>
  <si>
    <t>s3410</t>
  </si>
  <si>
    <t>s3411</t>
  </si>
  <si>
    <t>s3412</t>
  </si>
  <si>
    <t>s3413</t>
  </si>
  <si>
    <t>s3414</t>
  </si>
  <si>
    <t>s3415</t>
  </si>
  <si>
    <t>s3416</t>
  </si>
  <si>
    <t>s3417</t>
  </si>
  <si>
    <t>s3418</t>
  </si>
  <si>
    <t>s3419</t>
  </si>
  <si>
    <t>s342</t>
  </si>
  <si>
    <t>s3420</t>
  </si>
  <si>
    <t>s3421</t>
  </si>
  <si>
    <t>s3422</t>
  </si>
  <si>
    <t>s3423</t>
  </si>
  <si>
    <t>s3424</t>
  </si>
  <si>
    <t>s3425</t>
  </si>
  <si>
    <t>s3426</t>
  </si>
  <si>
    <t>s3427</t>
  </si>
  <si>
    <t>s3428</t>
  </si>
  <si>
    <t>s3429</t>
  </si>
  <si>
    <t>s343</t>
  </si>
  <si>
    <t>s3430</t>
  </si>
  <si>
    <t>s3431</t>
  </si>
  <si>
    <t>s3432</t>
  </si>
  <si>
    <t>s3433</t>
  </si>
  <si>
    <t>s3434</t>
  </si>
  <si>
    <t>s3435</t>
  </si>
  <si>
    <t>s3436</t>
  </si>
  <si>
    <t>s3437</t>
  </si>
  <si>
    <t>s3438</t>
  </si>
  <si>
    <t>s3439</t>
  </si>
  <si>
    <t>s344</t>
  </si>
  <si>
    <t>s3440</t>
  </si>
  <si>
    <t>s3441</t>
  </si>
  <si>
    <t>s3442</t>
  </si>
  <si>
    <t>s3443</t>
  </si>
  <si>
    <t>s3444</t>
  </si>
  <si>
    <t>s3445</t>
  </si>
  <si>
    <t>s3446</t>
  </si>
  <si>
    <t>s3447</t>
  </si>
  <si>
    <t>s3448</t>
  </si>
  <si>
    <t>s3449</t>
  </si>
  <si>
    <t>s345</t>
  </si>
  <si>
    <t>s3450</t>
  </si>
  <si>
    <t>s3451</t>
  </si>
  <si>
    <t>s3452</t>
  </si>
  <si>
    <t>s3453</t>
  </si>
  <si>
    <t>s3454</t>
  </si>
  <si>
    <t>s3455</t>
  </si>
  <si>
    <t>s3456</t>
  </si>
  <si>
    <t>s3457</t>
  </si>
  <si>
    <t>s3458</t>
  </si>
  <si>
    <t>s3459</t>
  </si>
  <si>
    <t>s346</t>
  </si>
  <si>
    <t>s3460</t>
  </si>
  <si>
    <t>s3461</t>
  </si>
  <si>
    <t>s3462</t>
  </si>
  <si>
    <t>s3463</t>
  </si>
  <si>
    <t>s3464</t>
  </si>
  <si>
    <t>s3465</t>
  </si>
  <si>
    <t>s3466</t>
  </si>
  <si>
    <t>s3467</t>
  </si>
  <si>
    <t>s3468</t>
  </si>
  <si>
    <t>s3469</t>
  </si>
  <si>
    <t>s347</t>
  </si>
  <si>
    <t>s3470</t>
  </si>
  <si>
    <t>s3471</t>
  </si>
  <si>
    <t>s3472</t>
  </si>
  <si>
    <t>s3473</t>
  </si>
  <si>
    <t>s3474</t>
  </si>
  <si>
    <t>s3475</t>
  </si>
  <si>
    <t>s3476</t>
  </si>
  <si>
    <t>s3477</t>
  </si>
  <si>
    <t>s3478</t>
  </si>
  <si>
    <t>s3479</t>
  </si>
  <si>
    <t>s348</t>
  </si>
  <si>
    <t>s3480</t>
  </si>
  <si>
    <t>s3481</t>
  </si>
  <si>
    <t>s3482</t>
  </si>
  <si>
    <t>s3483</t>
  </si>
  <si>
    <t>s3484</t>
  </si>
  <si>
    <t>s3485</t>
  </si>
  <si>
    <t>s3486</t>
  </si>
  <si>
    <t>s3487</t>
  </si>
  <si>
    <t>s3488</t>
  </si>
  <si>
    <t>s3489</t>
  </si>
  <si>
    <t>s349</t>
  </si>
  <si>
    <t>s3490</t>
  </si>
  <si>
    <t>s3491</t>
  </si>
  <si>
    <t>s3492</t>
  </si>
  <si>
    <t>s3493</t>
  </si>
  <si>
    <t>s3494</t>
  </si>
  <si>
    <t>s3495</t>
  </si>
  <si>
    <t>s3496</t>
  </si>
  <si>
    <t>s3497</t>
  </si>
  <si>
    <t>s3498</t>
  </si>
  <si>
    <t>s3499</t>
  </si>
  <si>
    <t>s35</t>
  </si>
  <si>
    <t>s350</t>
  </si>
  <si>
    <t>s3500</t>
  </si>
  <si>
    <t>s3501</t>
  </si>
  <si>
    <t>s3502</t>
  </si>
  <si>
    <t>s3503</t>
  </si>
  <si>
    <t>s3504</t>
  </si>
  <si>
    <t>s3505</t>
  </si>
  <si>
    <t>s3506</t>
  </si>
  <si>
    <t>s3507</t>
  </si>
  <si>
    <t>s3508</t>
  </si>
  <si>
    <t>s3509</t>
  </si>
  <si>
    <t>s351</t>
  </si>
  <si>
    <t>s3510</t>
  </si>
  <si>
    <t>s3511</t>
  </si>
  <si>
    <t>s3512</t>
  </si>
  <si>
    <t>s3513</t>
  </si>
  <si>
    <t>s3514</t>
  </si>
  <si>
    <t>s3515</t>
  </si>
  <si>
    <t>s3516</t>
  </si>
  <si>
    <t>s3517</t>
  </si>
  <si>
    <t>s3518</t>
  </si>
  <si>
    <t>s3519</t>
  </si>
  <si>
    <t>s352</t>
  </si>
  <si>
    <t>s3520</t>
  </si>
  <si>
    <t>s3521</t>
  </si>
  <si>
    <t>s3522</t>
  </si>
  <si>
    <t>s3523</t>
  </si>
  <si>
    <t>s3524</t>
  </si>
  <si>
    <t>s3525</t>
  </si>
  <si>
    <t>s3526</t>
  </si>
  <si>
    <t>s3527</t>
  </si>
  <si>
    <t>s3528</t>
  </si>
  <si>
    <t>s3529</t>
  </si>
  <si>
    <t>s353</t>
  </si>
  <si>
    <t>s3530</t>
  </si>
  <si>
    <t>s3531</t>
  </si>
  <si>
    <t>s3532</t>
  </si>
  <si>
    <t>s3533</t>
  </si>
  <si>
    <t>s3534</t>
  </si>
  <si>
    <t>s3535</t>
  </si>
  <si>
    <t>s3536</t>
  </si>
  <si>
    <t>s3537</t>
  </si>
  <si>
    <t>s3538</t>
  </si>
  <si>
    <t>s3539</t>
  </si>
  <si>
    <t>s354</t>
  </si>
  <si>
    <t>s3540</t>
  </si>
  <si>
    <t>s3541</t>
  </si>
  <si>
    <t>s3542</t>
  </si>
  <si>
    <t>s3543</t>
  </si>
  <si>
    <t>s3544</t>
  </si>
  <si>
    <t>s3545</t>
  </si>
  <si>
    <t>s3546</t>
  </si>
  <si>
    <t>s3547</t>
  </si>
  <si>
    <t>s3548</t>
  </si>
  <si>
    <t>s3549</t>
  </si>
  <si>
    <t>s355</t>
  </si>
  <si>
    <t>s3550</t>
  </si>
  <si>
    <t>s3551</t>
  </si>
  <si>
    <t>s3552</t>
  </si>
  <si>
    <t>s3553</t>
  </si>
  <si>
    <t>s3554</t>
  </si>
  <si>
    <t>s3555</t>
  </si>
  <si>
    <t>s3556</t>
  </si>
  <si>
    <t>s3557</t>
  </si>
  <si>
    <t>s3558</t>
  </si>
  <si>
    <t>s3559</t>
  </si>
  <si>
    <t>s356</t>
  </si>
  <si>
    <t>s3560</t>
  </si>
  <si>
    <t>s3561</t>
  </si>
  <si>
    <t>s3562</t>
  </si>
  <si>
    <t>s3563</t>
  </si>
  <si>
    <t>s3564</t>
  </si>
  <si>
    <t>s3565</t>
  </si>
  <si>
    <t>s3566</t>
  </si>
  <si>
    <t>s3567</t>
  </si>
  <si>
    <t>s3568</t>
  </si>
  <si>
    <t>s3569</t>
  </si>
  <si>
    <t>s357</t>
  </si>
  <si>
    <t>s3570</t>
  </si>
  <si>
    <t>s3571</t>
  </si>
  <si>
    <t>s3572</t>
  </si>
  <si>
    <t>s3573</t>
  </si>
  <si>
    <t>s3574</t>
  </si>
  <si>
    <t>s3575</t>
  </si>
  <si>
    <t>s3576</t>
  </si>
  <si>
    <t>s3577</t>
  </si>
  <si>
    <t>s3578</t>
  </si>
  <si>
    <t>s3579</t>
  </si>
  <si>
    <t>s358</t>
  </si>
  <si>
    <t>s3580</t>
  </si>
  <si>
    <t>s3581</t>
  </si>
  <si>
    <t>s3582</t>
  </si>
  <si>
    <t>s3583</t>
  </si>
  <si>
    <t>s3584</t>
  </si>
  <si>
    <t>s3585</t>
  </si>
  <si>
    <t>s3586</t>
  </si>
  <si>
    <t>s3587</t>
  </si>
  <si>
    <t>s3588</t>
  </si>
  <si>
    <t>s3589</t>
  </si>
  <si>
    <t>s359</t>
  </si>
  <si>
    <t>s3590</t>
  </si>
  <si>
    <t>s3591</t>
  </si>
  <si>
    <t>s3592</t>
  </si>
  <si>
    <t>s3593</t>
  </si>
  <si>
    <t>s3594</t>
  </si>
  <si>
    <t>s3595</t>
  </si>
  <si>
    <t>s3596</t>
  </si>
  <si>
    <t>s3597</t>
  </si>
  <si>
    <t>s3598</t>
  </si>
  <si>
    <t>s3599</t>
  </si>
  <si>
    <t>s36</t>
  </si>
  <si>
    <t>s360</t>
  </si>
  <si>
    <t>s3600</t>
  </si>
  <si>
    <t>s3601</t>
  </si>
  <si>
    <t>s3602</t>
  </si>
  <si>
    <t>s3603</t>
  </si>
  <si>
    <t>s3604</t>
  </si>
  <si>
    <t>s3605</t>
  </si>
  <si>
    <t>s3606</t>
  </si>
  <si>
    <t>s3607</t>
  </si>
  <si>
    <t>s3608</t>
  </si>
  <si>
    <t>s3609</t>
  </si>
  <si>
    <t>s361</t>
  </si>
  <si>
    <t>s3610</t>
  </si>
  <si>
    <t>s3611</t>
  </si>
  <si>
    <t>s3612</t>
  </si>
  <si>
    <t>s3613</t>
  </si>
  <si>
    <t>s3614</t>
  </si>
  <si>
    <t>s3615</t>
  </si>
  <si>
    <t>s3616</t>
  </si>
  <si>
    <t>s3617</t>
  </si>
  <si>
    <t>s3618</t>
  </si>
  <si>
    <t>s3619</t>
  </si>
  <si>
    <t>s362</t>
  </si>
  <si>
    <t>s3620</t>
  </si>
  <si>
    <t>s3621</t>
  </si>
  <si>
    <t>s3622</t>
  </si>
  <si>
    <t>s3623</t>
  </si>
  <si>
    <t>s3624</t>
  </si>
  <si>
    <t>s3625</t>
  </si>
  <si>
    <t>s3626</t>
  </si>
  <si>
    <t>s3627</t>
  </si>
  <si>
    <t>s3628</t>
  </si>
  <si>
    <t>s3629</t>
  </si>
  <si>
    <t>s363</t>
  </si>
  <si>
    <t>s3630</t>
  </si>
  <si>
    <t>s3631</t>
  </si>
  <si>
    <t>s3632</t>
  </si>
  <si>
    <t>s3633</t>
  </si>
  <si>
    <t>s3634</t>
  </si>
  <si>
    <t>s3635</t>
  </si>
  <si>
    <t>s3636</t>
  </si>
  <si>
    <t>s3637</t>
  </si>
  <si>
    <t>s3638</t>
  </si>
  <si>
    <t>s3639</t>
  </si>
  <si>
    <t>s364</t>
  </si>
  <si>
    <t>s3640</t>
  </si>
  <si>
    <t>s3641</t>
  </si>
  <si>
    <t>s3642</t>
  </si>
  <si>
    <t>s3643</t>
  </si>
  <si>
    <t>s3644</t>
  </si>
  <si>
    <t>s3645</t>
  </si>
  <si>
    <t>s3646</t>
  </si>
  <si>
    <t>s3647</t>
  </si>
  <si>
    <t>s3648</t>
  </si>
  <si>
    <t>s3649</t>
  </si>
  <si>
    <t>s365</t>
  </si>
  <si>
    <t>s3650</t>
  </si>
  <si>
    <t>s3651</t>
  </si>
  <si>
    <t>s3652</t>
  </si>
  <si>
    <t>s3653</t>
  </si>
  <si>
    <t>s3654</t>
  </si>
  <si>
    <t>s3655</t>
  </si>
  <si>
    <t>s3656</t>
  </si>
  <si>
    <t>s3657</t>
  </si>
  <si>
    <t>s3658</t>
  </si>
  <si>
    <t>s3659</t>
  </si>
  <si>
    <t>s366</t>
  </si>
  <si>
    <t>s3660</t>
  </si>
  <si>
    <t>s3661</t>
  </si>
  <si>
    <t>s3662</t>
  </si>
  <si>
    <t>s3663</t>
  </si>
  <si>
    <t>s3664</t>
  </si>
  <si>
    <t>s3665</t>
  </si>
  <si>
    <t>s3666</t>
  </si>
  <si>
    <t>s3667</t>
  </si>
  <si>
    <t>s3668</t>
  </si>
  <si>
    <t>s3669</t>
  </si>
  <si>
    <t>s367</t>
  </si>
  <si>
    <t>s3670</t>
  </si>
  <si>
    <t>s3671</t>
  </si>
  <si>
    <t>s3672</t>
  </si>
  <si>
    <t>s3673</t>
  </si>
  <si>
    <t>s3674</t>
  </si>
  <si>
    <t>s3675</t>
  </si>
  <si>
    <t>s3676</t>
  </si>
  <si>
    <t>s3677</t>
  </si>
  <si>
    <t>s3678</t>
  </si>
  <si>
    <t>s3679</t>
  </si>
  <si>
    <t>s368</t>
  </si>
  <si>
    <t>s3680</t>
  </si>
  <si>
    <t>s3681</t>
  </si>
  <si>
    <t>s3682</t>
  </si>
  <si>
    <t>s3683</t>
  </si>
  <si>
    <t>s3684</t>
  </si>
  <si>
    <t>s3685</t>
  </si>
  <si>
    <t>s3686</t>
  </si>
  <si>
    <t>s3687</t>
  </si>
  <si>
    <t>s3688</t>
  </si>
  <si>
    <t>s3689</t>
  </si>
  <si>
    <t>s369</t>
  </si>
  <si>
    <t>s3690</t>
  </si>
  <si>
    <t>s3691</t>
  </si>
  <si>
    <t>s3692</t>
  </si>
  <si>
    <t>s3693</t>
  </si>
  <si>
    <t>s3694</t>
  </si>
  <si>
    <t>s3695</t>
  </si>
  <si>
    <t>s3696</t>
  </si>
  <si>
    <t>s3697</t>
  </si>
  <si>
    <t>s3698</t>
  </si>
  <si>
    <t>s3699</t>
  </si>
  <si>
    <t>s37</t>
  </si>
  <si>
    <t>s370</t>
  </si>
  <si>
    <t>s3700</t>
  </si>
  <si>
    <t>s3701</t>
  </si>
  <si>
    <t>s3702</t>
  </si>
  <si>
    <t>s3703</t>
  </si>
  <si>
    <t>s3704</t>
  </si>
  <si>
    <t>s3705</t>
  </si>
  <si>
    <t>s3706</t>
  </si>
  <si>
    <t>s3707</t>
  </si>
  <si>
    <t>s3708</t>
  </si>
  <si>
    <t>s3709</t>
  </si>
  <si>
    <t>s371</t>
  </si>
  <si>
    <t>s3710</t>
  </si>
  <si>
    <t>s3711</t>
  </si>
  <si>
    <t>s3712</t>
  </si>
  <si>
    <t>s3713</t>
  </si>
  <si>
    <t>s3714</t>
  </si>
  <si>
    <t>s3715</t>
  </si>
  <si>
    <t>s3716</t>
  </si>
  <si>
    <t>s3717</t>
  </si>
  <si>
    <t>s3718</t>
  </si>
  <si>
    <t>s3719</t>
  </si>
  <si>
    <t>s372</t>
  </si>
  <si>
    <t>s3720</t>
  </si>
  <si>
    <t>s3721</t>
  </si>
  <si>
    <t>s3722</t>
  </si>
  <si>
    <t>s3723</t>
  </si>
  <si>
    <t>s3724</t>
  </si>
  <si>
    <t>s3725</t>
  </si>
  <si>
    <t>s3726</t>
  </si>
  <si>
    <t>s3728</t>
  </si>
  <si>
    <t>s3729</t>
  </si>
  <si>
    <t>s373</t>
  </si>
  <si>
    <t>s3731</t>
  </si>
  <si>
    <t>s3732</t>
  </si>
  <si>
    <t>s3733</t>
  </si>
  <si>
    <t>s3734</t>
  </si>
  <si>
    <t>s3735</t>
  </si>
  <si>
    <t>s3736</t>
  </si>
  <si>
    <t>s3737</t>
  </si>
  <si>
    <t>s3738</t>
  </si>
  <si>
    <t>s3739</t>
  </si>
  <si>
    <t>s374</t>
  </si>
  <si>
    <t>s3740</t>
  </si>
  <si>
    <t>s3742</t>
  </si>
  <si>
    <t>s3744</t>
  </si>
  <si>
    <t>s3745</t>
  </si>
  <si>
    <t>s3746</t>
  </si>
  <si>
    <t>s3747</t>
  </si>
  <si>
    <t>s3748</t>
  </si>
  <si>
    <t>s3749</t>
  </si>
  <si>
    <t>s375</t>
  </si>
  <si>
    <t>s3750</t>
  </si>
  <si>
    <t>s3751</t>
  </si>
  <si>
    <t>s3754</t>
  </si>
  <si>
    <t>s3755</t>
  </si>
  <si>
    <t>s3757</t>
  </si>
  <si>
    <t>s3758</t>
  </si>
  <si>
    <t>s3759</t>
  </si>
  <si>
    <t>s376</t>
  </si>
  <si>
    <t>s3760</t>
  </si>
  <si>
    <t>s3761</t>
  </si>
  <si>
    <t>s3762</t>
  </si>
  <si>
    <t>s3765</t>
  </si>
  <si>
    <t>s3766</t>
  </si>
  <si>
    <t>s3767</t>
  </si>
  <si>
    <t>s3768</t>
  </si>
  <si>
    <t>s3769</t>
  </si>
  <si>
    <t>s377</t>
  </si>
  <si>
    <t>s3770</t>
  </si>
  <si>
    <t>s3771</t>
  </si>
  <si>
    <t>s3773</t>
  </si>
  <si>
    <t>s3774</t>
  </si>
  <si>
    <t>s3775</t>
  </si>
  <si>
    <t>s3776</t>
  </si>
  <si>
    <t>s3777</t>
  </si>
  <si>
    <t>s378</t>
  </si>
  <si>
    <t>s3780</t>
  </si>
  <si>
    <t>s3781</t>
  </si>
  <si>
    <t>s3782</t>
  </si>
  <si>
    <t>s3783</t>
  </si>
  <si>
    <t>s3784</t>
  </si>
  <si>
    <t>s3785</t>
  </si>
  <si>
    <t>s3786</t>
  </si>
  <si>
    <t>s3787</t>
  </si>
  <si>
    <t>s3788</t>
  </si>
  <si>
    <t>s3789</t>
  </si>
  <si>
    <t>s379</t>
  </si>
  <si>
    <t>s3790</t>
  </si>
  <si>
    <t>s3794</t>
  </si>
  <si>
    <t>s3795</t>
  </si>
  <si>
    <t>s3796</t>
  </si>
  <si>
    <t>s3797</t>
  </si>
  <si>
    <t>s38</t>
  </si>
  <si>
    <t>s380</t>
  </si>
  <si>
    <t>s3800</t>
  </si>
  <si>
    <t>s3801</t>
  </si>
  <si>
    <t>s3802</t>
  </si>
  <si>
    <t>s3805</t>
  </si>
  <si>
    <t>s3806</t>
  </si>
  <si>
    <t>s3807</t>
  </si>
  <si>
    <t>s3808</t>
  </si>
  <si>
    <t>s3809</t>
  </si>
  <si>
    <t>s381</t>
  </si>
  <si>
    <t>s3810</t>
  </si>
  <si>
    <t>s3811</t>
  </si>
  <si>
    <t>s3812</t>
  </si>
  <si>
    <t>s3813</t>
  </si>
  <si>
    <t>s3814</t>
  </si>
  <si>
    <t>s3815</t>
  </si>
  <si>
    <t>s3816</t>
  </si>
  <si>
    <t>s3817</t>
  </si>
  <si>
    <t>s3818</t>
  </si>
  <si>
    <t>s3819</t>
  </si>
  <si>
    <t>s382</t>
  </si>
  <si>
    <t>s3820</t>
  </si>
  <si>
    <t>s3821</t>
  </si>
  <si>
    <t>s3822</t>
  </si>
  <si>
    <t>s3823</t>
  </si>
  <si>
    <t>s3824</t>
  </si>
  <si>
    <t>s3825</t>
  </si>
  <si>
    <t>s3826</t>
  </si>
  <si>
    <t>s3827</t>
  </si>
  <si>
    <t>s3828</t>
  </si>
  <si>
    <t>s3829</t>
  </si>
  <si>
    <t>s383</t>
  </si>
  <si>
    <t>s3830</t>
  </si>
  <si>
    <t>s3831</t>
  </si>
  <si>
    <t>s3832</t>
  </si>
  <si>
    <t>s3833</t>
  </si>
  <si>
    <t>s3834</t>
  </si>
  <si>
    <t>s3835</t>
  </si>
  <si>
    <t>s3836</t>
  </si>
  <si>
    <t>s3837</t>
  </si>
  <si>
    <t>s3838</t>
  </si>
  <si>
    <t>s3839</t>
  </si>
  <si>
    <t>s384</t>
  </si>
  <si>
    <t>s3840</t>
  </si>
  <si>
    <t>s3841</t>
  </si>
  <si>
    <t>s3842</t>
  </si>
  <si>
    <t>s3843</t>
  </si>
  <si>
    <t>s3844</t>
  </si>
  <si>
    <t>s3845</t>
  </si>
  <si>
    <t>s3846</t>
  </si>
  <si>
    <t>s3847</t>
  </si>
  <si>
    <t>s3848</t>
  </si>
  <si>
    <t>s3849</t>
  </si>
  <si>
    <t>s385</t>
  </si>
  <si>
    <t>s3850</t>
  </si>
  <si>
    <t>s3851</t>
  </si>
  <si>
    <t>s3852</t>
  </si>
  <si>
    <t>s3853</t>
  </si>
  <si>
    <t>s3854</t>
  </si>
  <si>
    <t>s3855</t>
  </si>
  <si>
    <t>s3856</t>
  </si>
  <si>
    <t>s3857</t>
  </si>
  <si>
    <t>s3858</t>
  </si>
  <si>
    <t>s3859</t>
  </si>
  <si>
    <t>s386</t>
  </si>
  <si>
    <t>s3860</t>
  </si>
  <si>
    <t>s3861</t>
  </si>
  <si>
    <t>s3862</t>
  </si>
  <si>
    <t>s3863</t>
  </si>
  <si>
    <t>s3864</t>
  </si>
  <si>
    <t>s3865</t>
  </si>
  <si>
    <t>s3866</t>
  </si>
  <si>
    <t>s3867</t>
  </si>
  <si>
    <t>s3868</t>
  </si>
  <si>
    <t>s3869</t>
  </si>
  <si>
    <t>s387</t>
  </si>
  <si>
    <t>s3870</t>
  </si>
  <si>
    <t>s3871</t>
  </si>
  <si>
    <t>s3872</t>
  </si>
  <si>
    <t>s3873</t>
  </si>
  <si>
    <t>s3874</t>
  </si>
  <si>
    <t>s3875</t>
  </si>
  <si>
    <t>s3876</t>
  </si>
  <si>
    <t>s3877</t>
  </si>
  <si>
    <t>s3878</t>
  </si>
  <si>
    <t>s3879</t>
  </si>
  <si>
    <t>s388</t>
  </si>
  <si>
    <t>s3880</t>
  </si>
  <si>
    <t>s3881</t>
  </si>
  <si>
    <t>s3882</t>
  </si>
  <si>
    <t>s3883</t>
  </si>
  <si>
    <t>s3884</t>
  </si>
  <si>
    <t>s3885</t>
  </si>
  <si>
    <t>s3886</t>
  </si>
  <si>
    <t>s3887</t>
  </si>
  <si>
    <t>s3888</t>
  </si>
  <si>
    <t>s3889</t>
  </si>
  <si>
    <t>s389</t>
  </si>
  <si>
    <t>s3890</t>
  </si>
  <si>
    <t>s3891</t>
  </si>
  <si>
    <t>s3892</t>
  </si>
  <si>
    <t>s3893</t>
  </si>
  <si>
    <t>s3894</t>
  </si>
  <si>
    <t>s3895</t>
  </si>
  <si>
    <t>s3896</t>
  </si>
  <si>
    <t>s3897</t>
  </si>
  <si>
    <t>s3898</t>
  </si>
  <si>
    <t>s3899</t>
  </si>
  <si>
    <t>s39</t>
  </si>
  <si>
    <t>s390</t>
  </si>
  <si>
    <t>s3900</t>
  </si>
  <si>
    <t>s3901</t>
  </si>
  <si>
    <t>s3902</t>
  </si>
  <si>
    <t>s3903</t>
  </si>
  <si>
    <t>s3904</t>
  </si>
  <si>
    <t>s3905</t>
  </si>
  <si>
    <t>s3906</t>
  </si>
  <si>
    <t>s3907</t>
  </si>
  <si>
    <t>s3908</t>
  </si>
  <si>
    <t>s3909</t>
  </si>
  <si>
    <t>s391</t>
  </si>
  <si>
    <t>s3910</t>
  </si>
  <si>
    <t>s3911</t>
  </si>
  <si>
    <t>s3912</t>
  </si>
  <si>
    <t>s3913</t>
  </si>
  <si>
    <t>s3914</t>
  </si>
  <si>
    <t>s3915</t>
  </si>
  <si>
    <t>s3916</t>
  </si>
  <si>
    <t>s3917</t>
  </si>
  <si>
    <t>s3918</t>
  </si>
  <si>
    <t>s3919</t>
  </si>
  <si>
    <t>s392</t>
  </si>
  <si>
    <t>s3920</t>
  </si>
  <si>
    <t>s3921</t>
  </si>
  <si>
    <t>s3922</t>
  </si>
  <si>
    <t>s3923</t>
  </si>
  <si>
    <t>s3924</t>
  </si>
  <si>
    <t>s3925</t>
  </si>
  <si>
    <t>s3926</t>
  </si>
  <si>
    <t>s3927</t>
  </si>
  <si>
    <t>s3928</t>
  </si>
  <si>
    <t>s3929</t>
  </si>
  <si>
    <t>s393</t>
  </si>
  <si>
    <t>s3930</t>
  </si>
  <si>
    <t>s3931</t>
  </si>
  <si>
    <t>s3932</t>
  </si>
  <si>
    <t>s3933</t>
  </si>
  <si>
    <t>s3934</t>
  </si>
  <si>
    <t>s3935</t>
  </si>
  <si>
    <t>s3936</t>
  </si>
  <si>
    <t>s3937</t>
  </si>
  <si>
    <t>s3938</t>
  </si>
  <si>
    <t>s3939</t>
  </si>
  <si>
    <t>s394</t>
  </si>
  <si>
    <t>s3940</t>
  </si>
  <si>
    <t>s3941</t>
  </si>
  <si>
    <t>s3942</t>
  </si>
  <si>
    <t>s3943</t>
  </si>
  <si>
    <t>s3944</t>
  </si>
  <si>
    <t>s3945</t>
  </si>
  <si>
    <t>s3946</t>
  </si>
  <si>
    <t>s3947</t>
  </si>
  <si>
    <t>s3948</t>
  </si>
  <si>
    <t>s3949</t>
  </si>
  <si>
    <t>s395</t>
  </si>
  <si>
    <t>s3950</t>
  </si>
  <si>
    <t>s3951</t>
  </si>
  <si>
    <t>s3952</t>
  </si>
  <si>
    <t>s3953</t>
  </si>
  <si>
    <t>s3954</t>
  </si>
  <si>
    <t>s3955</t>
  </si>
  <si>
    <t>s3956</t>
  </si>
  <si>
    <t>s3957</t>
  </si>
  <si>
    <t>s3958</t>
  </si>
  <si>
    <t>s3959</t>
  </si>
  <si>
    <t>s396</t>
  </si>
  <si>
    <t>s3960</t>
  </si>
  <si>
    <t>s3961</t>
  </si>
  <si>
    <t>s3962</t>
  </si>
  <si>
    <t>s3963</t>
  </si>
  <si>
    <t>s3964</t>
  </si>
  <si>
    <t>s3965</t>
  </si>
  <si>
    <t>s3966</t>
  </si>
  <si>
    <t>s3967</t>
  </si>
  <si>
    <t>s3968</t>
  </si>
  <si>
    <t>s3969</t>
  </si>
  <si>
    <t>s397</t>
  </si>
  <si>
    <t>s3970</t>
  </si>
  <si>
    <t>s3971</t>
  </si>
  <si>
    <t>s3972</t>
  </si>
  <si>
    <t>s3973</t>
  </si>
  <si>
    <t>s3974</t>
  </si>
  <si>
    <t>s3975</t>
  </si>
  <si>
    <t>s3976</t>
  </si>
  <si>
    <t>s3977</t>
  </si>
  <si>
    <t>s3978</t>
  </si>
  <si>
    <t>s3979</t>
  </si>
  <si>
    <t>s398</t>
  </si>
  <si>
    <t>s3980</t>
  </si>
  <si>
    <t>s3981</t>
  </si>
  <si>
    <t>s3982</t>
  </si>
  <si>
    <t>s3983</t>
  </si>
  <si>
    <t>s3984</t>
  </si>
  <si>
    <t>s3985</t>
  </si>
  <si>
    <t>s3986</t>
  </si>
  <si>
    <t>s3987</t>
  </si>
  <si>
    <t>s3988</t>
  </si>
  <si>
    <t>s3989</t>
  </si>
  <si>
    <t>s399</t>
  </si>
  <si>
    <t>s3990</t>
  </si>
  <si>
    <t>s3991</t>
  </si>
  <si>
    <t>s3992</t>
  </si>
  <si>
    <t>s3993</t>
  </si>
  <si>
    <t>s3994</t>
  </si>
  <si>
    <t>s3995</t>
  </si>
  <si>
    <t>s3996</t>
  </si>
  <si>
    <t>s3997</t>
  </si>
  <si>
    <t>s3998</t>
  </si>
  <si>
    <t>s3999</t>
  </si>
  <si>
    <t>s4</t>
  </si>
  <si>
    <t>s40</t>
  </si>
  <si>
    <t>s400</t>
  </si>
  <si>
    <t>s4000</t>
  </si>
  <si>
    <t>s4001</t>
  </si>
  <si>
    <t>s4002</t>
  </si>
  <si>
    <t>s4003</t>
  </si>
  <si>
    <t>s4004</t>
  </si>
  <si>
    <t>s4005</t>
  </si>
  <si>
    <t>s4006</t>
  </si>
  <si>
    <t>s4007</t>
  </si>
  <si>
    <t>s4008</t>
  </si>
  <si>
    <t>s4009</t>
  </si>
  <si>
    <t>s401</t>
  </si>
  <si>
    <t>s4010</t>
  </si>
  <si>
    <t>s4011</t>
  </si>
  <si>
    <t>s4012</t>
  </si>
  <si>
    <t>s4013</t>
  </si>
  <si>
    <t>s4014</t>
  </si>
  <si>
    <t>s4015</t>
  </si>
  <si>
    <t>s4016</t>
  </si>
  <si>
    <t>s4017</t>
  </si>
  <si>
    <t>s4018</t>
  </si>
  <si>
    <t>s4019</t>
  </si>
  <si>
    <t>s402</t>
  </si>
  <si>
    <t>s4020</t>
  </si>
  <si>
    <t>s4021</t>
  </si>
  <si>
    <t>s4022</t>
  </si>
  <si>
    <t>s4023</t>
  </si>
  <si>
    <t>s4024</t>
  </si>
  <si>
    <t>s4025</t>
  </si>
  <si>
    <t>s4026</t>
  </si>
  <si>
    <t>s4027</t>
  </si>
  <si>
    <t>s4028</t>
  </si>
  <si>
    <t>s4029</t>
  </si>
  <si>
    <t>s403</t>
  </si>
  <si>
    <t>s4030</t>
  </si>
  <si>
    <t>s4031</t>
  </si>
  <si>
    <t>s4032</t>
  </si>
  <si>
    <t>s4033</t>
  </si>
  <si>
    <t>s4034</t>
  </si>
  <si>
    <t>s4035</t>
  </si>
  <si>
    <t>s4036</t>
  </si>
  <si>
    <t>s4037</t>
  </si>
  <si>
    <t>s4038</t>
  </si>
  <si>
    <t>s4039</t>
  </si>
  <si>
    <t>s404</t>
  </si>
  <si>
    <t>s4040</t>
  </si>
  <si>
    <t>s4041</t>
  </si>
  <si>
    <t>s4042</t>
  </si>
  <si>
    <t>s4043</t>
  </si>
  <si>
    <t>s4044</t>
  </si>
  <si>
    <t>s4045</t>
  </si>
  <si>
    <t>s4046</t>
  </si>
  <si>
    <t>s4047</t>
  </si>
  <si>
    <t>s4048</t>
  </si>
  <si>
    <t>s4049</t>
  </si>
  <si>
    <t>s405</t>
  </si>
  <si>
    <t>s4050</t>
  </si>
  <si>
    <t>s4051</t>
  </si>
  <si>
    <t>s4052</t>
  </si>
  <si>
    <t>s4053</t>
  </si>
  <si>
    <t>s4054</t>
  </si>
  <si>
    <t>s4055</t>
  </si>
  <si>
    <t>s4056</t>
  </si>
  <si>
    <t>s4057</t>
  </si>
  <si>
    <t>s4058</t>
  </si>
  <si>
    <t>s4059</t>
  </si>
  <si>
    <t>s406</t>
  </si>
  <si>
    <t>s4060</t>
  </si>
  <si>
    <t>s4061</t>
  </si>
  <si>
    <t>s4062</t>
  </si>
  <si>
    <t>s4063</t>
  </si>
  <si>
    <t>s4064</t>
  </si>
  <si>
    <t>s4065</t>
  </si>
  <si>
    <t>s4066</t>
  </si>
  <si>
    <t>s4067</t>
  </si>
  <si>
    <t>s4068</t>
  </si>
  <si>
    <t>s4069</t>
  </si>
  <si>
    <t>s407</t>
  </si>
  <si>
    <t>s4070</t>
  </si>
  <si>
    <t>s4071</t>
  </si>
  <si>
    <t>s4072</t>
  </si>
  <si>
    <t>s4073</t>
  </si>
  <si>
    <t>s4074</t>
  </si>
  <si>
    <t>s4075</t>
  </si>
  <si>
    <t>s4076</t>
  </si>
  <si>
    <t>s4077</t>
  </si>
  <si>
    <t>s4078</t>
  </si>
  <si>
    <t>s4079</t>
  </si>
  <si>
    <t>s408</t>
  </si>
  <si>
    <t>s4080</t>
  </si>
  <si>
    <t>s4081</t>
  </si>
  <si>
    <t>s4082</t>
  </si>
  <si>
    <t>s4083</t>
  </si>
  <si>
    <t>s4084</t>
  </si>
  <si>
    <t>s4085</t>
  </si>
  <si>
    <t>s4086</t>
  </si>
  <si>
    <t>s4087</t>
  </si>
  <si>
    <t>s4088</t>
  </si>
  <si>
    <t>s4089</t>
  </si>
  <si>
    <t>s409</t>
  </si>
  <si>
    <t>s4090</t>
  </si>
  <si>
    <t>s4091</t>
  </si>
  <si>
    <t>s4092</t>
  </si>
  <si>
    <t>s4093</t>
  </si>
  <si>
    <t>s4094</t>
  </si>
  <si>
    <t>s4095</t>
  </si>
  <si>
    <t>s4096</t>
  </si>
  <si>
    <t>s4097</t>
  </si>
  <si>
    <t>s4098</t>
  </si>
  <si>
    <t>s4099</t>
  </si>
  <si>
    <t>s41</t>
  </si>
  <si>
    <t>s410</t>
  </si>
  <si>
    <t>s4100</t>
  </si>
  <si>
    <t>s4101</t>
  </si>
  <si>
    <t>s4102</t>
  </si>
  <si>
    <t>s4103</t>
  </si>
  <si>
    <t>s4104</t>
  </si>
  <si>
    <t>s4105</t>
  </si>
  <si>
    <t>s4106</t>
  </si>
  <si>
    <t>s4107</t>
  </si>
  <si>
    <t>s4108</t>
  </si>
  <si>
    <t>s4109</t>
  </si>
  <si>
    <t>s411</t>
  </si>
  <si>
    <t>s4110</t>
  </si>
  <si>
    <t>s4111</t>
  </si>
  <si>
    <t>s4112</t>
  </si>
  <si>
    <t>s4113</t>
  </si>
  <si>
    <t>s4114</t>
  </si>
  <si>
    <t>s4115</t>
  </si>
  <si>
    <t>s4116</t>
  </si>
  <si>
    <t>s4117</t>
  </si>
  <si>
    <t>s4118</t>
  </si>
  <si>
    <t>s4119</t>
  </si>
  <si>
    <t>s412</t>
  </si>
  <si>
    <t>s4120</t>
  </si>
  <si>
    <t>s4121</t>
  </si>
  <si>
    <t>s4122</t>
  </si>
  <si>
    <t>s4123</t>
  </si>
  <si>
    <t>s4124</t>
  </si>
  <si>
    <t>s4125</t>
  </si>
  <si>
    <t>s4126</t>
  </si>
  <si>
    <t>s4127</t>
  </si>
  <si>
    <t>s4128</t>
  </si>
  <si>
    <t>s4129</t>
  </si>
  <si>
    <t>s413</t>
  </si>
  <si>
    <t>s4130</t>
  </si>
  <si>
    <t>s4131</t>
  </si>
  <si>
    <t>s4132</t>
  </si>
  <si>
    <t>s4133</t>
  </si>
  <si>
    <t>s4134</t>
  </si>
  <si>
    <t>s4135</t>
  </si>
  <si>
    <t>s4136</t>
  </si>
  <si>
    <t>s4137</t>
  </si>
  <si>
    <t>s4138</t>
  </si>
  <si>
    <t>s4139</t>
  </si>
  <si>
    <t>s414</t>
  </si>
  <si>
    <t>s4140</t>
  </si>
  <si>
    <t>s4141</t>
  </si>
  <si>
    <t>s4142</t>
  </si>
  <si>
    <t>s4143</t>
  </si>
  <si>
    <t>s4144</t>
  </si>
  <si>
    <t>s4145</t>
  </si>
  <si>
    <t>s4146</t>
  </si>
  <si>
    <t>s4147</t>
  </si>
  <si>
    <t>s4148</t>
  </si>
  <si>
    <t>s4149</t>
  </si>
  <si>
    <t>s415</t>
  </si>
  <si>
    <t>s4150</t>
  </si>
  <si>
    <t>s4151</t>
  </si>
  <si>
    <t>s4152</t>
  </si>
  <si>
    <t>s4153</t>
  </si>
  <si>
    <t>s4154</t>
  </si>
  <si>
    <t>s4155</t>
  </si>
  <si>
    <t>s4156</t>
  </si>
  <si>
    <t>s4157</t>
  </si>
  <si>
    <t>s4158</t>
  </si>
  <si>
    <t>s4159</t>
  </si>
  <si>
    <t>s416</t>
  </si>
  <si>
    <t>s4160</t>
  </si>
  <si>
    <t>s4161</t>
  </si>
  <si>
    <t>s4162</t>
  </si>
  <si>
    <t>s4163</t>
  </si>
  <si>
    <t>s4164</t>
  </si>
  <si>
    <t>s4165</t>
  </si>
  <si>
    <t>s4166</t>
  </si>
  <si>
    <t>s4167</t>
  </si>
  <si>
    <t>s4168</t>
  </si>
  <si>
    <t>s4169</t>
  </si>
  <si>
    <t>s417</t>
  </si>
  <si>
    <t>s4170</t>
  </si>
  <si>
    <t>s4171</t>
  </si>
  <si>
    <t>s4172</t>
  </si>
  <si>
    <t>s4173</t>
  </si>
  <si>
    <t>s4174</t>
  </si>
  <si>
    <t>s4175</t>
  </si>
  <si>
    <t>s4176</t>
  </si>
  <si>
    <t>s4177</t>
  </si>
  <si>
    <t>s4178</t>
  </si>
  <si>
    <t>s4179</t>
  </si>
  <si>
    <t>s418</t>
  </si>
  <si>
    <t>s4180</t>
  </si>
  <si>
    <t>s4181</t>
  </si>
  <si>
    <t>s4182</t>
  </si>
  <si>
    <t>s4183</t>
  </si>
  <si>
    <t>s4184</t>
  </si>
  <si>
    <t>s4185</t>
  </si>
  <si>
    <t>s4186</t>
  </si>
  <si>
    <t>s4187</t>
  </si>
  <si>
    <t>s4188</t>
  </si>
  <si>
    <t>s4189</t>
  </si>
  <si>
    <t>s419</t>
  </si>
  <si>
    <t>s4190</t>
  </si>
  <si>
    <t>s4191</t>
  </si>
  <si>
    <t>s4192</t>
  </si>
  <si>
    <t>s4193</t>
  </si>
  <si>
    <t>s4194</t>
  </si>
  <si>
    <t>s4195</t>
  </si>
  <si>
    <t>s4196</t>
  </si>
  <si>
    <t>s4197</t>
  </si>
  <si>
    <t>s4198</t>
  </si>
  <si>
    <t>s4199</t>
  </si>
  <si>
    <t>s42</t>
  </si>
  <si>
    <t>s420</t>
  </si>
  <si>
    <t>s4200</t>
  </si>
  <si>
    <t>s4201</t>
  </si>
  <si>
    <t>s4202</t>
  </si>
  <si>
    <t>s4203</t>
  </si>
  <si>
    <t>s4204</t>
  </si>
  <si>
    <t>s4205</t>
  </si>
  <si>
    <t>s4206</t>
  </si>
  <si>
    <t>s4207</t>
  </si>
  <si>
    <t>s4208</t>
  </si>
  <si>
    <t>s4209</t>
  </si>
  <si>
    <t>s421</t>
  </si>
  <si>
    <t>s4210</t>
  </si>
  <si>
    <t>s4211</t>
  </si>
  <si>
    <t>s4212</t>
  </si>
  <si>
    <t>s4213</t>
  </si>
  <si>
    <t>s4214</t>
  </si>
  <si>
    <t>s4215</t>
  </si>
  <si>
    <t>s4216</t>
  </si>
  <si>
    <t>s4217</t>
  </si>
  <si>
    <t>s4218</t>
  </si>
  <si>
    <t>s4219</t>
  </si>
  <si>
    <t>s422</t>
  </si>
  <si>
    <t>s4220</t>
  </si>
  <si>
    <t>s4221</t>
  </si>
  <si>
    <t>s4222</t>
  </si>
  <si>
    <t>s4223</t>
  </si>
  <si>
    <t>s4224</t>
  </si>
  <si>
    <t>s4225</t>
  </si>
  <si>
    <t>s4226</t>
  </si>
  <si>
    <t>s4227</t>
  </si>
  <si>
    <t>s4228</t>
  </si>
  <si>
    <t>s4229</t>
  </si>
  <si>
    <t>s423</t>
  </si>
  <si>
    <t>s4230</t>
  </si>
  <si>
    <t>s4231</t>
  </si>
  <si>
    <t>s4232</t>
  </si>
  <si>
    <t>s4233</t>
  </si>
  <si>
    <t>s4234</t>
  </si>
  <si>
    <t>s4235</t>
  </si>
  <si>
    <t>s4236</t>
  </si>
  <si>
    <t>s4237</t>
  </si>
  <si>
    <t>s4238</t>
  </si>
  <si>
    <t>s4239</t>
  </si>
  <si>
    <t>s424</t>
  </si>
  <si>
    <t>s4240</t>
  </si>
  <si>
    <t>s4241</t>
  </si>
  <si>
    <t>s4242</t>
  </si>
  <si>
    <t>s4243</t>
  </si>
  <si>
    <t>s4244</t>
  </si>
  <si>
    <t>s4245</t>
  </si>
  <si>
    <t>s4246</t>
  </si>
  <si>
    <t>s4247</t>
  </si>
  <si>
    <t>s4248</t>
  </si>
  <si>
    <t>s4249</t>
  </si>
  <si>
    <t>s425</t>
  </si>
  <si>
    <t>s4250</t>
  </si>
  <si>
    <t>s4251</t>
  </si>
  <si>
    <t>s4252</t>
  </si>
  <si>
    <t>s4253</t>
  </si>
  <si>
    <t>s4254</t>
  </si>
  <si>
    <t>s4255</t>
  </si>
  <si>
    <t>s4256</t>
  </si>
  <si>
    <t>s4257</t>
  </si>
  <si>
    <t>s4258</t>
  </si>
  <si>
    <t>s4259</t>
  </si>
  <si>
    <t>s426</t>
  </si>
  <si>
    <t>s4260</t>
  </si>
  <si>
    <t>s4261</t>
  </si>
  <si>
    <t>s4262</t>
  </si>
  <si>
    <t>s4263</t>
  </si>
  <si>
    <t>s4264</t>
  </si>
  <si>
    <t>s4265</t>
  </si>
  <si>
    <t>s4266</t>
  </si>
  <si>
    <t>s4267</t>
  </si>
  <si>
    <t>s4268</t>
  </si>
  <si>
    <t>s4269</t>
  </si>
  <si>
    <t>s427</t>
  </si>
  <si>
    <t>s4270</t>
  </si>
  <si>
    <t>s4271</t>
  </si>
  <si>
    <t>s4272</t>
  </si>
  <si>
    <t>s4273</t>
  </si>
  <si>
    <t>s4274</t>
  </si>
  <si>
    <t>s4275</t>
  </si>
  <si>
    <t>s4276</t>
  </si>
  <si>
    <t>s4277</t>
  </si>
  <si>
    <t>s4278</t>
  </si>
  <si>
    <t>s4279</t>
  </si>
  <si>
    <t>s428</t>
  </si>
  <si>
    <t>s4280</t>
  </si>
  <si>
    <t>s4281</t>
  </si>
  <si>
    <t>s4282</t>
  </si>
  <si>
    <t>s4283</t>
  </si>
  <si>
    <t>s4284</t>
  </si>
  <si>
    <t>s4285</t>
  </si>
  <si>
    <t>s4286</t>
  </si>
  <si>
    <t>s4287</t>
  </si>
  <si>
    <t>s4288</t>
  </si>
  <si>
    <t>s4289</t>
  </si>
  <si>
    <t>s429</t>
  </si>
  <si>
    <t>s4290</t>
  </si>
  <si>
    <t>s4291</t>
  </si>
  <si>
    <t>s4292</t>
  </si>
  <si>
    <t>s4293</t>
  </si>
  <si>
    <t>s4294</t>
  </si>
  <si>
    <t>s4295</t>
  </si>
  <si>
    <t>s4296</t>
  </si>
  <si>
    <t>s4297</t>
  </si>
  <si>
    <t>s4298</t>
  </si>
  <si>
    <t>s4299</t>
  </si>
  <si>
    <t>s43</t>
  </si>
  <si>
    <t>s430</t>
  </si>
  <si>
    <t>s4300</t>
  </si>
  <si>
    <t>s4301</t>
  </si>
  <si>
    <t>s4302</t>
  </si>
  <si>
    <t>s4303</t>
  </si>
  <si>
    <t>s4304</t>
  </si>
  <si>
    <t>s4305</t>
  </si>
  <si>
    <t>s4306</t>
  </si>
  <si>
    <t>s4307</t>
  </si>
  <si>
    <t>s4308</t>
  </si>
  <si>
    <t>s4309</t>
  </si>
  <si>
    <t>s431</t>
  </si>
  <si>
    <t>s4310</t>
  </si>
  <si>
    <t>s4311</t>
  </si>
  <si>
    <t>s4312</t>
  </si>
  <si>
    <t>s4313</t>
  </si>
  <si>
    <t>s4314</t>
  </si>
  <si>
    <t>s4315</t>
  </si>
  <si>
    <t>s4316</t>
  </si>
  <si>
    <t>s4317</t>
  </si>
  <si>
    <t>s4318</t>
  </si>
  <si>
    <t>s4319</t>
  </si>
  <si>
    <t>s432</t>
  </si>
  <si>
    <t>s4320</t>
  </si>
  <si>
    <t>s4321</t>
  </si>
  <si>
    <t>s4322</t>
  </si>
  <si>
    <t>s4323</t>
  </si>
  <si>
    <t>s4324</t>
  </si>
  <si>
    <t>s4325</t>
  </si>
  <si>
    <t>s4326</t>
  </si>
  <si>
    <t>s4327</t>
  </si>
  <si>
    <t>s4328</t>
  </si>
  <si>
    <t>s4329</t>
  </si>
  <si>
    <t>s433</t>
  </si>
  <si>
    <t>s4330</t>
  </si>
  <si>
    <t>s4331</t>
  </si>
  <si>
    <t>s4332</t>
  </si>
  <si>
    <t>s4333</t>
  </si>
  <si>
    <t>s4334</t>
  </si>
  <si>
    <t>s4335</t>
  </si>
  <si>
    <t>s4336</t>
  </si>
  <si>
    <t>s4337</t>
  </si>
  <si>
    <t>s4338</t>
  </si>
  <si>
    <t>s4339</t>
  </si>
  <si>
    <t>s434</t>
  </si>
  <si>
    <t>s4340</t>
  </si>
  <si>
    <t>s4341</t>
  </si>
  <si>
    <t>s4342</t>
  </si>
  <si>
    <t>s4343</t>
  </si>
  <si>
    <t>s4344</t>
  </si>
  <si>
    <t>s4345</t>
  </si>
  <si>
    <t>s4346</t>
  </si>
  <si>
    <t>s4347</t>
  </si>
  <si>
    <t>s4348</t>
  </si>
  <si>
    <t>s4349</t>
  </si>
  <si>
    <t>s435</t>
  </si>
  <si>
    <t>s4350</t>
  </si>
  <si>
    <t>s4351</t>
  </si>
  <si>
    <t>s4352</t>
  </si>
  <si>
    <t>s4353</t>
  </si>
  <si>
    <t>s4354</t>
  </si>
  <si>
    <t>s4355</t>
  </si>
  <si>
    <t>s4356</t>
  </si>
  <si>
    <t>s4357</t>
  </si>
  <si>
    <t>s4358</t>
  </si>
  <si>
    <t>s4359</t>
  </si>
  <si>
    <t>s436</t>
  </si>
  <si>
    <t>s4360</t>
  </si>
  <si>
    <t>s4361</t>
  </si>
  <si>
    <t>s4362</t>
  </si>
  <si>
    <t>s4363</t>
  </si>
  <si>
    <t>s4364</t>
  </si>
  <si>
    <t>s4365</t>
  </si>
  <si>
    <t>s4366</t>
  </si>
  <si>
    <t>s4367</t>
  </si>
  <si>
    <t>s4368</t>
  </si>
  <si>
    <t>s4369</t>
  </si>
  <si>
    <t>s437</t>
  </si>
  <si>
    <t>s4370</t>
  </si>
  <si>
    <t>s4371</t>
  </si>
  <si>
    <t>s4372</t>
  </si>
  <si>
    <t>s4373</t>
  </si>
  <si>
    <t>s4374</t>
  </si>
  <si>
    <t>s4375</t>
  </si>
  <si>
    <t>s4376</t>
  </si>
  <si>
    <t>s4377</t>
  </si>
  <si>
    <t>s4378</t>
  </si>
  <si>
    <t>s4379</t>
  </si>
  <si>
    <t>s438</t>
  </si>
  <si>
    <t>s4380</t>
  </si>
  <si>
    <t>s4381</t>
  </si>
  <si>
    <t>s4382</t>
  </si>
  <si>
    <t>s4383</t>
  </si>
  <si>
    <t>s4384</t>
  </si>
  <si>
    <t>s4385</t>
  </si>
  <si>
    <t>s4386</t>
  </si>
  <si>
    <t>s4387</t>
  </si>
  <si>
    <t>s4388</t>
  </si>
  <si>
    <t>s4389</t>
  </si>
  <si>
    <t>s439</t>
  </si>
  <si>
    <t>s4390</t>
  </si>
  <si>
    <t>s4391</t>
  </si>
  <si>
    <t>s4392</t>
  </si>
  <si>
    <t>s4393</t>
  </si>
  <si>
    <t>s4394</t>
  </si>
  <si>
    <t>s4395</t>
  </si>
  <si>
    <t>s4396</t>
  </si>
  <si>
    <t>s4397</t>
  </si>
  <si>
    <t>s4398</t>
  </si>
  <si>
    <t>s4399</t>
  </si>
  <si>
    <t>s44</t>
  </si>
  <si>
    <t>s440</t>
  </si>
  <si>
    <t>s4400</t>
  </si>
  <si>
    <t>s4401</t>
  </si>
  <si>
    <t>s4402</t>
  </si>
  <si>
    <t>s4403</t>
  </si>
  <si>
    <t>s4404</t>
  </si>
  <si>
    <t>s4405</t>
  </si>
  <si>
    <t>s4406</t>
  </si>
  <si>
    <t>s4407</t>
  </si>
  <si>
    <t>s4408</t>
  </si>
  <si>
    <t>s4409</t>
  </si>
  <si>
    <t>s441</t>
  </si>
  <si>
    <t>s4410</t>
  </si>
  <si>
    <t>s4411</t>
  </si>
  <si>
    <t>s4412</t>
  </si>
  <si>
    <t>s4413</t>
  </si>
  <si>
    <t>s4414</t>
  </si>
  <si>
    <t>s4415</t>
  </si>
  <si>
    <t>s4416</t>
  </si>
  <si>
    <t>s4417</t>
  </si>
  <si>
    <t>s4418</t>
  </si>
  <si>
    <t>s4419</t>
  </si>
  <si>
    <t>s442</t>
  </si>
  <si>
    <t>s4420</t>
  </si>
  <si>
    <t>s4421</t>
  </si>
  <si>
    <t>s4422</t>
  </si>
  <si>
    <t>s4423</t>
  </si>
  <si>
    <t>s4424</t>
  </si>
  <si>
    <t>s4425</t>
  </si>
  <si>
    <t>s4426</t>
  </si>
  <si>
    <t>s4427</t>
  </si>
  <si>
    <t>s4428</t>
  </si>
  <si>
    <t>s4429</t>
  </si>
  <si>
    <t>s443</t>
  </si>
  <si>
    <t>s4430</t>
  </si>
  <si>
    <t>s4431</t>
  </si>
  <si>
    <t>s4432</t>
  </si>
  <si>
    <t>s4433</t>
  </si>
  <si>
    <t>s4434</t>
  </si>
  <si>
    <t>s4435</t>
  </si>
  <si>
    <t>s4436</t>
  </si>
  <si>
    <t>s4437</t>
  </si>
  <si>
    <t>s4438</t>
  </si>
  <si>
    <t>s4439</t>
  </si>
  <si>
    <t>s444</t>
  </si>
  <si>
    <t>s4440</t>
  </si>
  <si>
    <t>s4441</t>
  </si>
  <si>
    <t>s4442</t>
  </si>
  <si>
    <t>s4443</t>
  </si>
  <si>
    <t>s4444</t>
  </si>
  <si>
    <t>s4445</t>
  </si>
  <si>
    <t>s4446</t>
  </si>
  <si>
    <t>s4447</t>
  </si>
  <si>
    <t>s4448</t>
  </si>
  <si>
    <t>s4449</t>
  </si>
  <si>
    <t>s445</t>
  </si>
  <si>
    <t>s4450</t>
  </si>
  <si>
    <t>s4451</t>
  </si>
  <si>
    <t>s4452</t>
  </si>
  <si>
    <t>s4453</t>
  </si>
  <si>
    <t>s4454</t>
  </si>
  <si>
    <t>s4455</t>
  </si>
  <si>
    <t>s4456</t>
  </si>
  <si>
    <t>s4457</t>
  </si>
  <si>
    <t>s4458</t>
  </si>
  <si>
    <t>s4459</t>
  </si>
  <si>
    <t>s446</t>
  </si>
  <si>
    <t>s4460</t>
  </si>
  <si>
    <t>s4461</t>
  </si>
  <si>
    <t>s4462</t>
  </si>
  <si>
    <t>s4463</t>
  </si>
  <si>
    <t>s4464</t>
  </si>
  <si>
    <t>s4465</t>
  </si>
  <si>
    <t>s4466</t>
  </si>
  <si>
    <t>s4467</t>
  </si>
  <si>
    <t>s4468</t>
  </si>
  <si>
    <t>s4469</t>
  </si>
  <si>
    <t>s447</t>
  </si>
  <si>
    <t>s4470</t>
  </si>
  <si>
    <t>s4471</t>
  </si>
  <si>
    <t>s4472</t>
  </si>
  <si>
    <t>s4473</t>
  </si>
  <si>
    <t>s4474</t>
  </si>
  <si>
    <t>s4475</t>
  </si>
  <si>
    <t>s4476</t>
  </si>
  <si>
    <t>s4477</t>
  </si>
  <si>
    <t>s4478</t>
  </si>
  <si>
    <t>s4479</t>
  </si>
  <si>
    <t>s448</t>
  </si>
  <si>
    <t>s4480</t>
  </si>
  <si>
    <t>s4481</t>
  </si>
  <si>
    <t>s4482</t>
  </si>
  <si>
    <t>s4483</t>
  </si>
  <si>
    <t>s4484</t>
  </si>
  <si>
    <t>s4485</t>
  </si>
  <si>
    <t>s4486</t>
  </si>
  <si>
    <t>s4487</t>
  </si>
  <si>
    <t>s4488</t>
  </si>
  <si>
    <t>s4489</t>
  </si>
  <si>
    <t>s449</t>
  </si>
  <si>
    <t>s4490</t>
  </si>
  <si>
    <t>s4491</t>
  </si>
  <si>
    <t>s4492</t>
  </si>
  <si>
    <t>s4493</t>
  </si>
  <si>
    <t>s4494</t>
  </si>
  <si>
    <t>s4495</t>
  </si>
  <si>
    <t>s4496</t>
  </si>
  <si>
    <t>s4497</t>
  </si>
  <si>
    <t>s4498</t>
  </si>
  <si>
    <t>s4499</t>
  </si>
  <si>
    <t>s45</t>
  </si>
  <si>
    <t>s450</t>
  </si>
  <si>
    <t>s4500</t>
  </si>
  <si>
    <t>s4501</t>
  </si>
  <si>
    <t>s4502</t>
  </si>
  <si>
    <t>s4503</t>
  </si>
  <si>
    <t>s4504</t>
  </si>
  <si>
    <t>s4505</t>
  </si>
  <si>
    <t>s4506</t>
  </si>
  <si>
    <t>s4507</t>
  </si>
  <si>
    <t>s4508</t>
  </si>
  <si>
    <t>s4509</t>
  </si>
  <si>
    <t>s451</t>
  </si>
  <si>
    <t>s4510</t>
  </si>
  <si>
    <t>s4511</t>
  </si>
  <si>
    <t>s4512</t>
  </si>
  <si>
    <t>s4513</t>
  </si>
  <si>
    <t>s4514</t>
  </si>
  <si>
    <t>s4515</t>
  </si>
  <si>
    <t>s4516</t>
  </si>
  <si>
    <t>s4517</t>
  </si>
  <si>
    <t>s4518</t>
  </si>
  <si>
    <t>s4519</t>
  </si>
  <si>
    <t>s452</t>
  </si>
  <si>
    <t>s4520</t>
  </si>
  <si>
    <t>s4521</t>
  </si>
  <si>
    <t>s4522</t>
  </si>
  <si>
    <t>s4523</t>
  </si>
  <si>
    <t>s4524</t>
  </si>
  <si>
    <t>s4525</t>
  </si>
  <si>
    <t>s4526</t>
  </si>
  <si>
    <t>s4527</t>
  </si>
  <si>
    <t>s4528</t>
  </si>
  <si>
    <t>s4529</t>
  </si>
  <si>
    <t>s453</t>
  </si>
  <si>
    <t>s4530</t>
  </si>
  <si>
    <t>s4531</t>
  </si>
  <si>
    <t>s4532</t>
  </si>
  <si>
    <t>s4533</t>
  </si>
  <si>
    <t>s4534</t>
  </si>
  <si>
    <t>s4535</t>
  </si>
  <si>
    <t>s4536</t>
  </si>
  <si>
    <t>s4537</t>
  </si>
  <si>
    <t>s4538</t>
  </si>
  <si>
    <t>s4539</t>
  </si>
  <si>
    <t>s454</t>
  </si>
  <si>
    <t>s4540</t>
  </si>
  <si>
    <t>s4541</t>
  </si>
  <si>
    <t>s4542</t>
  </si>
  <si>
    <t>s4543</t>
  </si>
  <si>
    <t>s4544</t>
  </si>
  <si>
    <t>s4545</t>
  </si>
  <si>
    <t>s4546</t>
  </si>
  <si>
    <t>s4547</t>
  </si>
  <si>
    <t>s4548</t>
  </si>
  <si>
    <t>s4549</t>
  </si>
  <si>
    <t>s455</t>
  </si>
  <si>
    <t>s4550</t>
  </si>
  <si>
    <t>s4551</t>
  </si>
  <si>
    <t>s4552</t>
  </si>
  <si>
    <t>s4553</t>
  </si>
  <si>
    <t>s4554</t>
  </si>
  <si>
    <t>s4555</t>
  </si>
  <si>
    <t>s4556</t>
  </si>
  <si>
    <t>s4557</t>
  </si>
  <si>
    <t>s4558</t>
  </si>
  <si>
    <t>s4559</t>
  </si>
  <si>
    <t>s456</t>
  </si>
  <si>
    <t>s4560</t>
  </si>
  <si>
    <t>s4561</t>
  </si>
  <si>
    <t>s4562</t>
  </si>
  <si>
    <t>s4563</t>
  </si>
  <si>
    <t>s4564</t>
  </si>
  <si>
    <t>s4565</t>
  </si>
  <si>
    <t>s4566</t>
  </si>
  <si>
    <t>s4567</t>
  </si>
  <si>
    <t>s4568</t>
  </si>
  <si>
    <t>s4569</t>
  </si>
  <si>
    <t>s457</t>
  </si>
  <si>
    <t>s4570</t>
  </si>
  <si>
    <t>s4571</t>
  </si>
  <si>
    <t>s4572</t>
  </si>
  <si>
    <t>s4573</t>
  </si>
  <si>
    <t>s4574</t>
  </si>
  <si>
    <t>s4575</t>
  </si>
  <si>
    <t>s4576</t>
  </si>
  <si>
    <t>s4577</t>
  </si>
  <si>
    <t>s4578</t>
  </si>
  <si>
    <t>s4579</t>
  </si>
  <si>
    <t>s458</t>
  </si>
  <si>
    <t>s4580</t>
  </si>
  <si>
    <t>s4581</t>
  </si>
  <si>
    <t>s4582</t>
  </si>
  <si>
    <t>s4583</t>
  </si>
  <si>
    <t>s4584</t>
  </si>
  <si>
    <t>s4585</t>
  </si>
  <si>
    <t>s4586</t>
  </si>
  <si>
    <t>s4587</t>
  </si>
  <si>
    <t>s4588</t>
  </si>
  <si>
    <t>s4589</t>
  </si>
  <si>
    <t>s459</t>
  </si>
  <si>
    <t>s4590</t>
  </si>
  <si>
    <t>s4591</t>
  </si>
  <si>
    <t>s4592</t>
  </si>
  <si>
    <t>s4593</t>
  </si>
  <si>
    <t>s4594</t>
  </si>
  <si>
    <t>s4595</t>
  </si>
  <si>
    <t>s4596</t>
  </si>
  <si>
    <t>s4597</t>
  </si>
  <si>
    <t>s4598</t>
  </si>
  <si>
    <t>s4599</t>
  </si>
  <si>
    <t>s46</t>
  </si>
  <si>
    <t>s460</t>
  </si>
  <si>
    <t>s4600</t>
  </si>
  <si>
    <t>s4601</t>
  </si>
  <si>
    <t>s4602</t>
  </si>
  <si>
    <t>s4603</t>
  </si>
  <si>
    <t>s4604</t>
  </si>
  <si>
    <t>s4605</t>
  </si>
  <si>
    <t>s4606</t>
  </si>
  <si>
    <t>s4607</t>
  </si>
  <si>
    <t>s4608</t>
  </si>
  <si>
    <t>s4609</t>
  </si>
  <si>
    <t>s461</t>
  </si>
  <si>
    <t>s4610</t>
  </si>
  <si>
    <t>s4611</t>
  </si>
  <si>
    <t>s4612</t>
  </si>
  <si>
    <t>s4613</t>
  </si>
  <si>
    <t>s4614</t>
  </si>
  <si>
    <t>s4615</t>
  </si>
  <si>
    <t>s4616</t>
  </si>
  <si>
    <t>s4617</t>
  </si>
  <si>
    <t>s4618</t>
  </si>
  <si>
    <t>s4619</t>
  </si>
  <si>
    <t>s462</t>
  </si>
  <si>
    <t>s4620</t>
  </si>
  <si>
    <t>s4621</t>
  </si>
  <si>
    <t>s4622</t>
  </si>
  <si>
    <t>s4623</t>
  </si>
  <si>
    <t>s4624</t>
  </si>
  <si>
    <t>s4625</t>
  </si>
  <si>
    <t>s4626</t>
  </si>
  <si>
    <t>s4627</t>
  </si>
  <si>
    <t>s4628</t>
  </si>
  <si>
    <t>s4629</t>
  </si>
  <si>
    <t>s463</t>
  </si>
  <si>
    <t>s4630</t>
  </si>
  <si>
    <t>s4631</t>
  </si>
  <si>
    <t>s4632</t>
  </si>
  <si>
    <t>s4633</t>
  </si>
  <si>
    <t>s4634</t>
  </si>
  <si>
    <t>s4635</t>
  </si>
  <si>
    <t>s4636</t>
  </si>
  <si>
    <t>s4637</t>
  </si>
  <si>
    <t>s4638</t>
  </si>
  <si>
    <t>s4639</t>
  </si>
  <si>
    <t>s464</t>
  </si>
  <si>
    <t>s4640</t>
  </si>
  <si>
    <t>s4641</t>
  </si>
  <si>
    <t>s4642</t>
  </si>
  <si>
    <t>s4643</t>
  </si>
  <si>
    <t>s4644</t>
  </si>
  <si>
    <t>s4645</t>
  </si>
  <si>
    <t>s4646</t>
  </si>
  <si>
    <t>s4647</t>
  </si>
  <si>
    <t>s4648</t>
  </si>
  <si>
    <t>s4649</t>
  </si>
  <si>
    <t>s465</t>
  </si>
  <si>
    <t>s4650</t>
  </si>
  <si>
    <t>s4651</t>
  </si>
  <si>
    <t>s4652</t>
  </si>
  <si>
    <t>s4653</t>
  </si>
  <si>
    <t>s4654</t>
  </si>
  <si>
    <t>s4655</t>
  </si>
  <si>
    <t>s4656</t>
  </si>
  <si>
    <t>s4657</t>
  </si>
  <si>
    <t>s4658</t>
  </si>
  <si>
    <t>s4659</t>
  </si>
  <si>
    <t>s466</t>
  </si>
  <si>
    <t>s4660</t>
  </si>
  <si>
    <t>s4661</t>
  </si>
  <si>
    <t>s4662</t>
  </si>
  <si>
    <t>s4663</t>
  </si>
  <si>
    <t>s4664</t>
  </si>
  <si>
    <t>s4665</t>
  </si>
  <si>
    <t>s4666</t>
  </si>
  <si>
    <t>s4667</t>
  </si>
  <si>
    <t>s4668</t>
  </si>
  <si>
    <t>s4669</t>
  </si>
  <si>
    <t>s467</t>
  </si>
  <si>
    <t>s4670</t>
  </si>
  <si>
    <t>s4671</t>
  </si>
  <si>
    <t>s4672</t>
  </si>
  <si>
    <t>s4673</t>
  </si>
  <si>
    <t>s4674</t>
  </si>
  <si>
    <t>s4675</t>
  </si>
  <si>
    <t>s4676</t>
  </si>
  <si>
    <t>s4677</t>
  </si>
  <si>
    <t>s4678</t>
  </si>
  <si>
    <t>s4679</t>
  </si>
  <si>
    <t>s468</t>
  </si>
  <si>
    <t>s4680</t>
  </si>
  <si>
    <t>s4681</t>
  </si>
  <si>
    <t>s4682</t>
  </si>
  <si>
    <t>s4683</t>
  </si>
  <si>
    <t>s4684</t>
  </si>
  <si>
    <t>s4685</t>
  </si>
  <si>
    <t>s4686</t>
  </si>
  <si>
    <t>s4687</t>
  </si>
  <si>
    <t>s4688</t>
  </si>
  <si>
    <t>s4689</t>
  </si>
  <si>
    <t>s469</t>
  </si>
  <si>
    <t>s4690</t>
  </si>
  <si>
    <t>s4691</t>
  </si>
  <si>
    <t>s4692</t>
  </si>
  <si>
    <t>s4693</t>
  </si>
  <si>
    <t>s4694</t>
  </si>
  <si>
    <t>s4695</t>
  </si>
  <si>
    <t>s4696</t>
  </si>
  <si>
    <t>s4697</t>
  </si>
  <si>
    <t>s4698</t>
  </si>
  <si>
    <t>s4699</t>
  </si>
  <si>
    <t>s47</t>
  </si>
  <si>
    <t>s470</t>
  </si>
  <si>
    <t>s4700</t>
  </si>
  <si>
    <t>s4701</t>
  </si>
  <si>
    <t>s4702</t>
  </si>
  <si>
    <t>s4703</t>
  </si>
  <si>
    <t>s4704</t>
  </si>
  <si>
    <t>s4705</t>
  </si>
  <si>
    <t>s4706</t>
  </si>
  <si>
    <t>s4707</t>
  </si>
  <si>
    <t>s4708</t>
  </si>
  <si>
    <t>s4709</t>
  </si>
  <si>
    <t>s471</t>
  </si>
  <si>
    <t>s4710</t>
  </si>
  <si>
    <t>s4711</t>
  </si>
  <si>
    <t>s4712</t>
  </si>
  <si>
    <t>s4713</t>
  </si>
  <si>
    <t>s4714</t>
  </si>
  <si>
    <t>s4715</t>
  </si>
  <si>
    <t>s4716</t>
  </si>
  <si>
    <t>s4717</t>
  </si>
  <si>
    <t>s4718</t>
  </si>
  <si>
    <t>s4719</t>
  </si>
  <si>
    <t>s472</t>
  </si>
  <si>
    <t>s4720</t>
  </si>
  <si>
    <t>s4721</t>
  </si>
  <si>
    <t>s4722</t>
  </si>
  <si>
    <t>s4723</t>
  </si>
  <si>
    <t>s4724</t>
  </si>
  <si>
    <t>s4725</t>
  </si>
  <si>
    <t>s4726</t>
  </si>
  <si>
    <t>s4727</t>
  </si>
  <si>
    <t>s4728</t>
  </si>
  <si>
    <t>s4729</t>
  </si>
  <si>
    <t>s473</t>
  </si>
  <si>
    <t>s4730</t>
  </si>
  <si>
    <t>s4731</t>
  </si>
  <si>
    <t>s4732</t>
  </si>
  <si>
    <t>s4733</t>
  </si>
  <si>
    <t>s4734</t>
  </si>
  <si>
    <t>s4735</t>
  </si>
  <si>
    <t>s4736</t>
  </si>
  <si>
    <t>s4737</t>
  </si>
  <si>
    <t>s4738</t>
  </si>
  <si>
    <t>s4739</t>
  </si>
  <si>
    <t>s474</t>
  </si>
  <si>
    <t>s4740</t>
  </si>
  <si>
    <t>s4741</t>
  </si>
  <si>
    <t>s4742</t>
  </si>
  <si>
    <t>s4743</t>
  </si>
  <si>
    <t>s4744</t>
  </si>
  <si>
    <t>s4745</t>
  </si>
  <si>
    <t>s4746</t>
  </si>
  <si>
    <t>s4747</t>
  </si>
  <si>
    <t>s4748</t>
  </si>
  <si>
    <t>s4749</t>
  </si>
  <si>
    <t>s475</t>
  </si>
  <si>
    <t>s4750</t>
  </si>
  <si>
    <t>s4751</t>
  </si>
  <si>
    <t>s4752</t>
  </si>
  <si>
    <t>s4753</t>
  </si>
  <si>
    <t>s4754</t>
  </si>
  <si>
    <t>s4755</t>
  </si>
  <si>
    <t>s4756</t>
  </si>
  <si>
    <t>s4757</t>
  </si>
  <si>
    <t>s4758</t>
  </si>
  <si>
    <t>s4759</t>
  </si>
  <si>
    <t>s476</t>
  </si>
  <si>
    <t>s4760</t>
  </si>
  <si>
    <t>s4761</t>
  </si>
  <si>
    <t>s4762</t>
  </si>
  <si>
    <t>s4763</t>
  </si>
  <si>
    <t>s4764</t>
  </si>
  <si>
    <t>s4765</t>
  </si>
  <si>
    <t>s4766</t>
  </si>
  <si>
    <t>s4767</t>
  </si>
  <si>
    <t>s4768</t>
  </si>
  <si>
    <t>s4769</t>
  </si>
  <si>
    <t>s477</t>
  </si>
  <si>
    <t>s4770</t>
  </si>
  <si>
    <t>s4771</t>
  </si>
  <si>
    <t>s4772</t>
  </si>
  <si>
    <t>s4773</t>
  </si>
  <si>
    <t>s4774</t>
  </si>
  <si>
    <t>s4775</t>
  </si>
  <si>
    <t>s4776</t>
  </si>
  <si>
    <t>s4777</t>
  </si>
  <si>
    <t>s4778</t>
  </si>
  <si>
    <t>s4779</t>
  </si>
  <si>
    <t>s478</t>
  </si>
  <si>
    <t>s4780</t>
  </si>
  <si>
    <t>s4781</t>
  </si>
  <si>
    <t>s4782</t>
  </si>
  <si>
    <t>s4783</t>
  </si>
  <si>
    <t>s4784</t>
  </si>
  <si>
    <t>s4785</t>
  </si>
  <si>
    <t>s4786</t>
  </si>
  <si>
    <t>s4787</t>
  </si>
  <si>
    <t>s4788</t>
  </si>
  <si>
    <t>s4789</t>
  </si>
  <si>
    <t>s479</t>
  </si>
  <si>
    <t>s4790</t>
  </si>
  <si>
    <t>s4791</t>
  </si>
  <si>
    <t>s4792</t>
  </si>
  <si>
    <t>s4793</t>
  </si>
  <si>
    <t>s4794</t>
  </si>
  <si>
    <t>s4795</t>
  </si>
  <si>
    <t>s4796</t>
  </si>
  <si>
    <t>s4797</t>
  </si>
  <si>
    <t>s4798</t>
  </si>
  <si>
    <t>s4799</t>
  </si>
  <si>
    <t>s48</t>
  </si>
  <si>
    <t>s480</t>
  </si>
  <si>
    <t>s4800</t>
  </si>
  <si>
    <t>s4801</t>
  </si>
  <si>
    <t>s4802</t>
  </si>
  <si>
    <t>s4803</t>
  </si>
  <si>
    <t>s4804</t>
  </si>
  <si>
    <t>s4805</t>
  </si>
  <si>
    <t>s4806</t>
  </si>
  <si>
    <t>s4807</t>
  </si>
  <si>
    <t>s4808</t>
  </si>
  <si>
    <t>s4809</t>
  </si>
  <si>
    <t>s481</t>
  </si>
  <si>
    <t>s4810</t>
  </si>
  <si>
    <t>s4811</t>
  </si>
  <si>
    <t>s4812</t>
  </si>
  <si>
    <t>s4813</t>
  </si>
  <si>
    <t>s4814</t>
  </si>
  <si>
    <t>s4815</t>
  </si>
  <si>
    <t>s4816</t>
  </si>
  <si>
    <t>s4817</t>
  </si>
  <si>
    <t>s4818</t>
  </si>
  <si>
    <t>s4819</t>
  </si>
  <si>
    <t>s482</t>
  </si>
  <si>
    <t>s4820</t>
  </si>
  <si>
    <t>s4821</t>
  </si>
  <si>
    <t>s4822</t>
  </si>
  <si>
    <t>s4823</t>
  </si>
  <si>
    <t>s4824</t>
  </si>
  <si>
    <t>s4825</t>
  </si>
  <si>
    <t>s4826</t>
  </si>
  <si>
    <t>s4827</t>
  </si>
  <si>
    <t>s4828</t>
  </si>
  <si>
    <t>s4829</t>
  </si>
  <si>
    <t>s483</t>
  </si>
  <si>
    <t>s4830</t>
  </si>
  <si>
    <t>s4831</t>
  </si>
  <si>
    <t>s4832</t>
  </si>
  <si>
    <t>s4833</t>
  </si>
  <si>
    <t>s4834</t>
  </si>
  <si>
    <t>s4835</t>
  </si>
  <si>
    <t>s4836</t>
  </si>
  <si>
    <t>s4837</t>
  </si>
  <si>
    <t>s4838</t>
  </si>
  <si>
    <t>s4839</t>
  </si>
  <si>
    <t>s484</t>
  </si>
  <si>
    <t>s4840</t>
  </si>
  <si>
    <t>s4841</t>
  </si>
  <si>
    <t>s4842</t>
  </si>
  <si>
    <t>s4843</t>
  </si>
  <si>
    <t>s4844</t>
  </si>
  <si>
    <t>s4845</t>
  </si>
  <si>
    <t>s4846</t>
  </si>
  <si>
    <t>s4847</t>
  </si>
  <si>
    <t>s4848</t>
  </si>
  <si>
    <t>s4849</t>
  </si>
  <si>
    <t>s485</t>
  </si>
  <si>
    <t>s4850</t>
  </si>
  <si>
    <t>s4851</t>
  </si>
  <si>
    <t>s4852</t>
  </si>
  <si>
    <t>s4853</t>
  </si>
  <si>
    <t>s4854</t>
  </si>
  <si>
    <t>s4855</t>
  </si>
  <si>
    <t>s4856</t>
  </si>
  <si>
    <t>s4857</t>
  </si>
  <si>
    <t>s4858</t>
  </si>
  <si>
    <t>s4859</t>
  </si>
  <si>
    <t>s486</t>
  </si>
  <si>
    <t>s4860</t>
  </si>
  <si>
    <t>s4861</t>
  </si>
  <si>
    <t>s4862</t>
  </si>
  <si>
    <t>s4863</t>
  </si>
  <si>
    <t>s4864</t>
  </si>
  <si>
    <t>s4865</t>
  </si>
  <si>
    <t>s4866</t>
  </si>
  <si>
    <t>s4867</t>
  </si>
  <si>
    <t>s4868</t>
  </si>
  <si>
    <t>s4869</t>
  </si>
  <si>
    <t>s487</t>
  </si>
  <si>
    <t>s4870</t>
  </si>
  <si>
    <t>s4871</t>
  </si>
  <si>
    <t>s4872</t>
  </si>
  <si>
    <t>s4873</t>
  </si>
  <si>
    <t>s4874</t>
  </si>
  <si>
    <t>s4875</t>
  </si>
  <si>
    <t>s4876</t>
  </si>
  <si>
    <t>s4877</t>
  </si>
  <si>
    <t>s4878</t>
  </si>
  <si>
    <t>s4879</t>
  </si>
  <si>
    <t>s488</t>
  </si>
  <si>
    <t>s4880</t>
  </si>
  <si>
    <t>s4881</t>
  </si>
  <si>
    <t>s4882</t>
  </si>
  <si>
    <t>s4883</t>
  </si>
  <si>
    <t>s4884</t>
  </si>
  <si>
    <t>s4885</t>
  </si>
  <si>
    <t>s4886</t>
  </si>
  <si>
    <t>s4887</t>
  </si>
  <si>
    <t>s4888</t>
  </si>
  <si>
    <t>s4889</t>
  </si>
  <si>
    <t>s489</t>
  </si>
  <si>
    <t>s4890</t>
  </si>
  <si>
    <t>s4891</t>
  </si>
  <si>
    <t>s4892</t>
  </si>
  <si>
    <t>s4893</t>
  </si>
  <si>
    <t>s4894</t>
  </si>
  <si>
    <t>s4895</t>
  </si>
  <si>
    <t>s4896</t>
  </si>
  <si>
    <t>s4897</t>
  </si>
  <si>
    <t>s4898</t>
  </si>
  <si>
    <t>s4899</t>
  </si>
  <si>
    <t>s49</t>
  </si>
  <si>
    <t>s490</t>
  </si>
  <si>
    <t>s4900</t>
  </si>
  <si>
    <t>s4901</t>
  </si>
  <si>
    <t>s4902</t>
  </si>
  <si>
    <t>s4903</t>
  </si>
  <si>
    <t>s4904</t>
  </si>
  <si>
    <t>s4905</t>
  </si>
  <si>
    <t>s4906</t>
  </si>
  <si>
    <t>s4907</t>
  </si>
  <si>
    <t>s4908</t>
  </si>
  <si>
    <t>s4909</t>
  </si>
  <si>
    <t>s491</t>
  </si>
  <si>
    <t>s4910</t>
  </si>
  <si>
    <t>s4911</t>
  </si>
  <si>
    <t>s4912</t>
  </si>
  <si>
    <t>s4913</t>
  </si>
  <si>
    <t>s4914</t>
  </si>
  <si>
    <t>s4915</t>
  </si>
  <si>
    <t>s4916</t>
  </si>
  <si>
    <t>s4917</t>
  </si>
  <si>
    <t>s4918</t>
  </si>
  <si>
    <t>s4919</t>
  </si>
  <si>
    <t>s492</t>
  </si>
  <si>
    <t>s4920</t>
  </si>
  <si>
    <t>s4921</t>
  </si>
  <si>
    <t>s4922</t>
  </si>
  <si>
    <t>s4923</t>
  </si>
  <si>
    <t>s4924</t>
  </si>
  <si>
    <t>s4925</t>
  </si>
  <si>
    <t>s4926</t>
  </si>
  <si>
    <t>s4927</t>
  </si>
  <si>
    <t>s4928</t>
  </si>
  <si>
    <t>s4929</t>
  </si>
  <si>
    <t>s493</t>
  </si>
  <si>
    <t>s4930</t>
  </si>
  <si>
    <t>s4931</t>
  </si>
  <si>
    <t>s4932</t>
  </si>
  <si>
    <t>s4933</t>
  </si>
  <si>
    <t>s4934</t>
  </si>
  <si>
    <t>s4935</t>
  </si>
  <si>
    <t>s4936</t>
  </si>
  <si>
    <t>s4937</t>
  </si>
  <si>
    <t>s4938</t>
  </si>
  <si>
    <t>s4939</t>
  </si>
  <si>
    <t>s494</t>
  </si>
  <si>
    <t>s4940</t>
  </si>
  <si>
    <t>s4941</t>
  </si>
  <si>
    <t>s4942</t>
  </si>
  <si>
    <t>s4943</t>
  </si>
  <si>
    <t>s4944</t>
  </si>
  <si>
    <t>s4945</t>
  </si>
  <si>
    <t>s4946</t>
  </si>
  <si>
    <t>s4947</t>
  </si>
  <si>
    <t>s4948</t>
  </si>
  <si>
    <t>s4949</t>
  </si>
  <si>
    <t>s495</t>
  </si>
  <si>
    <t>s4950</t>
  </si>
  <si>
    <t>s4951</t>
  </si>
  <si>
    <t>s4952</t>
  </si>
  <si>
    <t>s4953</t>
  </si>
  <si>
    <t>s4954</t>
  </si>
  <si>
    <t>s4955</t>
  </si>
  <si>
    <t>s4956</t>
  </si>
  <si>
    <t>s4957</t>
  </si>
  <si>
    <t>s4958</t>
  </si>
  <si>
    <t>s4959</t>
  </si>
  <si>
    <t>s496</t>
  </si>
  <si>
    <t>s4960</t>
  </si>
  <si>
    <t>s4961</t>
  </si>
  <si>
    <t>s4962</t>
  </si>
  <si>
    <t>s4963</t>
  </si>
  <si>
    <t>s4964</t>
  </si>
  <si>
    <t>s4965</t>
  </si>
  <si>
    <t>s4966</t>
  </si>
  <si>
    <t>s4967</t>
  </si>
  <si>
    <t>s4968</t>
  </si>
  <si>
    <t>s4969</t>
  </si>
  <si>
    <t>s497</t>
  </si>
  <si>
    <t>s4970</t>
  </si>
  <si>
    <t>s4971</t>
  </si>
  <si>
    <t>s4972</t>
  </si>
  <si>
    <t>s4973</t>
  </si>
  <si>
    <t>s4974</t>
  </si>
  <si>
    <t>s4975</t>
  </si>
  <si>
    <t>s4976</t>
  </si>
  <si>
    <t>s4977</t>
  </si>
  <si>
    <t>s4978</t>
  </si>
  <si>
    <t>s4979</t>
  </si>
  <si>
    <t>s498</t>
  </si>
  <si>
    <t>s4980</t>
  </si>
  <si>
    <t>s4981</t>
  </si>
  <si>
    <t>s4982</t>
  </si>
  <si>
    <t>s4983</t>
  </si>
  <si>
    <t>s4984</t>
  </si>
  <si>
    <t>s4985</t>
  </si>
  <si>
    <t>s4986</t>
  </si>
  <si>
    <t>s4987</t>
  </si>
  <si>
    <t>s4988</t>
  </si>
  <si>
    <t>s4989</t>
  </si>
  <si>
    <t>s499</t>
  </si>
  <si>
    <t>s4990</t>
  </si>
  <si>
    <t>s4991</t>
  </si>
  <si>
    <t>s4992</t>
  </si>
  <si>
    <t>s4993</t>
  </si>
  <si>
    <t>s4994</t>
  </si>
  <si>
    <t>s4995</t>
  </si>
  <si>
    <t>s4996</t>
  </si>
  <si>
    <t>s4997</t>
  </si>
  <si>
    <t>s4998</t>
  </si>
  <si>
    <t>s4999</t>
  </si>
  <si>
    <t>s5</t>
  </si>
  <si>
    <t>s50</t>
  </si>
  <si>
    <t>s500</t>
  </si>
  <si>
    <t>s5000</t>
  </si>
  <si>
    <t>s5001</t>
  </si>
  <si>
    <t>s5002</t>
  </si>
  <si>
    <t>s5003</t>
  </si>
  <si>
    <t>s5004</t>
  </si>
  <si>
    <t>s5005</t>
  </si>
  <si>
    <t>s5006</t>
  </si>
  <si>
    <t>s5007</t>
  </si>
  <si>
    <t>s5008</t>
  </si>
  <si>
    <t>s5009</t>
  </si>
  <si>
    <t>s501</t>
  </si>
  <si>
    <t>s5010</t>
  </si>
  <si>
    <t>s5011</t>
  </si>
  <si>
    <t>s5012</t>
  </si>
  <si>
    <t>s5013</t>
  </si>
  <si>
    <t>s5014</t>
  </si>
  <si>
    <t>s5015</t>
  </si>
  <si>
    <t>s5016</t>
  </si>
  <si>
    <t>s5017</t>
  </si>
  <si>
    <t>s5018</t>
  </si>
  <si>
    <t>s5019</t>
  </si>
  <si>
    <t>s502</t>
  </si>
  <si>
    <t>s5020</t>
  </si>
  <si>
    <t>s5021</t>
  </si>
  <si>
    <t>s5022</t>
  </si>
  <si>
    <t>s5023</t>
  </si>
  <si>
    <t>s5024</t>
  </si>
  <si>
    <t>s5025</t>
  </si>
  <si>
    <t>s5026</t>
  </si>
  <si>
    <t>s5027</t>
  </si>
  <si>
    <t>s5028</t>
  </si>
  <si>
    <t>s5029</t>
  </si>
  <si>
    <t>s503</t>
  </si>
  <si>
    <t>s5030</t>
  </si>
  <si>
    <t>s5031</t>
  </si>
  <si>
    <t>s5032</t>
  </si>
  <si>
    <t>s5033</t>
  </si>
  <si>
    <t>s5034</t>
  </si>
  <si>
    <t>s5035</t>
  </si>
  <si>
    <t>s5036</t>
  </si>
  <si>
    <t>s5037</t>
  </si>
  <si>
    <t>s5038</t>
  </si>
  <si>
    <t>s5039</t>
  </si>
  <si>
    <t>s504</t>
  </si>
  <si>
    <t>s5040</t>
  </si>
  <si>
    <t>s5041</t>
  </si>
  <si>
    <t>s5042</t>
  </si>
  <si>
    <t>s5043</t>
  </si>
  <si>
    <t>s5044</t>
  </si>
  <si>
    <t>s5045</t>
  </si>
  <si>
    <t>s5046</t>
  </si>
  <si>
    <t>s5047</t>
  </si>
  <si>
    <t>s5048</t>
  </si>
  <si>
    <t>s5049</t>
  </si>
  <si>
    <t>s505</t>
  </si>
  <si>
    <t>s5050</t>
  </si>
  <si>
    <t>s5051</t>
  </si>
  <si>
    <t>s5052</t>
  </si>
  <si>
    <t>s5053</t>
  </si>
  <si>
    <t>s5054</t>
  </si>
  <si>
    <t>s5055</t>
  </si>
  <si>
    <t>s5056</t>
  </si>
  <si>
    <t>s5057</t>
  </si>
  <si>
    <t>s5058</t>
  </si>
  <si>
    <t>s5059</t>
  </si>
  <si>
    <t>s506</t>
  </si>
  <si>
    <t>s5060</t>
  </si>
  <si>
    <t>s5061</t>
  </si>
  <si>
    <t>s5062</t>
  </si>
  <si>
    <t>s5063</t>
  </si>
  <si>
    <t>s5064</t>
  </si>
  <si>
    <t>s5065</t>
  </si>
  <si>
    <t>s5066</t>
  </si>
  <si>
    <t>s5067</t>
  </si>
  <si>
    <t>s5068</t>
  </si>
  <si>
    <t>s5069</t>
  </si>
  <si>
    <t>s507</t>
  </si>
  <si>
    <t>s5070</t>
  </si>
  <si>
    <t>s5071</t>
  </si>
  <si>
    <t>s5072</t>
  </si>
  <si>
    <t>s5073</t>
  </si>
  <si>
    <t>s5074</t>
  </si>
  <si>
    <t>s5075</t>
  </si>
  <si>
    <t>s5076</t>
  </si>
  <si>
    <t>s5077</t>
  </si>
  <si>
    <t>s5078</t>
  </si>
  <si>
    <t>s5079</t>
  </si>
  <si>
    <t>s508</t>
  </si>
  <si>
    <t>s5080</t>
  </si>
  <si>
    <t>s5081</t>
  </si>
  <si>
    <t>s5082</t>
  </si>
  <si>
    <t>s5083</t>
  </si>
  <si>
    <t>s5084</t>
  </si>
  <si>
    <t>s5085</t>
  </si>
  <si>
    <t>s5086</t>
  </si>
  <si>
    <t>s5087</t>
  </si>
  <si>
    <t>s5088</t>
  </si>
  <si>
    <t>s5089</t>
  </si>
  <si>
    <t>s509</t>
  </si>
  <si>
    <t>s5090</t>
  </si>
  <si>
    <t>s5091</t>
  </si>
  <si>
    <t>s5092</t>
  </si>
  <si>
    <t>s5093</t>
  </si>
  <si>
    <t>s5094</t>
  </si>
  <si>
    <t>s5095</t>
  </si>
  <si>
    <t>s5096</t>
  </si>
  <si>
    <t>s5097</t>
  </si>
  <si>
    <t>s5098</t>
  </si>
  <si>
    <t>s5099</t>
  </si>
  <si>
    <t>s51</t>
  </si>
  <si>
    <t>s510</t>
  </si>
  <si>
    <t>s5100</t>
  </si>
  <si>
    <t>s5101</t>
  </si>
  <si>
    <t>s5102</t>
  </si>
  <si>
    <t>s5103</t>
  </si>
  <si>
    <t>s5104</t>
  </si>
  <si>
    <t>s5105</t>
  </si>
  <si>
    <t>s5106</t>
  </si>
  <si>
    <t>s5107</t>
  </si>
  <si>
    <t>s5108</t>
  </si>
  <si>
    <t>s5109</t>
  </si>
  <si>
    <t>s511</t>
  </si>
  <si>
    <t>s5110</t>
  </si>
  <si>
    <t>s5111</t>
  </si>
  <si>
    <t>s5112</t>
  </si>
  <si>
    <t>s5113</t>
  </si>
  <si>
    <t>s5114</t>
  </si>
  <si>
    <t>s5115</t>
  </si>
  <si>
    <t>s5116</t>
  </si>
  <si>
    <t>s5117</t>
  </si>
  <si>
    <t>s5118</t>
  </si>
  <si>
    <t>s5119</t>
  </si>
  <si>
    <t>s512</t>
  </si>
  <si>
    <t>s5120</t>
  </si>
  <si>
    <t>s5121</t>
  </si>
  <si>
    <t>s5122</t>
  </si>
  <si>
    <t>s5123</t>
  </si>
  <si>
    <t>s5124</t>
  </si>
  <si>
    <t>s5125</t>
  </si>
  <si>
    <t>s5126</t>
  </si>
  <si>
    <t>s5127</t>
  </si>
  <si>
    <t>s5128</t>
  </si>
  <si>
    <t>s5129</t>
  </si>
  <si>
    <t>s513</t>
  </si>
  <si>
    <t>s5130</t>
  </si>
  <si>
    <t>s5131</t>
  </si>
  <si>
    <t>s5132</t>
  </si>
  <si>
    <t>s5133</t>
  </si>
  <si>
    <t>s5134</t>
  </si>
  <si>
    <t>s5135</t>
  </si>
  <si>
    <t>s5136</t>
  </si>
  <si>
    <t>s5137</t>
  </si>
  <si>
    <t>s5138</t>
  </si>
  <si>
    <t>s5139</t>
  </si>
  <si>
    <t>s514</t>
  </si>
  <si>
    <t>s5140</t>
  </si>
  <si>
    <t>s5141</t>
  </si>
  <si>
    <t>s5142</t>
  </si>
  <si>
    <t>s5143</t>
  </si>
  <si>
    <t>s5144</t>
  </si>
  <si>
    <t>s5145</t>
  </si>
  <si>
    <t>s5146</t>
  </si>
  <si>
    <t>s5147</t>
  </si>
  <si>
    <t>s5148</t>
  </si>
  <si>
    <t>s5149</t>
  </si>
  <si>
    <t>s515</t>
  </si>
  <si>
    <t>s5150</t>
  </si>
  <si>
    <t>s5151</t>
  </si>
  <si>
    <t>s5152</t>
  </si>
  <si>
    <t>s5153</t>
  </si>
  <si>
    <t>s5154</t>
  </si>
  <si>
    <t>s5155</t>
  </si>
  <si>
    <t>s5156</t>
  </si>
  <si>
    <t>s5157</t>
  </si>
  <si>
    <t>s5158</t>
  </si>
  <si>
    <t>s5159</t>
  </si>
  <si>
    <t>s516</t>
  </si>
  <si>
    <t>s5160</t>
  </si>
  <si>
    <t>s5161</t>
  </si>
  <si>
    <t>s5162</t>
  </si>
  <si>
    <t>s5163</t>
  </si>
  <si>
    <t>s5164</t>
  </si>
  <si>
    <t>s5165</t>
  </si>
  <si>
    <t>s5166</t>
  </si>
  <si>
    <t>s5167</t>
  </si>
  <si>
    <t>s5168</t>
  </si>
  <si>
    <t>s5169</t>
  </si>
  <si>
    <t>s517</t>
  </si>
  <si>
    <t>s5170</t>
  </si>
  <si>
    <t>s5171</t>
  </si>
  <si>
    <t>s5172</t>
  </si>
  <si>
    <t>s5173</t>
  </si>
  <si>
    <t>s5174</t>
  </si>
  <si>
    <t>s5175</t>
  </si>
  <si>
    <t>s5176</t>
  </si>
  <si>
    <t>s5177</t>
  </si>
  <si>
    <t>s5178</t>
  </si>
  <si>
    <t>s5179</t>
  </si>
  <si>
    <t>s518</t>
  </si>
  <si>
    <t>s5180</t>
  </si>
  <si>
    <t>s5181</t>
  </si>
  <si>
    <t>s5182</t>
  </si>
  <si>
    <t>s5183</t>
  </si>
  <si>
    <t>s5184</t>
  </si>
  <si>
    <t>s5185</t>
  </si>
  <si>
    <t>s5186</t>
  </si>
  <si>
    <t>s5187</t>
  </si>
  <si>
    <t>s5188</t>
  </si>
  <si>
    <t>s5189</t>
  </si>
  <si>
    <t>s519</t>
  </si>
  <si>
    <t>s5190</t>
  </si>
  <si>
    <t>s5191</t>
  </si>
  <si>
    <t>s5192</t>
  </si>
  <si>
    <t>s5193</t>
  </si>
  <si>
    <t>s5194</t>
  </si>
  <si>
    <t>s5195</t>
  </si>
  <si>
    <t>s5196</t>
  </si>
  <si>
    <t>s5197</t>
  </si>
  <si>
    <t>s5198</t>
  </si>
  <si>
    <t>s5199</t>
  </si>
  <si>
    <t>s52</t>
  </si>
  <si>
    <t>s520</t>
  </si>
  <si>
    <t>s5200</t>
  </si>
  <si>
    <t>s5201</t>
  </si>
  <si>
    <t>s5202</t>
  </si>
  <si>
    <t>s5203</t>
  </si>
  <si>
    <t>s5204</t>
  </si>
  <si>
    <t>s5205</t>
  </si>
  <si>
    <t>s5206</t>
  </si>
  <si>
    <t>s5207</t>
  </si>
  <si>
    <t>s5208</t>
  </si>
  <si>
    <t>s5209</t>
  </si>
  <si>
    <t>s521</t>
  </si>
  <si>
    <t>s5210</t>
  </si>
  <si>
    <t>s5211</t>
  </si>
  <si>
    <t>s5212</t>
  </si>
  <si>
    <t>s5213</t>
  </si>
  <si>
    <t>s5214</t>
  </si>
  <si>
    <t>s5215</t>
  </si>
  <si>
    <t>s5216</t>
  </si>
  <si>
    <t>s5217</t>
  </si>
  <si>
    <t>s5218</t>
  </si>
  <si>
    <t>s5219</t>
  </si>
  <si>
    <t>s522</t>
  </si>
  <si>
    <t>s5220</t>
  </si>
  <si>
    <t>s5221</t>
  </si>
  <si>
    <t>s5222</t>
  </si>
  <si>
    <t>s5223</t>
  </si>
  <si>
    <t>s5224</t>
  </si>
  <si>
    <t>s5225</t>
  </si>
  <si>
    <t>s5226</t>
  </si>
  <si>
    <t>s5227</t>
  </si>
  <si>
    <t>s5228</t>
  </si>
  <si>
    <t>s5229</t>
  </si>
  <si>
    <t>s523</t>
  </si>
  <si>
    <t>s5230</t>
  </si>
  <si>
    <t>s5231</t>
  </si>
  <si>
    <t>s5232</t>
  </si>
  <si>
    <t>s5233</t>
  </si>
  <si>
    <t>s5234</t>
  </si>
  <si>
    <t>s5235</t>
  </si>
  <si>
    <t>s5236</t>
  </si>
  <si>
    <t>s5237</t>
  </si>
  <si>
    <t>s5238</t>
  </si>
  <si>
    <t>s5239</t>
  </si>
  <si>
    <t>s524</t>
  </si>
  <si>
    <t>s5240</t>
  </si>
  <si>
    <t>s5241</t>
  </si>
  <si>
    <t>s5242</t>
  </si>
  <si>
    <t>s5243</t>
  </si>
  <si>
    <t>s5244</t>
  </si>
  <si>
    <t>s5245</t>
  </si>
  <si>
    <t>s5246</t>
  </si>
  <si>
    <t>s5247</t>
  </si>
  <si>
    <t>s5248</t>
  </si>
  <si>
    <t>s5249</t>
  </si>
  <si>
    <t>s525</t>
  </si>
  <si>
    <t>s5250</t>
  </si>
  <si>
    <t>s5251</t>
  </si>
  <si>
    <t>s5252</t>
  </si>
  <si>
    <t>s5253</t>
  </si>
  <si>
    <t>s5254</t>
  </si>
  <si>
    <t>s5255</t>
  </si>
  <si>
    <t>s5256</t>
  </si>
  <si>
    <t>s5257</t>
  </si>
  <si>
    <t>s5258</t>
  </si>
  <si>
    <t>s5259</t>
  </si>
  <si>
    <t>s526</t>
  </si>
  <si>
    <t>s5260</t>
  </si>
  <si>
    <t>s5261</t>
  </si>
  <si>
    <t>s5262</t>
  </si>
  <si>
    <t>s5263</t>
  </si>
  <si>
    <t>s5264</t>
  </si>
  <si>
    <t>s5265</t>
  </si>
  <si>
    <t>s5266</t>
  </si>
  <si>
    <t>s5267</t>
  </si>
  <si>
    <t>s5268</t>
  </si>
  <si>
    <t>s5269</t>
  </si>
  <si>
    <t>s527</t>
  </si>
  <si>
    <t>s5270</t>
  </si>
  <si>
    <t>s5271</t>
  </si>
  <si>
    <t>s5272</t>
  </si>
  <si>
    <t>s5273</t>
  </si>
  <si>
    <t>s5274</t>
  </si>
  <si>
    <t>s5275</t>
  </si>
  <si>
    <t>s5276</t>
  </si>
  <si>
    <t>s5277</t>
  </si>
  <si>
    <t>s5278</t>
  </si>
  <si>
    <t>s5279</t>
  </si>
  <si>
    <t>s528</t>
  </si>
  <si>
    <t>s5280</t>
  </si>
  <si>
    <t>s5281</t>
  </si>
  <si>
    <t>s5282</t>
  </si>
  <si>
    <t>s5283</t>
  </si>
  <si>
    <t>s5284</t>
  </si>
  <si>
    <t>s5285</t>
  </si>
  <si>
    <t>s5286</t>
  </si>
  <si>
    <t>s5287</t>
  </si>
  <si>
    <t>s5288</t>
  </si>
  <si>
    <t>s5289</t>
  </si>
  <si>
    <t>s529</t>
  </si>
  <si>
    <t>s5290</t>
  </si>
  <si>
    <t>s5291</t>
  </si>
  <si>
    <t>s5292</t>
  </si>
  <si>
    <t>s5293</t>
  </si>
  <si>
    <t>s5294</t>
  </si>
  <si>
    <t>s5295</t>
  </si>
  <si>
    <t>s5296</t>
  </si>
  <si>
    <t>s5297</t>
  </si>
  <si>
    <t>s5298</t>
  </si>
  <si>
    <t>s5299</t>
  </si>
  <si>
    <t>s53</t>
  </si>
  <si>
    <t>s530</t>
  </si>
  <si>
    <t>s5300</t>
  </si>
  <si>
    <t>s5301</t>
  </si>
  <si>
    <t>s5302</t>
  </si>
  <si>
    <t>s5303</t>
  </si>
  <si>
    <t>s5304</t>
  </si>
  <si>
    <t>s5305</t>
  </si>
  <si>
    <t>s5306</t>
  </si>
  <si>
    <t>s5307</t>
  </si>
  <si>
    <t>s5308</t>
  </si>
  <si>
    <t>s5309</t>
  </si>
  <si>
    <t>s531</t>
  </si>
  <si>
    <t>s5310</t>
  </si>
  <si>
    <t>s5311</t>
  </si>
  <si>
    <t>s5312</t>
  </si>
  <si>
    <t>s5313</t>
  </si>
  <si>
    <t>s5314</t>
  </si>
  <si>
    <t>s5315</t>
  </si>
  <si>
    <t>s5316</t>
  </si>
  <si>
    <t>s5317</t>
  </si>
  <si>
    <t>s5318</t>
  </si>
  <si>
    <t>s5319</t>
  </si>
  <si>
    <t>s532</t>
  </si>
  <si>
    <t>s5320</t>
  </si>
  <si>
    <t>s5321</t>
  </si>
  <si>
    <t>s5322</t>
  </si>
  <si>
    <t>s5323</t>
  </si>
  <si>
    <t>s5324</t>
  </si>
  <si>
    <t>s5325</t>
  </si>
  <si>
    <t>s5326</t>
  </si>
  <si>
    <t>s5327</t>
  </si>
  <si>
    <t>s5328</t>
  </si>
  <si>
    <t>s5329</t>
  </si>
  <si>
    <t>s533</t>
  </si>
  <si>
    <t>s5330</t>
  </si>
  <si>
    <t>s5331</t>
  </si>
  <si>
    <t>s5332</t>
  </si>
  <si>
    <t>s5333</t>
  </si>
  <si>
    <t>s5334</t>
  </si>
  <si>
    <t>s5335</t>
  </si>
  <si>
    <t>s5336</t>
  </si>
  <si>
    <t>s5337</t>
  </si>
  <si>
    <t>s5338</t>
  </si>
  <si>
    <t>s5339</t>
  </si>
  <si>
    <t>s534</t>
  </si>
  <si>
    <t>s5340</t>
  </si>
  <si>
    <t>s5341</t>
  </si>
  <si>
    <t>s5342</t>
  </si>
  <si>
    <t>s5343</t>
  </si>
  <si>
    <t>s5344</t>
  </si>
  <si>
    <t>s5345</t>
  </si>
  <si>
    <t>s5346</t>
  </si>
  <si>
    <t>s5347</t>
  </si>
  <si>
    <t>s5348</t>
  </si>
  <si>
    <t>s5349</t>
  </si>
  <si>
    <t>s535</t>
  </si>
  <si>
    <t>s5350</t>
  </si>
  <si>
    <t>s5351</t>
  </si>
  <si>
    <t>s5352</t>
  </si>
  <si>
    <t>s5353</t>
  </si>
  <si>
    <t>s5354</t>
  </si>
  <si>
    <t>s5355</t>
  </si>
  <si>
    <t>s5356</t>
  </si>
  <si>
    <t>s5357</t>
  </si>
  <si>
    <t>s5358</t>
  </si>
  <si>
    <t>s5359</t>
  </si>
  <si>
    <t>s536</t>
  </si>
  <si>
    <t>s5360</t>
  </si>
  <si>
    <t>s5361</t>
  </si>
  <si>
    <t>s5362</t>
  </si>
  <si>
    <t>s5363</t>
  </si>
  <si>
    <t>s5364</t>
  </si>
  <si>
    <t>s5365</t>
  </si>
  <si>
    <t>s5366</t>
  </si>
  <si>
    <t>s5367</t>
  </si>
  <si>
    <t>s5368</t>
  </si>
  <si>
    <t>s5369</t>
  </si>
  <si>
    <t>s537</t>
  </si>
  <si>
    <t>s5370</t>
  </si>
  <si>
    <t>s5371</t>
  </si>
  <si>
    <t>s5372</t>
  </si>
  <si>
    <t>s5373</t>
  </si>
  <si>
    <t>s5374</t>
  </si>
  <si>
    <t>s5375</t>
  </si>
  <si>
    <t>s5376</t>
  </si>
  <si>
    <t>s5377</t>
  </si>
  <si>
    <t>s5378</t>
  </si>
  <si>
    <t>s5379</t>
  </si>
  <si>
    <t>s538</t>
  </si>
  <si>
    <t>s5380</t>
  </si>
  <si>
    <t>s5381</t>
  </si>
  <si>
    <t>s5382</t>
  </si>
  <si>
    <t>s5383</t>
  </si>
  <si>
    <t>s5384</t>
  </si>
  <si>
    <t>s5385</t>
  </si>
  <si>
    <t>s5386</t>
  </si>
  <si>
    <t>s5387</t>
  </si>
  <si>
    <t>s5388</t>
  </si>
  <si>
    <t>s5389</t>
  </si>
  <si>
    <t>s539</t>
  </si>
  <si>
    <t>s5390</t>
  </si>
  <si>
    <t>s5391</t>
  </si>
  <si>
    <t>s5392</t>
  </si>
  <si>
    <t>s5393</t>
  </si>
  <si>
    <t>s5394</t>
  </si>
  <si>
    <t>s5395</t>
  </si>
  <si>
    <t>s5396</t>
  </si>
  <si>
    <t>s5397</t>
  </si>
  <si>
    <t>s5398</t>
  </si>
  <si>
    <t>s5399</t>
  </si>
  <si>
    <t>s54</t>
  </si>
  <si>
    <t>s540</t>
  </si>
  <si>
    <t>s5400</t>
  </si>
  <si>
    <t>s5401</t>
  </si>
  <si>
    <t>s5402</t>
  </si>
  <si>
    <t>s5403</t>
  </si>
  <si>
    <t>s5404</t>
  </si>
  <si>
    <t>s5405</t>
  </si>
  <si>
    <t>s5406</t>
  </si>
  <si>
    <t>s5407</t>
  </si>
  <si>
    <t>s5408</t>
  </si>
  <si>
    <t>s5409</t>
  </si>
  <si>
    <t>s541</t>
  </si>
  <si>
    <t>s5410</t>
  </si>
  <si>
    <t>s5411</t>
  </si>
  <si>
    <t>s5412</t>
  </si>
  <si>
    <t>s5413</t>
  </si>
  <si>
    <t>s5414</t>
  </si>
  <si>
    <t>s5415</t>
  </si>
  <si>
    <t>s5416</t>
  </si>
  <si>
    <t>s5417</t>
  </si>
  <si>
    <t>s5418</t>
  </si>
  <si>
    <t>s5419</t>
  </si>
  <si>
    <t>s542</t>
  </si>
  <si>
    <t>s5420</t>
  </si>
  <si>
    <t>s5421</t>
  </si>
  <si>
    <t>s5422</t>
  </si>
  <si>
    <t>s5423</t>
  </si>
  <si>
    <t>s5424</t>
  </si>
  <si>
    <t>s5425</t>
  </si>
  <si>
    <t>s5426</t>
  </si>
  <si>
    <t>s5427</t>
  </si>
  <si>
    <t>s5428</t>
  </si>
  <si>
    <t>s5429</t>
  </si>
  <si>
    <t>s543</t>
  </si>
  <si>
    <t>s5430</t>
  </si>
  <si>
    <t>s5431</t>
  </si>
  <si>
    <t>s5432</t>
  </si>
  <si>
    <t>s5433</t>
  </si>
  <si>
    <t>s5434</t>
  </si>
  <si>
    <t>s5435</t>
  </si>
  <si>
    <t>s5436</t>
  </si>
  <si>
    <t>s5437</t>
  </si>
  <si>
    <t>s5438</t>
  </si>
  <si>
    <t>s5439</t>
  </si>
  <si>
    <t>s544</t>
  </si>
  <si>
    <t>s5440</t>
  </si>
  <si>
    <t>s5441</t>
  </si>
  <si>
    <t>s5442</t>
  </si>
  <si>
    <t>s5443</t>
  </si>
  <si>
    <t>s5444</t>
  </si>
  <si>
    <t>s5445</t>
  </si>
  <si>
    <t>s5446</t>
  </si>
  <si>
    <t>s5447</t>
  </si>
  <si>
    <t>s5448</t>
  </si>
  <si>
    <t>s5449</t>
  </si>
  <si>
    <t>s545</t>
  </si>
  <si>
    <t>s5450</t>
  </si>
  <si>
    <t>s5451</t>
  </si>
  <si>
    <t>s5452</t>
  </si>
  <si>
    <t>s5453</t>
  </si>
  <si>
    <t>s5454</t>
  </si>
  <si>
    <t>s5455</t>
  </si>
  <si>
    <t>s5456</t>
  </si>
  <si>
    <t>s5457</t>
  </si>
  <si>
    <t>s5458</t>
  </si>
  <si>
    <t>s5459</t>
  </si>
  <si>
    <t>s546</t>
  </si>
  <si>
    <t>s5460</t>
  </si>
  <si>
    <t>s5461</t>
  </si>
  <si>
    <t>s5462</t>
  </si>
  <si>
    <t>s5463</t>
  </si>
  <si>
    <t>s5464</t>
  </si>
  <si>
    <t>s5465</t>
  </si>
  <si>
    <t>s5466</t>
  </si>
  <si>
    <t>s5467</t>
  </si>
  <si>
    <t>s5468</t>
  </si>
  <si>
    <t>s5469</t>
  </si>
  <si>
    <t>s547</t>
  </si>
  <si>
    <t>s5470</t>
  </si>
  <si>
    <t>s5471</t>
  </si>
  <si>
    <t>s5472</t>
  </si>
  <si>
    <t>s5473</t>
  </si>
  <si>
    <t>s5474</t>
  </si>
  <si>
    <t>s5475</t>
  </si>
  <si>
    <t>s5476</t>
  </si>
  <si>
    <t>s5477</t>
  </si>
  <si>
    <t>s5478</t>
  </si>
  <si>
    <t>s5479</t>
  </si>
  <si>
    <t>s548</t>
  </si>
  <si>
    <t>s5480</t>
  </si>
  <si>
    <t>s5481</t>
  </si>
  <si>
    <t>s5482</t>
  </si>
  <si>
    <t>s5483</t>
  </si>
  <si>
    <t>s5484</t>
  </si>
  <si>
    <t>s5485</t>
  </si>
  <si>
    <t>s5486</t>
  </si>
  <si>
    <t>s5487</t>
  </si>
  <si>
    <t>s5488</t>
  </si>
  <si>
    <t>s5489</t>
  </si>
  <si>
    <t>s549</t>
  </si>
  <si>
    <t>s5490</t>
  </si>
  <si>
    <t>s5491</t>
  </si>
  <si>
    <t>s5492</t>
  </si>
  <si>
    <t>s5493</t>
  </si>
  <si>
    <t>s5494</t>
  </si>
  <si>
    <t>s5495</t>
  </si>
  <si>
    <t>s5496</t>
  </si>
  <si>
    <t>s5497</t>
  </si>
  <si>
    <t>s5498</t>
  </si>
  <si>
    <t>s5499</t>
  </si>
  <si>
    <t>s55</t>
  </si>
  <si>
    <t>s550</t>
  </si>
  <si>
    <t>s5500</t>
  </si>
  <si>
    <t>s5501</t>
  </si>
  <si>
    <t>s5502</t>
  </si>
  <si>
    <t>s5503</t>
  </si>
  <si>
    <t>s5504</t>
  </si>
  <si>
    <t>s5505</t>
  </si>
  <si>
    <t>s5506</t>
  </si>
  <si>
    <t>s5507</t>
  </si>
  <si>
    <t>s5508</t>
  </si>
  <si>
    <t>s5509</t>
  </si>
  <si>
    <t>s551</t>
  </si>
  <si>
    <t>s5510</t>
  </si>
  <si>
    <t>s5511</t>
  </si>
  <si>
    <t>s5512</t>
  </si>
  <si>
    <t>s5513</t>
  </si>
  <si>
    <t>s5514</t>
  </si>
  <si>
    <t>s5515</t>
  </si>
  <si>
    <t>s5516</t>
  </si>
  <si>
    <t>s5517</t>
  </si>
  <si>
    <t>s5518</t>
  </si>
  <si>
    <t>s5519</t>
  </si>
  <si>
    <t>s552</t>
  </si>
  <si>
    <t>s5520</t>
  </si>
  <si>
    <t>s5521</t>
  </si>
  <si>
    <t>s5522</t>
  </si>
  <si>
    <t>s5523</t>
  </si>
  <si>
    <t>s5524</t>
  </si>
  <si>
    <t>s5525</t>
  </si>
  <si>
    <t>s5526</t>
  </si>
  <si>
    <t>s5527</t>
  </si>
  <si>
    <t>s5528</t>
  </si>
  <si>
    <t>s5529</t>
  </si>
  <si>
    <t>s553</t>
  </si>
  <si>
    <t>s5530</t>
  </si>
  <si>
    <t>s5531</t>
  </si>
  <si>
    <t>s5532</t>
  </si>
  <si>
    <t>s5533</t>
  </si>
  <si>
    <t>s5534</t>
  </si>
  <si>
    <t>s5535</t>
  </si>
  <si>
    <t>s5536</t>
  </si>
  <si>
    <t>s5537</t>
  </si>
  <si>
    <t>s5538</t>
  </si>
  <si>
    <t>s5539</t>
  </si>
  <si>
    <t>s554</t>
  </si>
  <si>
    <t>s5540</t>
  </si>
  <si>
    <t>s5541</t>
  </si>
  <si>
    <t>s5542</t>
  </si>
  <si>
    <t>s5543</t>
  </si>
  <si>
    <t>s5544</t>
  </si>
  <si>
    <t>s5545</t>
  </si>
  <si>
    <t>s5546</t>
  </si>
  <si>
    <t>s5547</t>
  </si>
  <si>
    <t>s5548</t>
  </si>
  <si>
    <t>s5549</t>
  </si>
  <si>
    <t>s555</t>
  </si>
  <si>
    <t>s5550</t>
  </si>
  <si>
    <t>s5551</t>
  </si>
  <si>
    <t>s5552</t>
  </si>
  <si>
    <t>s5553</t>
  </si>
  <si>
    <t>s5554</t>
  </si>
  <si>
    <t>s5555</t>
  </si>
  <si>
    <t>s5556</t>
  </si>
  <si>
    <t>s5557</t>
  </si>
  <si>
    <t>s5558</t>
  </si>
  <si>
    <t>s5559</t>
  </si>
  <si>
    <t>s556</t>
  </si>
  <si>
    <t>s5560</t>
  </si>
  <si>
    <t>s5561</t>
  </si>
  <si>
    <t>s5562</t>
  </si>
  <si>
    <t>s5563</t>
  </si>
  <si>
    <t>s5564</t>
  </si>
  <si>
    <t>s5565</t>
  </si>
  <si>
    <t>s5566</t>
  </si>
  <si>
    <t>s5567</t>
  </si>
  <si>
    <t>s5568</t>
  </si>
  <si>
    <t>s5569</t>
  </si>
  <si>
    <t>s557</t>
  </si>
  <si>
    <t>s5570</t>
  </si>
  <si>
    <t>s5571</t>
  </si>
  <si>
    <t>s5572</t>
  </si>
  <si>
    <t>s5573</t>
  </si>
  <si>
    <t>s5574</t>
  </si>
  <si>
    <t>s5575</t>
  </si>
  <si>
    <t>s5576</t>
  </si>
  <si>
    <t>s5577</t>
  </si>
  <si>
    <t>s5578</t>
  </si>
  <si>
    <t>s5579</t>
  </si>
  <si>
    <t>s558</t>
  </si>
  <si>
    <t>s5580</t>
  </si>
  <si>
    <t>s5581</t>
  </si>
  <si>
    <t>s5582</t>
  </si>
  <si>
    <t>s5583</t>
  </si>
  <si>
    <t>s5584</t>
  </si>
  <si>
    <t>s5585</t>
  </si>
  <si>
    <t>s5586</t>
  </si>
  <si>
    <t>s5587</t>
  </si>
  <si>
    <t>s5588</t>
  </si>
  <si>
    <t>s5589</t>
  </si>
  <si>
    <t>s559</t>
  </si>
  <si>
    <t>s5590</t>
  </si>
  <si>
    <t>s5591</t>
  </si>
  <si>
    <t>s5592</t>
  </si>
  <si>
    <t>s5593</t>
  </si>
  <si>
    <t>s5594</t>
  </si>
  <si>
    <t>s5595</t>
  </si>
  <si>
    <t>s5596</t>
  </si>
  <si>
    <t>s5597</t>
  </si>
  <si>
    <t>s5598</t>
  </si>
  <si>
    <t>s5599</t>
  </si>
  <si>
    <t>s56</t>
  </si>
  <si>
    <t>s560</t>
  </si>
  <si>
    <t>s5600</t>
  </si>
  <si>
    <t>s5601</t>
  </si>
  <si>
    <t>s5602</t>
  </si>
  <si>
    <t>s5603</t>
  </si>
  <si>
    <t>s5604</t>
  </si>
  <si>
    <t>s5605</t>
  </si>
  <si>
    <t>s5606</t>
  </si>
  <si>
    <t>s5607</t>
  </si>
  <si>
    <t>s5608</t>
  </si>
  <si>
    <t>s5609</t>
  </si>
  <si>
    <t>s561</t>
  </si>
  <si>
    <t>s5610</t>
  </si>
  <si>
    <t>s5611</t>
  </si>
  <si>
    <t>s5612</t>
  </si>
  <si>
    <t>s5613</t>
  </si>
  <si>
    <t>s5614</t>
  </si>
  <si>
    <t>s5615</t>
  </si>
  <si>
    <t>s5616</t>
  </si>
  <si>
    <t>s5617</t>
  </si>
  <si>
    <t>s5618</t>
  </si>
  <si>
    <t>s5619</t>
  </si>
  <si>
    <t>s562</t>
  </si>
  <si>
    <t>s5620</t>
  </si>
  <si>
    <t>s5621</t>
  </si>
  <si>
    <t>s5622</t>
  </si>
  <si>
    <t>s5623</t>
  </si>
  <si>
    <t>s5624</t>
  </si>
  <si>
    <t>s5625</t>
  </si>
  <si>
    <t>s5626</t>
  </si>
  <si>
    <t>s5627</t>
  </si>
  <si>
    <t>s5628</t>
  </si>
  <si>
    <t>s5629</t>
  </si>
  <si>
    <t>s563</t>
  </si>
  <si>
    <t>s5630</t>
  </si>
  <si>
    <t>s5631</t>
  </si>
  <si>
    <t>s5632</t>
  </si>
  <si>
    <t>s5633</t>
  </si>
  <si>
    <t>s5634</t>
  </si>
  <si>
    <t>s5635</t>
  </si>
  <si>
    <t>s5636</t>
  </si>
  <si>
    <t>s5637</t>
  </si>
  <si>
    <t>s5638</t>
  </si>
  <si>
    <t>s5639</t>
  </si>
  <si>
    <t>s564</t>
  </si>
  <si>
    <t>s5640</t>
  </si>
  <si>
    <t>s5641</t>
  </si>
  <si>
    <t>s5642</t>
  </si>
  <si>
    <t>s5643</t>
  </si>
  <si>
    <t>s5644</t>
  </si>
  <si>
    <t>s5645</t>
  </si>
  <si>
    <t>s5646</t>
  </si>
  <si>
    <t>s5647</t>
  </si>
  <si>
    <t>s5648</t>
  </si>
  <si>
    <t>s5649</t>
  </si>
  <si>
    <t>s565</t>
  </si>
  <si>
    <t>s5650</t>
  </si>
  <si>
    <t>s5651</t>
  </si>
  <si>
    <t>s5652</t>
  </si>
  <si>
    <t>s5653</t>
  </si>
  <si>
    <t>s5654</t>
  </si>
  <si>
    <t>s5655</t>
  </si>
  <si>
    <t>s5656</t>
  </si>
  <si>
    <t>s5657</t>
  </si>
  <si>
    <t>s5658</t>
  </si>
  <si>
    <t>s5659</t>
  </si>
  <si>
    <t>s566</t>
  </si>
  <si>
    <t>s5660</t>
  </si>
  <si>
    <t>s5661</t>
  </si>
  <si>
    <t>s5662</t>
  </si>
  <si>
    <t>s5663</t>
  </si>
  <si>
    <t>s5664</t>
  </si>
  <si>
    <t>s5665</t>
  </si>
  <si>
    <t>s5666</t>
  </si>
  <si>
    <t>s5667</t>
  </si>
  <si>
    <t>s5668</t>
  </si>
  <si>
    <t>s5669</t>
  </si>
  <si>
    <t>s567</t>
  </si>
  <si>
    <t>s5670</t>
  </si>
  <si>
    <t>s5671</t>
  </si>
  <si>
    <t>s5672</t>
  </si>
  <si>
    <t>s5673</t>
  </si>
  <si>
    <t>s5674</t>
  </si>
  <si>
    <t>s5675</t>
  </si>
  <si>
    <t>s5676</t>
  </si>
  <si>
    <t>s5677</t>
  </si>
  <si>
    <t>s5678</t>
  </si>
  <si>
    <t>s5679</t>
  </si>
  <si>
    <t>s568</t>
  </si>
  <si>
    <t>s5680</t>
  </si>
  <si>
    <t>s5681</t>
  </si>
  <si>
    <t>s5682</t>
  </si>
  <si>
    <t>s5683</t>
  </si>
  <si>
    <t>s5684</t>
  </si>
  <si>
    <t>s5685</t>
  </si>
  <si>
    <t>s5686</t>
  </si>
  <si>
    <t>s5687</t>
  </si>
  <si>
    <t>s5688</t>
  </si>
  <si>
    <t>s5689</t>
  </si>
  <si>
    <t>s569</t>
  </si>
  <si>
    <t>s5690</t>
  </si>
  <si>
    <t>s5691</t>
  </si>
  <si>
    <t>s5692</t>
  </si>
  <si>
    <t>s5693</t>
  </si>
  <si>
    <t>s5694</t>
  </si>
  <si>
    <t>s5695</t>
  </si>
  <si>
    <t>s5696</t>
  </si>
  <si>
    <t>s5697</t>
  </si>
  <si>
    <t>s5698</t>
  </si>
  <si>
    <t>s5699</t>
  </si>
  <si>
    <t>s57</t>
  </si>
  <si>
    <t>s570</t>
  </si>
  <si>
    <t>s5700</t>
  </si>
  <si>
    <t>s5701</t>
  </si>
  <si>
    <t>s5702</t>
  </si>
  <si>
    <t>s5703</t>
  </si>
  <si>
    <t>s5704</t>
  </si>
  <si>
    <t>s5705</t>
  </si>
  <si>
    <t>s5706</t>
  </si>
  <si>
    <t>s5707</t>
  </si>
  <si>
    <t>s5708</t>
  </si>
  <si>
    <t>s5709</t>
  </si>
  <si>
    <t>s571</t>
  </si>
  <si>
    <t>s5710</t>
  </si>
  <si>
    <t>s5711</t>
  </si>
  <si>
    <t>s5712</t>
  </si>
  <si>
    <t>s5713</t>
  </si>
  <si>
    <t>s5714</t>
  </si>
  <si>
    <t>s5715</t>
  </si>
  <si>
    <t>s5716</t>
  </si>
  <si>
    <t>s5717</t>
  </si>
  <si>
    <t>s5718</t>
  </si>
  <si>
    <t>s5719</t>
  </si>
  <si>
    <t>s572</t>
  </si>
  <si>
    <t>s5720</t>
  </si>
  <si>
    <t>s5721</t>
  </si>
  <si>
    <t>s5722</t>
  </si>
  <si>
    <t>s5723</t>
  </si>
  <si>
    <t>s5724</t>
  </si>
  <si>
    <t>s5725</t>
  </si>
  <si>
    <t>s5726</t>
  </si>
  <si>
    <t>s5727</t>
  </si>
  <si>
    <t>s5728</t>
  </si>
  <si>
    <t>s5729</t>
  </si>
  <si>
    <t>s573</t>
  </si>
  <si>
    <t>s5730</t>
  </si>
  <si>
    <t>s5731</t>
  </si>
  <si>
    <t>s5732</t>
  </si>
  <si>
    <t>s5733</t>
  </si>
  <si>
    <t>s5734</t>
  </si>
  <si>
    <t>s5735</t>
  </si>
  <si>
    <t>s5736</t>
  </si>
  <si>
    <t>s5737</t>
  </si>
  <si>
    <t>s5738</t>
  </si>
  <si>
    <t>s5739</t>
  </si>
  <si>
    <t>s574</t>
  </si>
  <si>
    <t>s5740</t>
  </si>
  <si>
    <t>s5741</t>
  </si>
  <si>
    <t>s5742</t>
  </si>
  <si>
    <t>s5743</t>
  </si>
  <si>
    <t>s5744</t>
  </si>
  <si>
    <t>s5745</t>
  </si>
  <si>
    <t>s5746</t>
  </si>
  <si>
    <t>s5747</t>
  </si>
  <si>
    <t>s5748</t>
  </si>
  <si>
    <t>s5749</t>
  </si>
  <si>
    <t>s575</t>
  </si>
  <si>
    <t>s5750</t>
  </si>
  <si>
    <t>s5751</t>
  </si>
  <si>
    <t>s5752</t>
  </si>
  <si>
    <t>s5753</t>
  </si>
  <si>
    <t>s5754</t>
  </si>
  <si>
    <t>s5755</t>
  </si>
  <si>
    <t>s5756</t>
  </si>
  <si>
    <t>s5757</t>
  </si>
  <si>
    <t>s5758</t>
  </si>
  <si>
    <t>s5759</t>
  </si>
  <si>
    <t>s576</t>
  </si>
  <si>
    <t>s5760</t>
  </si>
  <si>
    <t>s5761</t>
  </si>
  <si>
    <t>s5762</t>
  </si>
  <si>
    <t>s5763</t>
  </si>
  <si>
    <t>s5764</t>
  </si>
  <si>
    <t>s5765</t>
  </si>
  <si>
    <t>s5766</t>
  </si>
  <si>
    <t>s5767</t>
  </si>
  <si>
    <t>s5768</t>
  </si>
  <si>
    <t>s5769</t>
  </si>
  <si>
    <t>s577</t>
  </si>
  <si>
    <t>s5770</t>
  </si>
  <si>
    <t>s5771</t>
  </si>
  <si>
    <t>s5772</t>
  </si>
  <si>
    <t>s5773</t>
  </si>
  <si>
    <t>s5774</t>
  </si>
  <si>
    <t>s5775</t>
  </si>
  <si>
    <t>s5776</t>
  </si>
  <si>
    <t>s5777</t>
  </si>
  <si>
    <t>s5778</t>
  </si>
  <si>
    <t>s5779</t>
  </si>
  <si>
    <t>s578</t>
  </si>
  <si>
    <t>s5780</t>
  </si>
  <si>
    <t>s5781</t>
  </si>
  <si>
    <t>s5782</t>
  </si>
  <si>
    <t>s5783</t>
  </si>
  <si>
    <t>s5784</t>
  </si>
  <si>
    <t>s5785</t>
  </si>
  <si>
    <t>s5786</t>
  </si>
  <si>
    <t>s5787</t>
  </si>
  <si>
    <t>s5788</t>
  </si>
  <si>
    <t>s5789</t>
  </si>
  <si>
    <t>s579</t>
  </si>
  <si>
    <t>s5790</t>
  </si>
  <si>
    <t>s5791</t>
  </si>
  <si>
    <t>s5792</t>
  </si>
  <si>
    <t>s5793</t>
  </si>
  <si>
    <t>s5794</t>
  </si>
  <si>
    <t>s5795</t>
  </si>
  <si>
    <t>s5796</t>
  </si>
  <si>
    <t>s5797</t>
  </si>
  <si>
    <t>s5798</t>
  </si>
  <si>
    <t>s5799</t>
  </si>
  <si>
    <t>s58</t>
  </si>
  <si>
    <t>s580</t>
  </si>
  <si>
    <t>s5800</t>
  </si>
  <si>
    <t>s5801</t>
  </si>
  <si>
    <t>s5802</t>
  </si>
  <si>
    <t>s5803</t>
  </si>
  <si>
    <t>s5804</t>
  </si>
  <si>
    <t>s5805</t>
  </si>
  <si>
    <t>s5806</t>
  </si>
  <si>
    <t>s5807</t>
  </si>
  <si>
    <t>s5808</t>
  </si>
  <si>
    <t>s5809</t>
  </si>
  <si>
    <t>s581</t>
  </si>
  <si>
    <t>s5810</t>
  </si>
  <si>
    <t>s5811</t>
  </si>
  <si>
    <t>s5812</t>
  </si>
  <si>
    <t>s5813</t>
  </si>
  <si>
    <t>s5814</t>
  </si>
  <si>
    <t>s5815</t>
  </si>
  <si>
    <t>s5816</t>
  </si>
  <si>
    <t>s5817</t>
  </si>
  <si>
    <t>s5818</t>
  </si>
  <si>
    <t>s5819</t>
  </si>
  <si>
    <t>s582</t>
  </si>
  <si>
    <t>s5820</t>
  </si>
  <si>
    <t>s5821</t>
  </si>
  <si>
    <t>s5822</t>
  </si>
  <si>
    <t>s5823</t>
  </si>
  <si>
    <t>s5824</t>
  </si>
  <si>
    <t>s5825</t>
  </si>
  <si>
    <t>s5826</t>
  </si>
  <si>
    <t>s5827</t>
  </si>
  <si>
    <t>s5828</t>
  </si>
  <si>
    <t>s5829</t>
  </si>
  <si>
    <t>s583</t>
  </si>
  <si>
    <t>s5830</t>
  </si>
  <si>
    <t>s5831</t>
  </si>
  <si>
    <t>s5832</t>
  </si>
  <si>
    <t>s5833</t>
  </si>
  <si>
    <t>s5834</t>
  </si>
  <si>
    <t>s5835</t>
  </si>
  <si>
    <t>s5836</t>
  </si>
  <si>
    <t>s5837</t>
  </si>
  <si>
    <t>s5838</t>
  </si>
  <si>
    <t>s5839</t>
  </si>
  <si>
    <t>s584</t>
  </si>
  <si>
    <t>s5840</t>
  </si>
  <si>
    <t>s5841</t>
  </si>
  <si>
    <t>s5842</t>
  </si>
  <si>
    <t>s5843</t>
  </si>
  <si>
    <t>s5844</t>
  </si>
  <si>
    <t>s5845</t>
  </si>
  <si>
    <t>s5846</t>
  </si>
  <si>
    <t>s5847</t>
  </si>
  <si>
    <t>s5848</t>
  </si>
  <si>
    <t>s5849</t>
  </si>
  <si>
    <t>s585</t>
  </si>
  <si>
    <t>s5850</t>
  </si>
  <si>
    <t>s5851</t>
  </si>
  <si>
    <t>s5852</t>
  </si>
  <si>
    <t>s5853</t>
  </si>
  <si>
    <t>s5854</t>
  </si>
  <si>
    <t>s5855</t>
  </si>
  <si>
    <t>s5856</t>
  </si>
  <si>
    <t>s5857</t>
  </si>
  <si>
    <t>s5858</t>
  </si>
  <si>
    <t>s5859</t>
  </si>
  <si>
    <t>s586</t>
  </si>
  <si>
    <t>s5860</t>
  </si>
  <si>
    <t>s5861</t>
  </si>
  <si>
    <t>s5862</t>
  </si>
  <si>
    <t>s5863</t>
  </si>
  <si>
    <t>s5864</t>
  </si>
  <si>
    <t>s5865</t>
  </si>
  <si>
    <t>s5866</t>
  </si>
  <si>
    <t>s5867</t>
  </si>
  <si>
    <t>s5868</t>
  </si>
  <si>
    <t>s5869</t>
  </si>
  <si>
    <t>s587</t>
  </si>
  <si>
    <t>s5870</t>
  </si>
  <si>
    <t>s5871</t>
  </si>
  <si>
    <t>s5872</t>
  </si>
  <si>
    <t>s5873</t>
  </si>
  <si>
    <t>s5874</t>
  </si>
  <si>
    <t>s5875</t>
  </si>
  <si>
    <t>s5876</t>
  </si>
  <si>
    <t>s5877</t>
  </si>
  <si>
    <t>s5878</t>
  </si>
  <si>
    <t>s5879</t>
  </si>
  <si>
    <t>s588</t>
  </si>
  <si>
    <t>s5880</t>
  </si>
  <si>
    <t>s5881</t>
  </si>
  <si>
    <t>s5882</t>
  </si>
  <si>
    <t>s5883</t>
  </si>
  <si>
    <t>s5884</t>
  </si>
  <si>
    <t>s5885</t>
  </si>
  <si>
    <t>s5886</t>
  </si>
  <si>
    <t>s5887</t>
  </si>
  <si>
    <t>s5888</t>
  </si>
  <si>
    <t>s5889</t>
  </si>
  <si>
    <t>s589</t>
  </si>
  <si>
    <t>s5890</t>
  </si>
  <si>
    <t>s5891</t>
  </si>
  <si>
    <t>s5892</t>
  </si>
  <si>
    <t>s5893</t>
  </si>
  <si>
    <t>s5894</t>
  </si>
  <si>
    <t>s5895</t>
  </si>
  <si>
    <t>s5896</t>
  </si>
  <si>
    <t>s5897</t>
  </si>
  <si>
    <t>s5898</t>
  </si>
  <si>
    <t>s5899</t>
  </si>
  <si>
    <t>s59</t>
  </si>
  <si>
    <t>s590</t>
  </si>
  <si>
    <t>s5900</t>
  </si>
  <si>
    <t>s5901</t>
  </si>
  <si>
    <t>s5902</t>
  </si>
  <si>
    <t>s5903</t>
  </si>
  <si>
    <t>s5904</t>
  </si>
  <si>
    <t>s5905</t>
  </si>
  <si>
    <t>s5906</t>
  </si>
  <si>
    <t>s5907</t>
  </si>
  <si>
    <t>s5908</t>
  </si>
  <si>
    <t>s5909</t>
  </si>
  <si>
    <t>s591</t>
  </si>
  <si>
    <t>s5910</t>
  </si>
  <si>
    <t>s5911</t>
  </si>
  <si>
    <t>s5912</t>
  </si>
  <si>
    <t>s5913</t>
  </si>
  <si>
    <t>s5914</t>
  </si>
  <si>
    <t>s5915</t>
  </si>
  <si>
    <t>s5916</t>
  </si>
  <si>
    <t>s5917</t>
  </si>
  <si>
    <t>s5918</t>
  </si>
  <si>
    <t>s5919</t>
  </si>
  <si>
    <t>s592</t>
  </si>
  <si>
    <t>s5920</t>
  </si>
  <si>
    <t>s5921</t>
  </si>
  <si>
    <t>s5922</t>
  </si>
  <si>
    <t>s5923</t>
  </si>
  <si>
    <t>s5924</t>
  </si>
  <si>
    <t>s5925</t>
  </si>
  <si>
    <t>s5926</t>
  </si>
  <si>
    <t>s5927</t>
  </si>
  <si>
    <t>s5928</t>
  </si>
  <si>
    <t>s5929</t>
  </si>
  <si>
    <t>s593</t>
  </si>
  <si>
    <t>s5930</t>
  </si>
  <si>
    <t>s5931</t>
  </si>
  <si>
    <t>s5932</t>
  </si>
  <si>
    <t>s5933</t>
  </si>
  <si>
    <t>s5934</t>
  </si>
  <si>
    <t>s5935</t>
  </si>
  <si>
    <t>s5936</t>
  </si>
  <si>
    <t>s5937</t>
  </si>
  <si>
    <t>s5938</t>
  </si>
  <si>
    <t>s5939</t>
  </si>
  <si>
    <t>s594</t>
  </si>
  <si>
    <t>s5940</t>
  </si>
  <si>
    <t>s5941</t>
  </si>
  <si>
    <t>s5942</t>
  </si>
  <si>
    <t>s5943</t>
  </si>
  <si>
    <t>s5944</t>
  </si>
  <si>
    <t>s5945</t>
  </si>
  <si>
    <t>s5946</t>
  </si>
  <si>
    <t>s5947</t>
  </si>
  <si>
    <t>s5948</t>
  </si>
  <si>
    <t>s5949</t>
  </si>
  <si>
    <t>s595</t>
  </si>
  <si>
    <t>s5950</t>
  </si>
  <si>
    <t>s5951</t>
  </si>
  <si>
    <t>s5952</t>
  </si>
  <si>
    <t>s5953</t>
  </si>
  <si>
    <t>s5954</t>
  </si>
  <si>
    <t>s5955</t>
  </si>
  <si>
    <t>s5956</t>
  </si>
  <si>
    <t>s5957</t>
  </si>
  <si>
    <t>s5958</t>
  </si>
  <si>
    <t>s5959</t>
  </si>
  <si>
    <t>s596</t>
  </si>
  <si>
    <t>s5960</t>
  </si>
  <si>
    <t>s5961</t>
  </si>
  <si>
    <t>s5962</t>
  </si>
  <si>
    <t>s5963</t>
  </si>
  <si>
    <t>s5964</t>
  </si>
  <si>
    <t>s5965</t>
  </si>
  <si>
    <t>s5966</t>
  </si>
  <si>
    <t>s5967</t>
  </si>
  <si>
    <t>s5968</t>
  </si>
  <si>
    <t>s5969</t>
  </si>
  <si>
    <t>s597</t>
  </si>
  <si>
    <t>s5970</t>
  </si>
  <si>
    <t>s5971</t>
  </si>
  <si>
    <t>s5972</t>
  </si>
  <si>
    <t>s5973</t>
  </si>
  <si>
    <t>s5974</t>
  </si>
  <si>
    <t>s5975</t>
  </si>
  <si>
    <t>s5976</t>
  </si>
  <si>
    <t>s5977</t>
  </si>
  <si>
    <t>s5978</t>
  </si>
  <si>
    <t>s5979</t>
  </si>
  <si>
    <t>s598</t>
  </si>
  <si>
    <t>s5980</t>
  </si>
  <si>
    <t>s5981</t>
  </si>
  <si>
    <t>s5982</t>
  </si>
  <si>
    <t>s5983</t>
  </si>
  <si>
    <t>s5984</t>
  </si>
  <si>
    <t>s5985</t>
  </si>
  <si>
    <t>s5986</t>
  </si>
  <si>
    <t>s5987</t>
  </si>
  <si>
    <t>s5988</t>
  </si>
  <si>
    <t>s5989</t>
  </si>
  <si>
    <t>s599</t>
  </si>
  <si>
    <t>s5990</t>
  </si>
  <si>
    <t>s5991</t>
  </si>
  <si>
    <t>s5992</t>
  </si>
  <si>
    <t>s5993</t>
  </si>
  <si>
    <t>s5994</t>
  </si>
  <si>
    <t>s5995</t>
  </si>
  <si>
    <t>s5996</t>
  </si>
  <si>
    <t>s5997</t>
  </si>
  <si>
    <t>s5998</t>
  </si>
  <si>
    <t>s5999</t>
  </si>
  <si>
    <t>s6</t>
  </si>
  <si>
    <t>s60</t>
  </si>
  <si>
    <t>s600</t>
  </si>
  <si>
    <t>s6000</t>
  </si>
  <si>
    <t>s6001</t>
  </si>
  <si>
    <t>s6002</t>
  </si>
  <si>
    <t>s6003</t>
  </si>
  <si>
    <t>s6004</t>
  </si>
  <si>
    <t>s6005</t>
  </si>
  <si>
    <t>s6006</t>
  </si>
  <si>
    <t>s6007</t>
  </si>
  <si>
    <t>s6008</t>
  </si>
  <si>
    <t>s6009</t>
  </si>
  <si>
    <t>s601</t>
  </si>
  <si>
    <t>s6010</t>
  </si>
  <si>
    <t>s6011</t>
  </si>
  <si>
    <t>s6012</t>
  </si>
  <si>
    <t>s6013</t>
  </si>
  <si>
    <t>s6014</t>
  </si>
  <si>
    <t>s6015</t>
  </si>
  <si>
    <t>s6016</t>
  </si>
  <si>
    <t>s6017</t>
  </si>
  <si>
    <t>s6018</t>
  </si>
  <si>
    <t>s6019</t>
  </si>
  <si>
    <t>s602</t>
  </si>
  <si>
    <t>s6020</t>
  </si>
  <si>
    <t>s6021</t>
  </si>
  <si>
    <t>s6022</t>
  </si>
  <si>
    <t>s6023</t>
  </si>
  <si>
    <t>s6024</t>
  </si>
  <si>
    <t>s6025</t>
  </si>
  <si>
    <t>s6026</t>
  </si>
  <si>
    <t>s6027</t>
  </si>
  <si>
    <t>s6028</t>
  </si>
  <si>
    <t>s6029</t>
  </si>
  <si>
    <t>s603</t>
  </si>
  <si>
    <t>s6030</t>
  </si>
  <si>
    <t>s6031</t>
  </si>
  <si>
    <t>s6032</t>
  </si>
  <si>
    <t>s6033</t>
  </si>
  <si>
    <t>s6034</t>
  </si>
  <si>
    <t>s6035</t>
  </si>
  <si>
    <t>s6036</t>
  </si>
  <si>
    <t>s6037</t>
  </si>
  <si>
    <t>s6038</t>
  </si>
  <si>
    <t>s6039</t>
  </si>
  <si>
    <t>s604</t>
  </si>
  <si>
    <t>s6040</t>
  </si>
  <si>
    <t>s6041</t>
  </si>
  <si>
    <t>s6042</t>
  </si>
  <si>
    <t>s6043</t>
  </si>
  <si>
    <t>s6044</t>
  </si>
  <si>
    <t>s6045</t>
  </si>
  <si>
    <t>s6046</t>
  </si>
  <si>
    <t>s6047</t>
  </si>
  <si>
    <t>s6048</t>
  </si>
  <si>
    <t>s6049</t>
  </si>
  <si>
    <t>s605</t>
  </si>
  <si>
    <t>s6050</t>
  </si>
  <si>
    <t>s6051</t>
  </si>
  <si>
    <t>s6052</t>
  </si>
  <si>
    <t>s6053</t>
  </si>
  <si>
    <t>s6054</t>
  </si>
  <si>
    <t>s6055</t>
  </si>
  <si>
    <t>s6056</t>
  </si>
  <si>
    <t>s6057</t>
  </si>
  <si>
    <t>s6058</t>
  </si>
  <si>
    <t>s6059</t>
  </si>
  <si>
    <t>s606</t>
  </si>
  <si>
    <t>s6060</t>
  </si>
  <si>
    <t>s6061</t>
  </si>
  <si>
    <t>s6062</t>
  </si>
  <si>
    <t>s6063</t>
  </si>
  <si>
    <t>s6064</t>
  </si>
  <si>
    <t>s6065</t>
  </si>
  <si>
    <t>s6066</t>
  </si>
  <si>
    <t>s6067</t>
  </si>
  <si>
    <t>s6068</t>
  </si>
  <si>
    <t>s6069</t>
  </si>
  <si>
    <t>s607</t>
  </si>
  <si>
    <t>s6070</t>
  </si>
  <si>
    <t>s6071</t>
  </si>
  <si>
    <t>s6072</t>
  </si>
  <si>
    <t>s6073</t>
  </si>
  <si>
    <t>s6074</t>
  </si>
  <si>
    <t>s6075</t>
  </si>
  <si>
    <t>s6076</t>
  </si>
  <si>
    <t>s6077</t>
  </si>
  <si>
    <t>s6078</t>
  </si>
  <si>
    <t>s6079</t>
  </si>
  <si>
    <t>s608</t>
  </si>
  <si>
    <t>s6080</t>
  </si>
  <si>
    <t>s6081</t>
  </si>
  <si>
    <t>s6082</t>
  </si>
  <si>
    <t>s6083</t>
  </si>
  <si>
    <t>s6084</t>
  </si>
  <si>
    <t>s6085</t>
  </si>
  <si>
    <t>s6086</t>
  </si>
  <si>
    <t>s6087</t>
  </si>
  <si>
    <t>s6088</t>
  </si>
  <si>
    <t>s6089</t>
  </si>
  <si>
    <t>s609</t>
  </si>
  <si>
    <t>s6090</t>
  </si>
  <si>
    <t>s6091</t>
  </si>
  <si>
    <t>s6092</t>
  </si>
  <si>
    <t>s6093</t>
  </si>
  <si>
    <t>s6094</t>
  </si>
  <si>
    <t>s6095</t>
  </si>
  <si>
    <t>s6096</t>
  </si>
  <si>
    <t>s6097</t>
  </si>
  <si>
    <t>s6098</t>
  </si>
  <si>
    <t>s6099</t>
  </si>
  <si>
    <t>s61</t>
  </si>
  <si>
    <t>s610</t>
  </si>
  <si>
    <t>s6100</t>
  </si>
  <si>
    <t>s6101</t>
  </si>
  <si>
    <t>s6102</t>
  </si>
  <si>
    <t>s6103</t>
  </si>
  <si>
    <t>s6104</t>
  </si>
  <si>
    <t>s6105</t>
  </si>
  <si>
    <t>s6106</t>
  </si>
  <si>
    <t>s6107</t>
  </si>
  <si>
    <t>s6108</t>
  </si>
  <si>
    <t>s6109</t>
  </si>
  <si>
    <t>s611</t>
  </si>
  <si>
    <t>s6110</t>
  </si>
  <si>
    <t>s6111</t>
  </si>
  <si>
    <t>s6112</t>
  </si>
  <si>
    <t>s6113</t>
  </si>
  <si>
    <t>s6114</t>
  </si>
  <si>
    <t>s6115</t>
  </si>
  <si>
    <t>s6116</t>
  </si>
  <si>
    <t>s6117</t>
  </si>
  <si>
    <t>s6118</t>
  </si>
  <si>
    <t>s6119</t>
  </si>
  <si>
    <t>s612</t>
  </si>
  <si>
    <t>s6120</t>
  </si>
  <si>
    <t>s6121</t>
  </si>
  <si>
    <t>s6122</t>
  </si>
  <si>
    <t>s6123</t>
  </si>
  <si>
    <t>s6124</t>
  </si>
  <si>
    <t>s6125</t>
  </si>
  <si>
    <t>s6126</t>
  </si>
  <si>
    <t>s6127</t>
  </si>
  <si>
    <t>s6128</t>
  </si>
  <si>
    <t>s6129</t>
  </si>
  <si>
    <t>s613</t>
  </si>
  <si>
    <t>s6130</t>
  </si>
  <si>
    <t>s6131</t>
  </si>
  <si>
    <t>s6132</t>
  </si>
  <si>
    <t>s6133</t>
  </si>
  <si>
    <t>s6134</t>
  </si>
  <si>
    <t>s6135</t>
  </si>
  <si>
    <t>s6136</t>
  </si>
  <si>
    <t>s6137</t>
  </si>
  <si>
    <t>s6138</t>
  </si>
  <si>
    <t>s6139</t>
  </si>
  <si>
    <t>s614</t>
  </si>
  <si>
    <t>s6140</t>
  </si>
  <si>
    <t>s6141</t>
  </si>
  <si>
    <t>s6142</t>
  </si>
  <si>
    <t>s6143</t>
  </si>
  <si>
    <t>s6144</t>
  </si>
  <si>
    <t>s6145</t>
  </si>
  <si>
    <t>s6146</t>
  </si>
  <si>
    <t>s6147</t>
  </si>
  <si>
    <t>s6148</t>
  </si>
  <si>
    <t>s6149</t>
  </si>
  <si>
    <t>s615</t>
  </si>
  <si>
    <t>s6150</t>
  </si>
  <si>
    <t>s6151</t>
  </si>
  <si>
    <t>s6152</t>
  </si>
  <si>
    <t>s6153</t>
  </si>
  <si>
    <t>s6154</t>
  </si>
  <si>
    <t>s6155</t>
  </si>
  <si>
    <t>s6156</t>
  </si>
  <si>
    <t>s6157</t>
  </si>
  <si>
    <t>s6158</t>
  </si>
  <si>
    <t>s6159</t>
  </si>
  <si>
    <t>s616</t>
  </si>
  <si>
    <t>s6160</t>
  </si>
  <si>
    <t>s6161</t>
  </si>
  <si>
    <t>s6162</t>
  </si>
  <si>
    <t>s6163</t>
  </si>
  <si>
    <t>s6164</t>
  </si>
  <si>
    <t>s6165</t>
  </si>
  <si>
    <t>s6166</t>
  </si>
  <si>
    <t>s6167</t>
  </si>
  <si>
    <t>s6168</t>
  </si>
  <si>
    <t>s6169</t>
  </si>
  <si>
    <t>s617</t>
  </si>
  <si>
    <t>s6170</t>
  </si>
  <si>
    <t>s6171</t>
  </si>
  <si>
    <t>s6172</t>
  </si>
  <si>
    <t>s6173</t>
  </si>
  <si>
    <t>s6174</t>
  </si>
  <si>
    <t>s6175</t>
  </si>
  <si>
    <t>s6176</t>
  </si>
  <si>
    <t>s6177</t>
  </si>
  <si>
    <t>s6178</t>
  </si>
  <si>
    <t>s6179</t>
  </si>
  <si>
    <t>s618</t>
  </si>
  <si>
    <t>s6180</t>
  </si>
  <si>
    <t>s6181</t>
  </si>
  <si>
    <t>s6182</t>
  </si>
  <si>
    <t>s6183</t>
  </si>
  <si>
    <t>s6184</t>
  </si>
  <si>
    <t>s6185</t>
  </si>
  <si>
    <t>s6186</t>
  </si>
  <si>
    <t>s6187</t>
  </si>
  <si>
    <t>s6188</t>
  </si>
  <si>
    <t>s6189</t>
  </si>
  <si>
    <t>s619</t>
  </si>
  <si>
    <t>s6190</t>
  </si>
  <si>
    <t>s6191</t>
  </si>
  <si>
    <t>s6192</t>
  </si>
  <si>
    <t>s6193</t>
  </si>
  <si>
    <t>s6194</t>
  </si>
  <si>
    <t>s6195</t>
  </si>
  <si>
    <t>s6196</t>
  </si>
  <si>
    <t>s6197</t>
  </si>
  <si>
    <t>s6198</t>
  </si>
  <si>
    <t>s6199</t>
  </si>
  <si>
    <t>s62</t>
  </si>
  <si>
    <t>s620</t>
  </si>
  <si>
    <t>s6200</t>
  </si>
  <si>
    <t>s6201</t>
  </si>
  <si>
    <t>s6202</t>
  </si>
  <si>
    <t>s6203</t>
  </si>
  <si>
    <t>s6204</t>
  </si>
  <si>
    <t>s6205</t>
  </si>
  <si>
    <t>s6206</t>
  </si>
  <si>
    <t>s6207</t>
  </si>
  <si>
    <t>s6208</t>
  </si>
  <si>
    <t>s6209</t>
  </si>
  <si>
    <t>s621</t>
  </si>
  <si>
    <t>s6210</t>
  </si>
  <si>
    <t>s6211</t>
  </si>
  <si>
    <t>s6212</t>
  </si>
  <si>
    <t>s6213</t>
  </si>
  <si>
    <t>s6214</t>
  </si>
  <si>
    <t>s6215</t>
  </si>
  <si>
    <t>s6216</t>
  </si>
  <si>
    <t>s6217</t>
  </si>
  <si>
    <t>s6218</t>
  </si>
  <si>
    <t>s6219</t>
  </si>
  <si>
    <t>s622</t>
  </si>
  <si>
    <t>s6220</t>
  </si>
  <si>
    <t>s6221</t>
  </si>
  <si>
    <t>s6222</t>
  </si>
  <si>
    <t>s6223</t>
  </si>
  <si>
    <t>s6224</t>
  </si>
  <si>
    <t>s6225</t>
  </si>
  <si>
    <t>s6226</t>
  </si>
  <si>
    <t>s6227</t>
  </si>
  <si>
    <t>s6228</t>
  </si>
  <si>
    <t>s6229</t>
  </si>
  <si>
    <t>s623</t>
  </si>
  <si>
    <t>s6230</t>
  </si>
  <si>
    <t>s6231</t>
  </si>
  <si>
    <t>s6232</t>
  </si>
  <si>
    <t>s6233</t>
  </si>
  <si>
    <t>s6234</t>
  </si>
  <si>
    <t>s6235</t>
  </si>
  <si>
    <t>s6236</t>
  </si>
  <si>
    <t>s6237</t>
  </si>
  <si>
    <t>s6238</t>
  </si>
  <si>
    <t>s6239</t>
  </si>
  <si>
    <t>s624</t>
  </si>
  <si>
    <t>s6240</t>
  </si>
  <si>
    <t>s6241</t>
  </si>
  <si>
    <t>s6242</t>
  </si>
  <si>
    <t>s6243</t>
  </si>
  <si>
    <t>s6244</t>
  </si>
  <si>
    <t>s6245</t>
  </si>
  <si>
    <t>s6246</t>
  </si>
  <si>
    <t>s6247</t>
  </si>
  <si>
    <t>s6248</t>
  </si>
  <si>
    <t>s6249</t>
  </si>
  <si>
    <t>s625</t>
  </si>
  <si>
    <t>s6250</t>
  </si>
  <si>
    <t>s6251</t>
  </si>
  <si>
    <t>s6252</t>
  </si>
  <si>
    <t>s6253</t>
  </si>
  <si>
    <t>s6254</t>
  </si>
  <si>
    <t>s6255</t>
  </si>
  <si>
    <t>s6256</t>
  </si>
  <si>
    <t>s6257</t>
  </si>
  <si>
    <t>s6258</t>
  </si>
  <si>
    <t>s6259</t>
  </si>
  <si>
    <t>s626</t>
  </si>
  <si>
    <t>s6260</t>
  </si>
  <si>
    <t>s6261</t>
  </si>
  <si>
    <t>s6262</t>
  </si>
  <si>
    <t>s6263</t>
  </si>
  <si>
    <t>s6264</t>
  </si>
  <si>
    <t>s6265</t>
  </si>
  <si>
    <t>s6266</t>
  </si>
  <si>
    <t>s6267</t>
  </si>
  <si>
    <t>s6268</t>
  </si>
  <si>
    <t>s6269</t>
  </si>
  <si>
    <t>s627</t>
  </si>
  <si>
    <t>s6270</t>
  </si>
  <si>
    <t>s6271</t>
  </si>
  <si>
    <t>s6272</t>
  </si>
  <si>
    <t>s6273</t>
  </si>
  <si>
    <t>s6274</t>
  </si>
  <si>
    <t>s6275</t>
  </si>
  <si>
    <t>s6276</t>
  </si>
  <si>
    <t>s6277</t>
  </si>
  <si>
    <t>s6278</t>
  </si>
  <si>
    <t>s6279</t>
  </si>
  <si>
    <t>s628</t>
  </si>
  <si>
    <t>s6280</t>
  </si>
  <si>
    <t>s6281</t>
  </si>
  <si>
    <t>s6282</t>
  </si>
  <si>
    <t>s6283</t>
  </si>
  <si>
    <t>s6284</t>
  </si>
  <si>
    <t>s6285</t>
  </si>
  <si>
    <t>s6286</t>
  </si>
  <si>
    <t>s6287</t>
  </si>
  <si>
    <t>s6288</t>
  </si>
  <si>
    <t>s6289</t>
  </si>
  <si>
    <t>s629</t>
  </si>
  <si>
    <t>s6290</t>
  </si>
  <si>
    <t>s6291</t>
  </si>
  <si>
    <t>s6292</t>
  </si>
  <si>
    <t>s6293</t>
  </si>
  <si>
    <t>s6294</t>
  </si>
  <si>
    <t>s6295</t>
  </si>
  <si>
    <t>s6296</t>
  </si>
  <si>
    <t>s6297</t>
  </si>
  <si>
    <t>s6298</t>
  </si>
  <si>
    <t>s6299</t>
  </si>
  <si>
    <t>s63</t>
  </si>
  <si>
    <t>s630</t>
  </si>
  <si>
    <t>s6300</t>
  </si>
  <si>
    <t>s6301</t>
  </si>
  <si>
    <t>s6302</t>
  </si>
  <si>
    <t>s6303</t>
  </si>
  <si>
    <t>s6304</t>
  </si>
  <si>
    <t>s6305</t>
  </si>
  <si>
    <t>s6306</t>
  </si>
  <si>
    <t>s6307</t>
  </si>
  <si>
    <t>s6308</t>
  </si>
  <si>
    <t>s6309</t>
  </si>
  <si>
    <t>s631</t>
  </si>
  <si>
    <t>s6310</t>
  </si>
  <si>
    <t>s6311</t>
  </si>
  <si>
    <t>s6312</t>
  </si>
  <si>
    <t>s6313</t>
  </si>
  <si>
    <t>s6314</t>
  </si>
  <si>
    <t>s6315</t>
  </si>
  <si>
    <t>s6316</t>
  </si>
  <si>
    <t>s6317</t>
  </si>
  <si>
    <t>s6318</t>
  </si>
  <si>
    <t>s6319</t>
  </si>
  <si>
    <t>s632</t>
  </si>
  <si>
    <t>s6320</t>
  </si>
  <si>
    <t>s6321</t>
  </si>
  <si>
    <t>s6322</t>
  </si>
  <si>
    <t>s6323</t>
  </si>
  <si>
    <t>s6324</t>
  </si>
  <si>
    <t>s6325</t>
  </si>
  <si>
    <t>s6326</t>
  </si>
  <si>
    <t>s6327</t>
  </si>
  <si>
    <t>s6328</t>
  </si>
  <si>
    <t>s6329</t>
  </si>
  <si>
    <t>s633</t>
  </si>
  <si>
    <t>s6330</t>
  </si>
  <si>
    <t>s6331</t>
  </si>
  <si>
    <t>s6332</t>
  </si>
  <si>
    <t>s6333</t>
  </si>
  <si>
    <t>s6334</t>
  </si>
  <si>
    <t>s6335</t>
  </si>
  <si>
    <t>s6336</t>
  </si>
  <si>
    <t>s6337</t>
  </si>
  <si>
    <t>s6338</t>
  </si>
  <si>
    <t>s6339</t>
  </si>
  <si>
    <t>s634</t>
  </si>
  <si>
    <t>s6340</t>
  </si>
  <si>
    <t>s6341</t>
  </si>
  <si>
    <t>s6342</t>
  </si>
  <si>
    <t>s6343</t>
  </si>
  <si>
    <t>s6344</t>
  </si>
  <si>
    <t>s6345</t>
  </si>
  <si>
    <t>s6346</t>
  </si>
  <si>
    <t>s6347</t>
  </si>
  <si>
    <t>s6348</t>
  </si>
  <si>
    <t>s6349</t>
  </si>
  <si>
    <t>s635</t>
  </si>
  <si>
    <t>s6350</t>
  </si>
  <si>
    <t>s6351</t>
  </si>
  <si>
    <t>s6352</t>
  </si>
  <si>
    <t>s6353</t>
  </si>
  <si>
    <t>s6354</t>
  </si>
  <si>
    <t>s6355</t>
  </si>
  <si>
    <t>s6356</t>
  </si>
  <si>
    <t>s6357</t>
  </si>
  <si>
    <t>s6358</t>
  </si>
  <si>
    <t>s6359</t>
  </si>
  <si>
    <t>s636</t>
  </si>
  <si>
    <t>s6360</t>
  </si>
  <si>
    <t>s6361</t>
  </si>
  <si>
    <t>s6362</t>
  </si>
  <si>
    <t>s6363</t>
  </si>
  <si>
    <t>s6364</t>
  </si>
  <si>
    <t>s6365</t>
  </si>
  <si>
    <t>s6366</t>
  </si>
  <si>
    <t>s6367</t>
  </si>
  <si>
    <t>s6368</t>
  </si>
  <si>
    <t>s6369</t>
  </si>
  <si>
    <t>s637</t>
  </si>
  <si>
    <t>s6370</t>
  </si>
  <si>
    <t>s6371</t>
  </si>
  <si>
    <t>s6372</t>
  </si>
  <si>
    <t>s6373</t>
  </si>
  <si>
    <t>s6374</t>
  </si>
  <si>
    <t>s6375</t>
  </si>
  <si>
    <t>s6376</t>
  </si>
  <si>
    <t>s6377</t>
  </si>
  <si>
    <t>s6378</t>
  </si>
  <si>
    <t>s6379</t>
  </si>
  <si>
    <t>s638</t>
  </si>
  <si>
    <t>s6380</t>
  </si>
  <si>
    <t>s6381</t>
  </si>
  <si>
    <t>s6382</t>
  </si>
  <si>
    <t>s6383</t>
  </si>
  <si>
    <t>s6384</t>
  </si>
  <si>
    <t>s6385</t>
  </si>
  <si>
    <t>s6386</t>
  </si>
  <si>
    <t>s6387</t>
  </si>
  <si>
    <t>s6388</t>
  </si>
  <si>
    <t>s6389</t>
  </si>
  <si>
    <t>s639</t>
  </si>
  <si>
    <t>s6390</t>
  </si>
  <si>
    <t>s6391</t>
  </si>
  <si>
    <t>s6392</t>
  </si>
  <si>
    <t>s6393</t>
  </si>
  <si>
    <t>s6394</t>
  </si>
  <si>
    <t>s6395</t>
  </si>
  <si>
    <t>s6396</t>
  </si>
  <si>
    <t>s6397</t>
  </si>
  <si>
    <t>s6398</t>
  </si>
  <si>
    <t>s6399</t>
  </si>
  <si>
    <t>s64</t>
  </si>
  <si>
    <t>s640</t>
  </si>
  <si>
    <t>s6400</t>
  </si>
  <si>
    <t>s6401</t>
  </si>
  <si>
    <t>s6402</t>
  </si>
  <si>
    <t>s6403</t>
  </si>
  <si>
    <t>s6404</t>
  </si>
  <si>
    <t>s6405</t>
  </si>
  <si>
    <t>s6406</t>
  </si>
  <si>
    <t>s6407</t>
  </si>
  <si>
    <t>s6408</t>
  </si>
  <si>
    <t>s6409</t>
  </si>
  <si>
    <t>s641</t>
  </si>
  <si>
    <t>s6410</t>
  </si>
  <si>
    <t>s6411</t>
  </si>
  <si>
    <t>s6412</t>
  </si>
  <si>
    <t>s6413</t>
  </si>
  <si>
    <t>s6414</t>
  </si>
  <si>
    <t>s6415</t>
  </si>
  <si>
    <t>s6416</t>
  </si>
  <si>
    <t>s6417</t>
  </si>
  <si>
    <t>s6418</t>
  </si>
  <si>
    <t>s6419</t>
  </si>
  <si>
    <t>s642</t>
  </si>
  <si>
    <t>s6420</t>
  </si>
  <si>
    <t>s6421</t>
  </si>
  <si>
    <t>s6422</t>
  </si>
  <si>
    <t>s6423</t>
  </si>
  <si>
    <t>s6424</t>
  </si>
  <si>
    <t>s6425</t>
  </si>
  <si>
    <t>s6426</t>
  </si>
  <si>
    <t>s6427</t>
  </si>
  <si>
    <t>s6428</t>
  </si>
  <si>
    <t>s6429</t>
  </si>
  <si>
    <t>s643</t>
  </si>
  <si>
    <t>s6430</t>
  </si>
  <si>
    <t>s6431</t>
  </si>
  <si>
    <t>s6432</t>
  </si>
  <si>
    <t>s6433</t>
  </si>
  <si>
    <t>s6434</t>
  </si>
  <si>
    <t>s6435</t>
  </si>
  <si>
    <t>s6436</t>
  </si>
  <si>
    <t>s6437</t>
  </si>
  <si>
    <t>s6438</t>
  </si>
  <si>
    <t>s6439</t>
  </si>
  <si>
    <t>s644</t>
  </si>
  <si>
    <t>s6440</t>
  </si>
  <si>
    <t>s6441</t>
  </si>
  <si>
    <t>s6442</t>
  </si>
  <si>
    <t>s6443</t>
  </si>
  <si>
    <t>s6444</t>
  </si>
  <si>
    <t>s6445</t>
  </si>
  <si>
    <t>s6446</t>
  </si>
  <si>
    <t>s6447</t>
  </si>
  <si>
    <t>s6448</t>
  </si>
  <si>
    <t>s6449</t>
  </si>
  <si>
    <t>s645</t>
  </si>
  <si>
    <t>s6450</t>
  </si>
  <si>
    <t>s6451</t>
  </si>
  <si>
    <t>s6452</t>
  </si>
  <si>
    <t>s6453</t>
  </si>
  <si>
    <t>s6454</t>
  </si>
  <si>
    <t>s6455</t>
  </si>
  <si>
    <t>s6456</t>
  </si>
  <si>
    <t>s6457</t>
  </si>
  <si>
    <t>s6458</t>
  </si>
  <si>
    <t>s6459</t>
  </si>
  <si>
    <t>s646</t>
  </si>
  <si>
    <t>s6460</t>
  </si>
  <si>
    <t>s6461</t>
  </si>
  <si>
    <t>s6462</t>
  </si>
  <si>
    <t>s6463</t>
  </si>
  <si>
    <t>s6464</t>
  </si>
  <si>
    <t>s6465</t>
  </si>
  <si>
    <t>s6466</t>
  </si>
  <si>
    <t>s6467</t>
  </si>
  <si>
    <t>s6468</t>
  </si>
  <si>
    <t>s6469</t>
  </si>
  <si>
    <t>s647</t>
  </si>
  <si>
    <t>s6470</t>
  </si>
  <si>
    <t>s6471</t>
  </si>
  <si>
    <t>s6472</t>
  </si>
  <si>
    <t>s6473</t>
  </si>
  <si>
    <t>s6474</t>
  </si>
  <si>
    <t>s6475</t>
  </si>
  <si>
    <t>s6476</t>
  </si>
  <si>
    <t>s6477</t>
  </si>
  <si>
    <t>s6478</t>
  </si>
  <si>
    <t>s6479</t>
  </si>
  <si>
    <t>s648</t>
  </si>
  <si>
    <t>s6480</t>
  </si>
  <si>
    <t>s6481</t>
  </si>
  <si>
    <t>s6482</t>
  </si>
  <si>
    <t>s6483</t>
  </si>
  <si>
    <t>s6484</t>
  </si>
  <si>
    <t>s6485</t>
  </si>
  <si>
    <t>s6486</t>
  </si>
  <si>
    <t>s6487</t>
  </si>
  <si>
    <t>s6488</t>
  </si>
  <si>
    <t>s6489</t>
  </si>
  <si>
    <t>s649</t>
  </si>
  <si>
    <t>s6490</t>
  </si>
  <si>
    <t>s6491</t>
  </si>
  <si>
    <t>s6492</t>
  </si>
  <si>
    <t>s6493</t>
  </si>
  <si>
    <t>s6494</t>
  </si>
  <si>
    <t>s6495</t>
  </si>
  <si>
    <t>s6496</t>
  </si>
  <si>
    <t>s6497</t>
  </si>
  <si>
    <t>s6498</t>
  </si>
  <si>
    <t>s6499</t>
  </si>
  <si>
    <t>s65</t>
  </si>
  <si>
    <t>s650</t>
  </si>
  <si>
    <t>s6500</t>
  </si>
  <si>
    <t>s6501</t>
  </si>
  <si>
    <t>s6502</t>
  </si>
  <si>
    <t>s6503</t>
  </si>
  <si>
    <t>s6504</t>
  </si>
  <si>
    <t>s6505</t>
  </si>
  <si>
    <t>s6506</t>
  </si>
  <si>
    <t>s6507</t>
  </si>
  <si>
    <t>s6508</t>
  </si>
  <si>
    <t>s6509</t>
  </si>
  <si>
    <t>s651</t>
  </si>
  <si>
    <t>s6510</t>
  </si>
  <si>
    <t>s6511</t>
  </si>
  <si>
    <t>s6512</t>
  </si>
  <si>
    <t>s6513</t>
  </si>
  <si>
    <t>s6514</t>
  </si>
  <si>
    <t>s6515</t>
  </si>
  <si>
    <t>s6516</t>
  </si>
  <si>
    <t>s6517</t>
  </si>
  <si>
    <t>s6518</t>
  </si>
  <si>
    <t>s6519</t>
  </si>
  <si>
    <t>s652</t>
  </si>
  <si>
    <t>s6520</t>
  </si>
  <si>
    <t>s6521</t>
  </si>
  <si>
    <t>s6522</t>
  </si>
  <si>
    <t>s6523</t>
  </si>
  <si>
    <t>s6524</t>
  </si>
  <si>
    <t>s6525</t>
  </si>
  <si>
    <t>s6526</t>
  </si>
  <si>
    <t>s6527</t>
  </si>
  <si>
    <t>s6528</t>
  </si>
  <si>
    <t>s6529</t>
  </si>
  <si>
    <t>s653</t>
  </si>
  <si>
    <t>s6530</t>
  </si>
  <si>
    <t>s6531</t>
  </si>
  <si>
    <t>s6532</t>
  </si>
  <si>
    <t>s6533</t>
  </si>
  <si>
    <t>s6534</t>
  </si>
  <si>
    <t>s6535</t>
  </si>
  <si>
    <t>s6536</t>
  </si>
  <si>
    <t>s6537</t>
  </si>
  <si>
    <t>s6538</t>
  </si>
  <si>
    <t>s6539</t>
  </si>
  <si>
    <t>s654</t>
  </si>
  <si>
    <t>s6540</t>
  </si>
  <si>
    <t>s6541</t>
  </si>
  <si>
    <t>s6542</t>
  </si>
  <si>
    <t>s6543</t>
  </si>
  <si>
    <t>s6544</t>
  </si>
  <si>
    <t>s6545</t>
  </si>
  <si>
    <t>s6546</t>
  </si>
  <si>
    <t>s6547</t>
  </si>
  <si>
    <t>s6548</t>
  </si>
  <si>
    <t>s6549</t>
  </si>
  <si>
    <t>s655</t>
  </si>
  <si>
    <t>s6550</t>
  </si>
  <si>
    <t>s6551</t>
  </si>
  <si>
    <t>s6552</t>
  </si>
  <si>
    <t>s6553</t>
  </si>
  <si>
    <t>s6554</t>
  </si>
  <si>
    <t>s6555</t>
  </si>
  <si>
    <t>s6556</t>
  </si>
  <si>
    <t>s6557</t>
  </si>
  <si>
    <t>s6558</t>
  </si>
  <si>
    <t>s6559</t>
  </si>
  <si>
    <t>s656</t>
  </si>
  <si>
    <t>s6560</t>
  </si>
  <si>
    <t>s6561</t>
  </si>
  <si>
    <t>s6562</t>
  </si>
  <si>
    <t>s6563</t>
  </si>
  <si>
    <t>s6564</t>
  </si>
  <si>
    <t>s6565</t>
  </si>
  <si>
    <t>s6566</t>
  </si>
  <si>
    <t>s6567</t>
  </si>
  <si>
    <t>s6568</t>
  </si>
  <si>
    <t>s6569</t>
  </si>
  <si>
    <t>s657</t>
  </si>
  <si>
    <t>s6570</t>
  </si>
  <si>
    <t>s6571</t>
  </si>
  <si>
    <t>s6572</t>
  </si>
  <si>
    <t>s6573</t>
  </si>
  <si>
    <t>s6574</t>
  </si>
  <si>
    <t>s6575</t>
  </si>
  <si>
    <t>s6576</t>
  </si>
  <si>
    <t>s6577</t>
  </si>
  <si>
    <t>s6578</t>
  </si>
  <si>
    <t>s6579</t>
  </si>
  <si>
    <t>s658</t>
  </si>
  <si>
    <t>s6580</t>
  </si>
  <si>
    <t>s6581</t>
  </si>
  <si>
    <t>s6582</t>
  </si>
  <si>
    <t>s6583</t>
  </si>
  <si>
    <t>s6584</t>
  </si>
  <si>
    <t>s6585</t>
  </si>
  <si>
    <t>s6586</t>
  </si>
  <si>
    <t>s6587</t>
  </si>
  <si>
    <t>s6588</t>
  </si>
  <si>
    <t>s6589</t>
  </si>
  <si>
    <t>s659</t>
  </si>
  <si>
    <t>s6590</t>
  </si>
  <si>
    <t>s6591</t>
  </si>
  <si>
    <t>s6592</t>
  </si>
  <si>
    <t>s6593</t>
  </si>
  <si>
    <t>s6594</t>
  </si>
  <si>
    <t>s6595</t>
  </si>
  <si>
    <t>s6596</t>
  </si>
  <si>
    <t>s6597</t>
  </si>
  <si>
    <t>s6598</t>
  </si>
  <si>
    <t>s6599</t>
  </si>
  <si>
    <t>s66</t>
  </si>
  <si>
    <t>s660</t>
  </si>
  <si>
    <t>s6600</t>
  </si>
  <si>
    <t>s6601</t>
  </si>
  <si>
    <t>s6602</t>
  </si>
  <si>
    <t>s6603</t>
  </si>
  <si>
    <t>s6604</t>
  </si>
  <si>
    <t>s6605</t>
  </si>
  <si>
    <t>s6606</t>
  </si>
  <si>
    <t>s6607</t>
  </si>
  <si>
    <t>s6608</t>
  </si>
  <si>
    <t>s6609</t>
  </si>
  <si>
    <t>s661</t>
  </si>
  <si>
    <t>s6610</t>
  </si>
  <si>
    <t>s6611</t>
  </si>
  <si>
    <t>s6612</t>
  </si>
  <si>
    <t>s6613</t>
  </si>
  <si>
    <t>s6614</t>
  </si>
  <si>
    <t>s6615</t>
  </si>
  <si>
    <t>s6616</t>
  </si>
  <si>
    <t>s6617</t>
  </si>
  <si>
    <t>s6618</t>
  </si>
  <si>
    <t>s6619</t>
  </si>
  <si>
    <t>s662</t>
  </si>
  <si>
    <t>s6620</t>
  </si>
  <si>
    <t>s6621</t>
  </si>
  <si>
    <t>s6622</t>
  </si>
  <si>
    <t>s6623</t>
  </si>
  <si>
    <t>s6624</t>
  </si>
  <si>
    <t>s6625</t>
  </si>
  <si>
    <t>s6626</t>
  </si>
  <si>
    <t>s6627</t>
  </si>
  <si>
    <t>s6628</t>
  </si>
  <si>
    <t>s6629</t>
  </si>
  <si>
    <t>s663</t>
  </si>
  <si>
    <t>s6630</t>
  </si>
  <si>
    <t>s6631</t>
  </si>
  <si>
    <t>s6632</t>
  </si>
  <si>
    <t>s6633</t>
  </si>
  <si>
    <t>s6634</t>
  </si>
  <si>
    <t>s6635</t>
  </si>
  <si>
    <t>s6636</t>
  </si>
  <si>
    <t>s6637</t>
  </si>
  <si>
    <t>s6638</t>
  </si>
  <si>
    <t>s6639</t>
  </si>
  <si>
    <t>s664</t>
  </si>
  <si>
    <t>s6640</t>
  </si>
  <si>
    <t>s6641</t>
  </si>
  <si>
    <t>s6642</t>
  </si>
  <si>
    <t>s6643</t>
  </si>
  <si>
    <t>s6644</t>
  </si>
  <si>
    <t>s6645</t>
  </si>
  <si>
    <t>s6646</t>
  </si>
  <si>
    <t>s6647</t>
  </si>
  <si>
    <t>s6648</t>
  </si>
  <si>
    <t>s6649</t>
  </si>
  <si>
    <t>s665</t>
  </si>
  <si>
    <t>s6650</t>
  </si>
  <si>
    <t>s6651</t>
  </si>
  <si>
    <t>s6652</t>
  </si>
  <si>
    <t>s6653</t>
  </si>
  <si>
    <t>s6654</t>
  </si>
  <si>
    <t>s6655</t>
  </si>
  <si>
    <t>s6656</t>
  </si>
  <si>
    <t>s6657</t>
  </si>
  <si>
    <t>s6658</t>
  </si>
  <si>
    <t>s6659</t>
  </si>
  <si>
    <t>s666</t>
  </si>
  <si>
    <t>s6660</t>
  </si>
  <si>
    <t>s6661</t>
  </si>
  <si>
    <t>s6662</t>
  </si>
  <si>
    <t>s6663</t>
  </si>
  <si>
    <t>s6664</t>
  </si>
  <si>
    <t>s6665</t>
  </si>
  <si>
    <t>s6666</t>
  </si>
  <si>
    <t>s6667</t>
  </si>
  <si>
    <t>s6668</t>
  </si>
  <si>
    <t>s6669</t>
  </si>
  <si>
    <t>s667</t>
  </si>
  <si>
    <t>s6670</t>
  </si>
  <si>
    <t>s6671</t>
  </si>
  <si>
    <t>s6672</t>
  </si>
  <si>
    <t>s6673</t>
  </si>
  <si>
    <t>s6674</t>
  </si>
  <si>
    <t>s6675</t>
  </si>
  <si>
    <t>s6676</t>
  </si>
  <si>
    <t>s6677</t>
  </si>
  <si>
    <t>s6678</t>
  </si>
  <si>
    <t>s6679</t>
  </si>
  <si>
    <t>s668</t>
  </si>
  <si>
    <t>s6680</t>
  </si>
  <si>
    <t>s6681</t>
  </si>
  <si>
    <t>s6682</t>
  </si>
  <si>
    <t>s6683</t>
  </si>
  <si>
    <t>s6684</t>
  </si>
  <si>
    <t>s6685</t>
  </si>
  <si>
    <t>s6686</t>
  </si>
  <si>
    <t>s6687</t>
  </si>
  <si>
    <t>s6688</t>
  </si>
  <si>
    <t>s6689</t>
  </si>
  <si>
    <t>s669</t>
  </si>
  <si>
    <t>s6690</t>
  </si>
  <si>
    <t>s6691</t>
  </si>
  <si>
    <t>s6692</t>
  </si>
  <si>
    <t>s6693</t>
  </si>
  <si>
    <t>s6694</t>
  </si>
  <si>
    <t>s6695</t>
  </si>
  <si>
    <t>s6696</t>
  </si>
  <si>
    <t>s6697</t>
  </si>
  <si>
    <t>s6698</t>
  </si>
  <si>
    <t>s6699</t>
  </si>
  <si>
    <t>s67</t>
  </si>
  <si>
    <t>s670</t>
  </si>
  <si>
    <t>s6700</t>
  </si>
  <si>
    <t>s6701</t>
  </si>
  <si>
    <t>s6702</t>
  </si>
  <si>
    <t>s6703</t>
  </si>
  <si>
    <t>s6704</t>
  </si>
  <si>
    <t>s6705</t>
  </si>
  <si>
    <t>s6706</t>
  </si>
  <si>
    <t>s6707</t>
  </si>
  <si>
    <t>s6708</t>
  </si>
  <si>
    <t>s6709</t>
  </si>
  <si>
    <t>s671</t>
  </si>
  <si>
    <t>s6710</t>
  </si>
  <si>
    <t>s6711</t>
  </si>
  <si>
    <t>s6712</t>
  </si>
  <si>
    <t>s6713</t>
  </si>
  <si>
    <t>s6714</t>
  </si>
  <si>
    <t>s6715</t>
  </si>
  <si>
    <t>s6716</t>
  </si>
  <si>
    <t>s6717</t>
  </si>
  <si>
    <t>s6718</t>
  </si>
  <si>
    <t>s6719</t>
  </si>
  <si>
    <t>s672</t>
  </si>
  <si>
    <t>s6720</t>
  </si>
  <si>
    <t>s6721</t>
  </si>
  <si>
    <t>s6722</t>
  </si>
  <si>
    <t>s6723</t>
  </si>
  <si>
    <t>s6724</t>
  </si>
  <si>
    <t>s6725</t>
  </si>
  <si>
    <t>s6726</t>
  </si>
  <si>
    <t>s6727</t>
  </si>
  <si>
    <t>s6728</t>
  </si>
  <si>
    <t>s6729</t>
  </si>
  <si>
    <t>s673</t>
  </si>
  <si>
    <t>s6730</t>
  </si>
  <si>
    <t>s6731</t>
  </si>
  <si>
    <t>s6732</t>
  </si>
  <si>
    <t>s6733</t>
  </si>
  <si>
    <t>s6734</t>
  </si>
  <si>
    <t>s6735</t>
  </si>
  <si>
    <t>s6736</t>
  </si>
  <si>
    <t>s6737</t>
  </si>
  <si>
    <t>s6738</t>
  </si>
  <si>
    <t>s6739</t>
  </si>
  <si>
    <t>s674</t>
  </si>
  <si>
    <t>s6740</t>
  </si>
  <si>
    <t>s6741</t>
  </si>
  <si>
    <t>s6742</t>
  </si>
  <si>
    <t>s6743</t>
  </si>
  <si>
    <t>s6744</t>
  </si>
  <si>
    <t>s6745</t>
  </si>
  <si>
    <t>s6746</t>
  </si>
  <si>
    <t>s6747</t>
  </si>
  <si>
    <t>s6748</t>
  </si>
  <si>
    <t>s6749</t>
  </si>
  <si>
    <t>s675</t>
  </si>
  <si>
    <t>s6750</t>
  </si>
  <si>
    <t>s6751</t>
  </si>
  <si>
    <t>s6752</t>
  </si>
  <si>
    <t>s6753</t>
  </si>
  <si>
    <t>s6754</t>
  </si>
  <si>
    <t>s6755</t>
  </si>
  <si>
    <t>s6756</t>
  </si>
  <si>
    <t>s6757</t>
  </si>
  <si>
    <t>s6758</t>
  </si>
  <si>
    <t>s6759</t>
  </si>
  <si>
    <t>s676</t>
  </si>
  <si>
    <t>s6760</t>
  </si>
  <si>
    <t>s6761</t>
  </si>
  <si>
    <t>s6762</t>
  </si>
  <si>
    <t>s6763</t>
  </si>
  <si>
    <t>s6764</t>
  </si>
  <si>
    <t>s6765</t>
  </si>
  <si>
    <t>s6766</t>
  </si>
  <si>
    <t>s6767</t>
  </si>
  <si>
    <t>s6768</t>
  </si>
  <si>
    <t>s6769</t>
  </si>
  <si>
    <t>s677</t>
  </si>
  <si>
    <t>s6770</t>
  </si>
  <si>
    <t>s6771</t>
  </si>
  <si>
    <t>s6772</t>
  </si>
  <si>
    <t>s6773</t>
  </si>
  <si>
    <t>s6774</t>
  </si>
  <si>
    <t>s6775</t>
  </si>
  <si>
    <t>s6776</t>
  </si>
  <si>
    <t>s6777</t>
  </si>
  <si>
    <t>s6778</t>
  </si>
  <si>
    <t>s6779</t>
  </si>
  <si>
    <t>s678</t>
  </si>
  <si>
    <t>s6780</t>
  </si>
  <si>
    <t>s6781</t>
  </si>
  <si>
    <t>s6782</t>
  </si>
  <si>
    <t>s6783</t>
  </si>
  <si>
    <t>s6784</t>
  </si>
  <si>
    <t>s6785</t>
  </si>
  <si>
    <t>s6786</t>
  </si>
  <si>
    <t>s6787</t>
  </si>
  <si>
    <t>s6788</t>
  </si>
  <si>
    <t>s6789</t>
  </si>
  <si>
    <t>s679</t>
  </si>
  <si>
    <t>s6790</t>
  </si>
  <si>
    <t>s6791</t>
  </si>
  <si>
    <t>s6792</t>
  </si>
  <si>
    <t>s6793</t>
  </si>
  <si>
    <t>s6794</t>
  </si>
  <si>
    <t>s6795</t>
  </si>
  <si>
    <t>s6796</t>
  </si>
  <si>
    <t>s6797</t>
  </si>
  <si>
    <t>s6798</t>
  </si>
  <si>
    <t>s6799</t>
  </si>
  <si>
    <t>s68</t>
  </si>
  <si>
    <t>s680</t>
  </si>
  <si>
    <t>s6800</t>
  </si>
  <si>
    <t>s6801</t>
  </si>
  <si>
    <t>s6802</t>
  </si>
  <si>
    <t>s6803</t>
  </si>
  <si>
    <t>s6804</t>
  </si>
  <si>
    <t>s6805</t>
  </si>
  <si>
    <t>s6806</t>
  </si>
  <si>
    <t>s6807</t>
  </si>
  <si>
    <t>s6808</t>
  </si>
  <si>
    <t>s6809</t>
  </si>
  <si>
    <t>s681</t>
  </si>
  <si>
    <t>s6810</t>
  </si>
  <si>
    <t>s6811</t>
  </si>
  <si>
    <t>s6812</t>
  </si>
  <si>
    <t>s6813</t>
  </si>
  <si>
    <t>s6814</t>
  </si>
  <si>
    <t>s6815</t>
  </si>
  <si>
    <t>s6816</t>
  </si>
  <si>
    <t>s6817</t>
  </si>
  <si>
    <t>s6818</t>
  </si>
  <si>
    <t>s6819</t>
  </si>
  <si>
    <t>s682</t>
  </si>
  <si>
    <t>s6820</t>
  </si>
  <si>
    <t>s6821</t>
  </si>
  <si>
    <t>s6822</t>
  </si>
  <si>
    <t>s6823</t>
  </si>
  <si>
    <t>s6824</t>
  </si>
  <si>
    <t>s6825</t>
  </si>
  <si>
    <t>s6826</t>
  </si>
  <si>
    <t>s6827</t>
  </si>
  <si>
    <t>s6828</t>
  </si>
  <si>
    <t>s6829</t>
  </si>
  <si>
    <t>s683</t>
  </si>
  <si>
    <t>s6830</t>
  </si>
  <si>
    <t>s6831</t>
  </si>
  <si>
    <t>s6832</t>
  </si>
  <si>
    <t>s6833</t>
  </si>
  <si>
    <t>s6834</t>
  </si>
  <si>
    <t>s6835</t>
  </si>
  <si>
    <t>s6836</t>
  </si>
  <si>
    <t>s6837</t>
  </si>
  <si>
    <t>s6838</t>
  </si>
  <si>
    <t>s6839</t>
  </si>
  <si>
    <t>s684</t>
  </si>
  <si>
    <t>s6840</t>
  </si>
  <si>
    <t>s6841</t>
  </si>
  <si>
    <t>s6842</t>
  </si>
  <si>
    <t>s6843</t>
  </si>
  <si>
    <t>s6844</t>
  </si>
  <si>
    <t>s6845</t>
  </si>
  <si>
    <t>s6846</t>
  </si>
  <si>
    <t>s6847</t>
  </si>
  <si>
    <t>s6848</t>
  </si>
  <si>
    <t>s6849</t>
  </si>
  <si>
    <t>s685</t>
  </si>
  <si>
    <t>s6850</t>
  </si>
  <si>
    <t>s6851</t>
  </si>
  <si>
    <t>s6852</t>
  </si>
  <si>
    <t>s6853</t>
  </si>
  <si>
    <t>s6854</t>
  </si>
  <si>
    <t>s6855</t>
  </si>
  <si>
    <t>s6856</t>
  </si>
  <si>
    <t>s6857</t>
  </si>
  <si>
    <t>s6858</t>
  </si>
  <si>
    <t>s6859</t>
  </si>
  <si>
    <t>s686</t>
  </si>
  <si>
    <t>s6860</t>
  </si>
  <si>
    <t>s6861</t>
  </si>
  <si>
    <t>s6862</t>
  </si>
  <si>
    <t>s6863</t>
  </si>
  <si>
    <t>s6864</t>
  </si>
  <si>
    <t>s6865</t>
  </si>
  <si>
    <t>s6866</t>
  </si>
  <si>
    <t>s6867</t>
  </si>
  <si>
    <t>s6868</t>
  </si>
  <si>
    <t>s6869</t>
  </si>
  <si>
    <t>s687</t>
  </si>
  <si>
    <t>s6870</t>
  </si>
  <si>
    <t>s6871</t>
  </si>
  <si>
    <t>s6872</t>
  </si>
  <si>
    <t>s6873</t>
  </si>
  <si>
    <t>s6874</t>
  </si>
  <si>
    <t>s6875</t>
  </si>
  <si>
    <t>s6876</t>
  </si>
  <si>
    <t>s6877</t>
  </si>
  <si>
    <t>s6878</t>
  </si>
  <si>
    <t>s6879</t>
  </si>
  <si>
    <t>s688</t>
  </si>
  <si>
    <t>s6880</t>
  </si>
  <si>
    <t>s6881</t>
  </si>
  <si>
    <t>s6882</t>
  </si>
  <si>
    <t>s6883</t>
  </si>
  <si>
    <t>s6884</t>
  </si>
  <si>
    <t>s6885</t>
  </si>
  <si>
    <t>s6886</t>
  </si>
  <si>
    <t>s6887</t>
  </si>
  <si>
    <t>s6888</t>
  </si>
  <si>
    <t>s6889</t>
  </si>
  <si>
    <t>s689</t>
  </si>
  <si>
    <t>s6890</t>
  </si>
  <si>
    <t>s6891</t>
  </si>
  <si>
    <t>s6892</t>
  </si>
  <si>
    <t>s6893</t>
  </si>
  <si>
    <t>s6894</t>
  </si>
  <si>
    <t>s6895</t>
  </si>
  <si>
    <t>s6896</t>
  </si>
  <si>
    <t>s6897</t>
  </si>
  <si>
    <t>s6898</t>
  </si>
  <si>
    <t>s6899</t>
  </si>
  <si>
    <t>s69</t>
  </si>
  <si>
    <t>s690</t>
  </si>
  <si>
    <t>s6900</t>
  </si>
  <si>
    <t>s6901</t>
  </si>
  <si>
    <t>s6902</t>
  </si>
  <si>
    <t>s6903</t>
  </si>
  <si>
    <t>s6904</t>
  </si>
  <si>
    <t>s6905</t>
  </si>
  <si>
    <t>s6906</t>
  </si>
  <si>
    <t>s6907</t>
  </si>
  <si>
    <t>s6908</t>
  </si>
  <si>
    <t>s6909</t>
  </si>
  <si>
    <t>s691</t>
  </si>
  <si>
    <t>s6910</t>
  </si>
  <si>
    <t>s6911</t>
  </si>
  <si>
    <t>s6912</t>
  </si>
  <si>
    <t>s6913</t>
  </si>
  <si>
    <t>s6914</t>
  </si>
  <si>
    <t>s6915</t>
  </si>
  <si>
    <t>s6916</t>
  </si>
  <si>
    <t>s6917</t>
  </si>
  <si>
    <t>s6918</t>
  </si>
  <si>
    <t>s6919</t>
  </si>
  <si>
    <t>s692</t>
  </si>
  <si>
    <t>s6920</t>
  </si>
  <si>
    <t>s6921</t>
  </si>
  <si>
    <t>s6922</t>
  </si>
  <si>
    <t>s6923</t>
  </si>
  <si>
    <t>s6924</t>
  </si>
  <si>
    <t>s6925</t>
  </si>
  <si>
    <t>s6926</t>
  </si>
  <si>
    <t>s6927</t>
  </si>
  <si>
    <t>s6928</t>
  </si>
  <si>
    <t>s6929</t>
  </si>
  <si>
    <t>s693</t>
  </si>
  <si>
    <t>s6930</t>
  </si>
  <si>
    <t>s6931</t>
  </si>
  <si>
    <t>s6932</t>
  </si>
  <si>
    <t>s6933</t>
  </si>
  <si>
    <t>s6934</t>
  </si>
  <si>
    <t>s6935</t>
  </si>
  <si>
    <t>s6936</t>
  </si>
  <si>
    <t>s6937</t>
  </si>
  <si>
    <t>s6938</t>
  </si>
  <si>
    <t>s6939</t>
  </si>
  <si>
    <t>s694</t>
  </si>
  <si>
    <t>s6940</t>
  </si>
  <si>
    <t>s6941</t>
  </si>
  <si>
    <t>s6942</t>
  </si>
  <si>
    <t>s6943</t>
  </si>
  <si>
    <t>s6944</t>
  </si>
  <si>
    <t>s6945</t>
  </si>
  <si>
    <t>s6946</t>
  </si>
  <si>
    <t>s6947</t>
  </si>
  <si>
    <t>s6948</t>
  </si>
  <si>
    <t>s6949</t>
  </si>
  <si>
    <t>s695</t>
  </si>
  <si>
    <t>s6950</t>
  </si>
  <si>
    <t>s6951</t>
  </si>
  <si>
    <t>s6952</t>
  </si>
  <si>
    <t>s6953</t>
  </si>
  <si>
    <t>s6954</t>
  </si>
  <si>
    <t>s6955</t>
  </si>
  <si>
    <t>s6956</t>
  </si>
  <si>
    <t>s6957</t>
  </si>
  <si>
    <t>s6958</t>
  </si>
  <si>
    <t>s6959</t>
  </si>
  <si>
    <t>s696</t>
  </si>
  <si>
    <t>s6960</t>
  </si>
  <si>
    <t>s6961</t>
  </si>
  <si>
    <t>s6962</t>
  </si>
  <si>
    <t>s6963</t>
  </si>
  <si>
    <t>s6964</t>
  </si>
  <si>
    <t>s6965</t>
  </si>
  <si>
    <t>s6966</t>
  </si>
  <si>
    <t>s6967</t>
  </si>
  <si>
    <t>s6968</t>
  </si>
  <si>
    <t>s6969</t>
  </si>
  <si>
    <t>s697</t>
  </si>
  <si>
    <t>s6970</t>
  </si>
  <si>
    <t>s6971</t>
  </si>
  <si>
    <t>s6972</t>
  </si>
  <si>
    <t>s6973</t>
  </si>
  <si>
    <t>s6974</t>
  </si>
  <si>
    <t>s6975</t>
  </si>
  <si>
    <t>s6976</t>
  </si>
  <si>
    <t>s6977</t>
  </si>
  <si>
    <t>s6978</t>
  </si>
  <si>
    <t>s6979</t>
  </si>
  <si>
    <t>s698</t>
  </si>
  <si>
    <t>s6980</t>
  </si>
  <si>
    <t>s6981</t>
  </si>
  <si>
    <t>s6982</t>
  </si>
  <si>
    <t>s6983</t>
  </si>
  <si>
    <t>s6984</t>
  </si>
  <si>
    <t>s6985</t>
  </si>
  <si>
    <t>s6986</t>
  </si>
  <si>
    <t>s6987</t>
  </si>
  <si>
    <t>s6988</t>
  </si>
  <si>
    <t>s6989</t>
  </si>
  <si>
    <t>s699</t>
  </si>
  <si>
    <t>s6990</t>
  </si>
  <si>
    <t>s6991</t>
  </si>
  <si>
    <t>s6992</t>
  </si>
  <si>
    <t>s6993</t>
  </si>
  <si>
    <t>s6994</t>
  </si>
  <si>
    <t>s6995</t>
  </si>
  <si>
    <t>s6996</t>
  </si>
  <si>
    <t>s6997</t>
  </si>
  <si>
    <t>s6998</t>
  </si>
  <si>
    <t>s6999</t>
  </si>
  <si>
    <t>s7</t>
  </si>
  <si>
    <t>s70</t>
  </si>
  <si>
    <t>s700</t>
  </si>
  <si>
    <t>s7000</t>
  </si>
  <si>
    <t>s7001</t>
  </si>
  <si>
    <t>s7002</t>
  </si>
  <si>
    <t>s7003</t>
  </si>
  <si>
    <t>s7004</t>
  </si>
  <si>
    <t>s7005</t>
  </si>
  <si>
    <t>s7006</t>
  </si>
  <si>
    <t>s7007</t>
  </si>
  <si>
    <t>s7008</t>
  </si>
  <si>
    <t>s7009</t>
  </si>
  <si>
    <t>s701</t>
  </si>
  <si>
    <t>s7010</t>
  </si>
  <si>
    <t>s7011</t>
  </si>
  <si>
    <t>s7012</t>
  </si>
  <si>
    <t>s7013</t>
  </si>
  <si>
    <t>s7014</t>
  </si>
  <si>
    <t>s7015</t>
  </si>
  <si>
    <t>s7016</t>
  </si>
  <si>
    <t>s7017</t>
  </si>
  <si>
    <t>s7018</t>
  </si>
  <si>
    <t>s7019</t>
  </si>
  <si>
    <t>s702</t>
  </si>
  <si>
    <t>s7020</t>
  </si>
  <si>
    <t>s7021</t>
  </si>
  <si>
    <t>s7022</t>
  </si>
  <si>
    <t>s7023</t>
  </si>
  <si>
    <t>s7024</t>
  </si>
  <si>
    <t>s7025</t>
  </si>
  <si>
    <t>s7026</t>
  </si>
  <si>
    <t>s7027</t>
  </si>
  <si>
    <t>s7028</t>
  </si>
  <si>
    <t>s7029</t>
  </si>
  <si>
    <t>s703</t>
  </si>
  <si>
    <t>s7030</t>
  </si>
  <si>
    <t>s7031</t>
  </si>
  <si>
    <t>s7032</t>
  </si>
  <si>
    <t>s7033</t>
  </si>
  <si>
    <t>s7034</t>
  </si>
  <si>
    <t>s7035</t>
  </si>
  <si>
    <t>s7036</t>
  </si>
  <si>
    <t>s7037</t>
  </si>
  <si>
    <t>s7038</t>
  </si>
  <si>
    <t>s7039</t>
  </si>
  <si>
    <t>s704</t>
  </si>
  <si>
    <t>s7040</t>
  </si>
  <si>
    <t>s7041</t>
  </si>
  <si>
    <t>s7042</t>
  </si>
  <si>
    <t>s7043</t>
  </si>
  <si>
    <t>s7044</t>
  </si>
  <si>
    <t>s7045</t>
  </si>
  <si>
    <t>s7046</t>
  </si>
  <si>
    <t>s7047</t>
  </si>
  <si>
    <t>s7048</t>
  </si>
  <si>
    <t>s7049</t>
  </si>
  <si>
    <t>s705</t>
  </si>
  <si>
    <t>s7050</t>
  </si>
  <si>
    <t>s7051</t>
  </si>
  <si>
    <t>s7052</t>
  </si>
  <si>
    <t>s7053</t>
  </si>
  <si>
    <t>s7054</t>
  </si>
  <si>
    <t>s7055</t>
  </si>
  <si>
    <t>s7056</t>
  </si>
  <si>
    <t>s7057</t>
  </si>
  <si>
    <t>s7058</t>
  </si>
  <si>
    <t>s7059</t>
  </si>
  <si>
    <t>s706</t>
  </si>
  <si>
    <t>s7060</t>
  </si>
  <si>
    <t>s7061</t>
  </si>
  <si>
    <t>s7062</t>
  </si>
  <si>
    <t>s7063</t>
  </si>
  <si>
    <t>s7064</t>
  </si>
  <si>
    <t>s7065</t>
  </si>
  <si>
    <t>s7066</t>
  </si>
  <si>
    <t>s7067</t>
  </si>
  <si>
    <t>s7068</t>
  </si>
  <si>
    <t>s7069</t>
  </si>
  <si>
    <t>s707</t>
  </si>
  <si>
    <t>s7070</t>
  </si>
  <si>
    <t>s7071</t>
  </si>
  <si>
    <t>s7072</t>
  </si>
  <si>
    <t>s7073</t>
  </si>
  <si>
    <t>s7074</t>
  </si>
  <si>
    <t>s7075</t>
  </si>
  <si>
    <t>s7076</t>
  </si>
  <si>
    <t>s7077</t>
  </si>
  <si>
    <t>s7078</t>
  </si>
  <si>
    <t>s7079</t>
  </si>
  <si>
    <t>s708</t>
  </si>
  <si>
    <t>s7080</t>
  </si>
  <si>
    <t>s7081</t>
  </si>
  <si>
    <t>s7082</t>
  </si>
  <si>
    <t>s7083</t>
  </si>
  <si>
    <t>s7084</t>
  </si>
  <si>
    <t>s7085</t>
  </si>
  <si>
    <t>s7086</t>
  </si>
  <si>
    <t>s7087</t>
  </si>
  <si>
    <t>s7088</t>
  </si>
  <si>
    <t>s7089</t>
  </si>
  <si>
    <t>s709</t>
  </si>
  <si>
    <t>s7090</t>
  </si>
  <si>
    <t>s7091</t>
  </si>
  <si>
    <t>s7092</t>
  </si>
  <si>
    <t>s7093</t>
  </si>
  <si>
    <t>s7094</t>
  </si>
  <si>
    <t>s7095</t>
  </si>
  <si>
    <t>s7096</t>
  </si>
  <si>
    <t>s7097</t>
  </si>
  <si>
    <t>s7098</t>
  </si>
  <si>
    <t>s7099</t>
  </si>
  <si>
    <t>s71</t>
  </si>
  <si>
    <t>s710</t>
  </si>
  <si>
    <t>s7100</t>
  </si>
  <si>
    <t>s7101</t>
  </si>
  <si>
    <t>s7102</t>
  </si>
  <si>
    <t>s7103</t>
  </si>
  <si>
    <t>s7104</t>
  </si>
  <si>
    <t>s7105</t>
  </si>
  <si>
    <t>s7106</t>
  </si>
  <si>
    <t>s7107</t>
  </si>
  <si>
    <t>s7108</t>
  </si>
  <si>
    <t>s7109</t>
  </si>
  <si>
    <t>s711</t>
  </si>
  <si>
    <t>s7110</t>
  </si>
  <si>
    <t>s7111</t>
  </si>
  <si>
    <t>s7112</t>
  </si>
  <si>
    <t>s7113</t>
  </si>
  <si>
    <t>s7114</t>
  </si>
  <si>
    <t>s7115</t>
  </si>
  <si>
    <t>s7116</t>
  </si>
  <si>
    <t>s7117</t>
  </si>
  <si>
    <t>s7118</t>
  </si>
  <si>
    <t>s7119</t>
  </si>
  <si>
    <t>s712</t>
  </si>
  <si>
    <t>s7120</t>
  </si>
  <si>
    <t>s7121</t>
  </si>
  <si>
    <t>s7122</t>
  </si>
  <si>
    <t>s7123</t>
  </si>
  <si>
    <t>s7124</t>
  </si>
  <si>
    <t>s7125</t>
  </si>
  <si>
    <t>s7126</t>
  </si>
  <si>
    <t>s7127</t>
  </si>
  <si>
    <t>s7128</t>
  </si>
  <si>
    <t>s7129</t>
  </si>
  <si>
    <t>s713</t>
  </si>
  <si>
    <t>s7130</t>
  </si>
  <si>
    <t>s7131</t>
  </si>
  <si>
    <t>s7132</t>
  </si>
  <si>
    <t>s7133</t>
  </si>
  <si>
    <t>s7134</t>
  </si>
  <si>
    <t>s7135</t>
  </si>
  <si>
    <t>s7136</t>
  </si>
  <si>
    <t>s7137</t>
  </si>
  <si>
    <t>s7138</t>
  </si>
  <si>
    <t>s7139</t>
  </si>
  <si>
    <t>s714</t>
  </si>
  <si>
    <t>s7140</t>
  </si>
  <si>
    <t>s7141</t>
  </si>
  <si>
    <t>s7142</t>
  </si>
  <si>
    <t>s7143</t>
  </si>
  <si>
    <t>s7144</t>
  </si>
  <si>
    <t>s7145</t>
  </si>
  <si>
    <t>s7146</t>
  </si>
  <si>
    <t>s7147</t>
  </si>
  <si>
    <t>s7148</t>
  </si>
  <si>
    <t>s7149</t>
  </si>
  <si>
    <t>s715</t>
  </si>
  <si>
    <t>s7150</t>
  </si>
  <si>
    <t>s7151</t>
  </si>
  <si>
    <t>s7153</t>
  </si>
  <si>
    <t>s7154</t>
  </si>
  <si>
    <t>s7155</t>
  </si>
  <si>
    <t>s7157</t>
  </si>
  <si>
    <t>s7158</t>
  </si>
  <si>
    <t>s7159</t>
  </si>
  <si>
    <t>s716</t>
  </si>
  <si>
    <t>s7160</t>
  </si>
  <si>
    <t>s7161</t>
  </si>
  <si>
    <t>s7162</t>
  </si>
  <si>
    <t>s7163</t>
  </si>
  <si>
    <t>s7164</t>
  </si>
  <si>
    <t>s7165</t>
  </si>
  <si>
    <t>s7166</t>
  </si>
  <si>
    <t>s7167</t>
  </si>
  <si>
    <t>s7168</t>
  </si>
  <si>
    <t>s7169</t>
  </si>
  <si>
    <t>s717</t>
  </si>
  <si>
    <t>s7170</t>
  </si>
  <si>
    <t>s7171</t>
  </si>
  <si>
    <t>s7172</t>
  </si>
  <si>
    <t>s7173</t>
  </si>
  <si>
    <t>s7174</t>
  </si>
  <si>
    <t>s7175</t>
  </si>
  <si>
    <t>s7176</t>
  </si>
  <si>
    <t>s7177</t>
  </si>
  <si>
    <t>s7178</t>
  </si>
  <si>
    <t>s7179</t>
  </si>
  <si>
    <t>s718</t>
  </si>
  <si>
    <t>s7180</t>
  </si>
  <si>
    <t>s7181</t>
  </si>
  <si>
    <t>s7182</t>
  </si>
  <si>
    <t>s7183</t>
  </si>
  <si>
    <t>s7184</t>
  </si>
  <si>
    <t>s7185</t>
  </si>
  <si>
    <t>s7186</t>
  </si>
  <si>
    <t>s7187</t>
  </si>
  <si>
    <t>s7188</t>
  </si>
  <si>
    <t>s7189</t>
  </si>
  <si>
    <t>s719</t>
  </si>
  <si>
    <t>s7190</t>
  </si>
  <si>
    <t>s7191</t>
  </si>
  <si>
    <t>s7192</t>
  </si>
  <si>
    <t>s7193</t>
  </si>
  <si>
    <t>s7194</t>
  </si>
  <si>
    <t>s7195</t>
  </si>
  <si>
    <t>s7196</t>
  </si>
  <si>
    <t>s7197</t>
  </si>
  <si>
    <t>s7198</t>
  </si>
  <si>
    <t>s7199</t>
  </si>
  <si>
    <t>s72</t>
  </si>
  <si>
    <t>s720</t>
  </si>
  <si>
    <t>s7200</t>
  </si>
  <si>
    <t>s7201</t>
  </si>
  <si>
    <t>s7202</t>
  </si>
  <si>
    <t>s7203</t>
  </si>
  <si>
    <t>s7204</t>
  </si>
  <si>
    <t>s7205</t>
  </si>
  <si>
    <t>s7206</t>
  </si>
  <si>
    <t>s7207</t>
  </si>
  <si>
    <t>s7208</t>
  </si>
  <si>
    <t>s7209</t>
  </si>
  <si>
    <t>s721</t>
  </si>
  <si>
    <t>s7210</t>
  </si>
  <si>
    <t>s7211</t>
  </si>
  <si>
    <t>s7212</t>
  </si>
  <si>
    <t>s7213</t>
  </si>
  <si>
    <t>s7214</t>
  </si>
  <si>
    <t>s7215</t>
  </si>
  <si>
    <t>s7216</t>
  </si>
  <si>
    <t>s7217</t>
  </si>
  <si>
    <t>s7218</t>
  </si>
  <si>
    <t>s7219</t>
  </si>
  <si>
    <t>s722</t>
  </si>
  <si>
    <t>s7220</t>
  </si>
  <si>
    <t>s7221</t>
  </si>
  <si>
    <t>s7222</t>
  </si>
  <si>
    <t>s7223</t>
  </si>
  <si>
    <t>s7224</t>
  </si>
  <si>
    <t>s7225</t>
  </si>
  <si>
    <t>s7226</t>
  </si>
  <si>
    <t>s7227</t>
  </si>
  <si>
    <t>s7228</t>
  </si>
  <si>
    <t>s7229</t>
  </si>
  <si>
    <t>s723</t>
  </si>
  <si>
    <t>s7230</t>
  </si>
  <si>
    <t>s7231</t>
  </si>
  <si>
    <t>s7232</t>
  </si>
  <si>
    <t>s7233</t>
  </si>
  <si>
    <t>s7234</t>
  </si>
  <si>
    <t>s7235</t>
  </si>
  <si>
    <t>s7236</t>
  </si>
  <si>
    <t>s7237</t>
  </si>
  <si>
    <t>s7238</t>
  </si>
  <si>
    <t>s7239</t>
  </si>
  <si>
    <t>s724</t>
  </si>
  <si>
    <t>s7240</t>
  </si>
  <si>
    <t>s7241</t>
  </si>
  <si>
    <t>s7242</t>
  </si>
  <si>
    <t>s7243</t>
  </si>
  <si>
    <t>s7244</t>
  </si>
  <si>
    <t>s7245</t>
  </si>
  <si>
    <t>s7246</t>
  </si>
  <si>
    <t>s7247</t>
  </si>
  <si>
    <t>s7248</t>
  </si>
  <si>
    <t>s7249</t>
  </si>
  <si>
    <t>s725</t>
  </si>
  <si>
    <t>s7250</t>
  </si>
  <si>
    <t>s7251</t>
  </si>
  <si>
    <t>s7252</t>
  </si>
  <si>
    <t>s7253</t>
  </si>
  <si>
    <t>s7254</t>
  </si>
  <si>
    <t>s7255</t>
  </si>
  <si>
    <t>s7256</t>
  </si>
  <si>
    <t>s7257</t>
  </si>
  <si>
    <t>s7258</t>
  </si>
  <si>
    <t>s7259</t>
  </si>
  <si>
    <t>s726</t>
  </si>
  <si>
    <t>s7260</t>
  </si>
  <si>
    <t>s7261</t>
  </si>
  <si>
    <t>s7262</t>
  </si>
  <si>
    <t>s7263</t>
  </si>
  <si>
    <t>s7264</t>
  </si>
  <si>
    <t>s7265</t>
  </si>
  <si>
    <t>s7266</t>
  </si>
  <si>
    <t>s7267</t>
  </si>
  <si>
    <t>s7268</t>
  </si>
  <si>
    <t>s7269</t>
  </si>
  <si>
    <t>s727</t>
  </si>
  <si>
    <t>s7270</t>
  </si>
  <si>
    <t>s7271</t>
  </si>
  <si>
    <t>s7272</t>
  </si>
  <si>
    <t>s7273</t>
  </si>
  <si>
    <t>s7274</t>
  </si>
  <si>
    <t>s7276</t>
  </si>
  <si>
    <t>s7277</t>
  </si>
  <si>
    <t>s7278</t>
  </si>
  <si>
    <t>s7279</t>
  </si>
  <si>
    <t>s728</t>
  </si>
  <si>
    <t>s7280</t>
  </si>
  <si>
    <t>s7281</t>
  </si>
  <si>
    <t>s7282</t>
  </si>
  <si>
    <t>s7283</t>
  </si>
  <si>
    <t>s7284</t>
  </si>
  <si>
    <t>s7285</t>
  </si>
  <si>
    <t>s7286</t>
  </si>
  <si>
    <t>s7287</t>
  </si>
  <si>
    <t>s7288</t>
  </si>
  <si>
    <t>s7289</t>
  </si>
  <si>
    <t>s729</t>
  </si>
  <si>
    <t>s7290</t>
  </si>
  <si>
    <t>s7291</t>
  </si>
  <si>
    <t>s7292</t>
  </si>
  <si>
    <t>s7293</t>
  </si>
  <si>
    <t>s7294</t>
  </si>
  <si>
    <t>s7295</t>
  </si>
  <si>
    <t>s7296</t>
  </si>
  <si>
    <t>s7297</t>
  </si>
  <si>
    <t>s7298</t>
  </si>
  <si>
    <t>s7299</t>
  </si>
  <si>
    <t>s73</t>
  </si>
  <si>
    <t>s730</t>
  </si>
  <si>
    <t>s7300</t>
  </si>
  <si>
    <t>s7301</t>
  </si>
  <si>
    <t>s7302</t>
  </si>
  <si>
    <t>s7303</t>
  </si>
  <si>
    <t>s7304</t>
  </si>
  <si>
    <t>s7305</t>
  </si>
  <si>
    <t>s7306</t>
  </si>
  <si>
    <t>s7307</t>
  </si>
  <si>
    <t>s7308</t>
  </si>
  <si>
    <t>s7309</t>
  </si>
  <si>
    <t>s731</t>
  </si>
  <si>
    <t>s7310</t>
  </si>
  <si>
    <t>s7311</t>
  </si>
  <si>
    <t>s7312</t>
  </si>
  <si>
    <t>s7313</t>
  </si>
  <si>
    <t>s7314</t>
  </si>
  <si>
    <t>s7315</t>
  </si>
  <si>
    <t>s7316</t>
  </si>
  <si>
    <t>s7317</t>
  </si>
  <si>
    <t>s7318</t>
  </si>
  <si>
    <t>s7319</t>
  </si>
  <si>
    <t>s732</t>
  </si>
  <si>
    <t>s7320</t>
  </si>
  <si>
    <t>s7321</t>
  </si>
  <si>
    <t>s7322</t>
  </si>
  <si>
    <t>s7323</t>
  </si>
  <si>
    <t>s7324</t>
  </si>
  <si>
    <t>s7325</t>
  </si>
  <si>
    <t>s7326</t>
  </si>
  <si>
    <t>s7327</t>
  </si>
  <si>
    <t>s7328</t>
  </si>
  <si>
    <t>s7329</t>
  </si>
  <si>
    <t>s733</t>
  </si>
  <si>
    <t>s7330</t>
  </si>
  <si>
    <t>s7331</t>
  </si>
  <si>
    <t>s7332</t>
  </si>
  <si>
    <t>s7333</t>
  </si>
  <si>
    <t>s7334</t>
  </si>
  <si>
    <t>s7335</t>
  </si>
  <si>
    <t>s7336</t>
  </si>
  <si>
    <t>s7337</t>
  </si>
  <si>
    <t>s7338</t>
  </si>
  <si>
    <t>s7339</t>
  </si>
  <si>
    <t>s734</t>
  </si>
  <si>
    <t>s7340</t>
  </si>
  <si>
    <t>s7341</t>
  </si>
  <si>
    <t>s7342</t>
  </si>
  <si>
    <t>s7343</t>
  </si>
  <si>
    <t>s7344</t>
  </si>
  <si>
    <t>s7345</t>
  </si>
  <si>
    <t>s7346</t>
  </si>
  <si>
    <t>s7347</t>
  </si>
  <si>
    <t>s7348</t>
  </si>
  <si>
    <t>s7349</t>
  </si>
  <si>
    <t>s735</t>
  </si>
  <si>
    <t>s7350</t>
  </si>
  <si>
    <t>s7351</t>
  </si>
  <si>
    <t>s7352</t>
  </si>
  <si>
    <t>s7353</t>
  </si>
  <si>
    <t>s7354</t>
  </si>
  <si>
    <t>s7355</t>
  </si>
  <si>
    <t>s7356</t>
  </si>
  <si>
    <t>s7357</t>
  </si>
  <si>
    <t>s7358</t>
  </si>
  <si>
    <t>s7359</t>
  </si>
  <si>
    <t>s736</t>
  </si>
  <si>
    <t>s7360</t>
  </si>
  <si>
    <t>s7361</t>
  </si>
  <si>
    <t>s7362</t>
  </si>
  <si>
    <t>s7363</t>
  </si>
  <si>
    <t>s7364</t>
  </si>
  <si>
    <t>s7365</t>
  </si>
  <si>
    <t>s7366</t>
  </si>
  <si>
    <t>s7367</t>
  </si>
  <si>
    <t>s7368</t>
  </si>
  <si>
    <t>s7369</t>
  </si>
  <si>
    <t>s737</t>
  </si>
  <si>
    <t>s7370</t>
  </si>
  <si>
    <t>s7371</t>
  </si>
  <si>
    <t>s7372</t>
  </si>
  <si>
    <t>s7373</t>
  </si>
  <si>
    <t>s7374</t>
  </si>
  <si>
    <t>s7375</t>
  </si>
  <si>
    <t>s7376</t>
  </si>
  <si>
    <t>s7377</t>
  </si>
  <si>
    <t>s7378</t>
  </si>
  <si>
    <t>s7379</t>
  </si>
  <si>
    <t>s738</t>
  </si>
  <si>
    <t>s7380</t>
  </si>
  <si>
    <t>s7381</t>
  </si>
  <si>
    <t>s7382</t>
  </si>
  <si>
    <t>s7383</t>
  </si>
  <si>
    <t>s7384</t>
  </si>
  <si>
    <t>s7385</t>
  </si>
  <si>
    <t>s7386</t>
  </si>
  <si>
    <t>s7387</t>
  </si>
  <si>
    <t>s7388</t>
  </si>
  <si>
    <t>s7389</t>
  </si>
  <si>
    <t>s739</t>
  </si>
  <si>
    <t>s7390</t>
  </si>
  <si>
    <t>s7391</t>
  </si>
  <si>
    <t>s7392</t>
  </si>
  <si>
    <t>s7393</t>
  </si>
  <si>
    <t>s7394</t>
  </si>
  <si>
    <t>s7395</t>
  </si>
  <si>
    <t>s7396</t>
  </si>
  <si>
    <t>s7398</t>
  </si>
  <si>
    <t>s7399</t>
  </si>
  <si>
    <t>s74</t>
  </si>
  <si>
    <t>s740</t>
  </si>
  <si>
    <t>s7400</t>
  </si>
  <si>
    <t>s7401</t>
  </si>
  <si>
    <t>s7402</t>
  </si>
  <si>
    <t>s7403</t>
  </si>
  <si>
    <t>s7404</t>
  </si>
  <si>
    <t>s7405</t>
  </si>
  <si>
    <t>s7406</t>
  </si>
  <si>
    <t>s7407</t>
  </si>
  <si>
    <t>s7408</t>
  </si>
  <si>
    <t>s7409</t>
  </si>
  <si>
    <t>s741</t>
  </si>
  <si>
    <t>s7410</t>
  </si>
  <si>
    <t>s7411</t>
  </si>
  <si>
    <t>s7412</t>
  </si>
  <si>
    <t>s7413</t>
  </si>
  <si>
    <t>s7414</t>
  </si>
  <si>
    <t>s7415</t>
  </si>
  <si>
    <t>s7416</t>
  </si>
  <si>
    <t>s7417</t>
  </si>
  <si>
    <t>s7418</t>
  </si>
  <si>
    <t>s7419</t>
  </si>
  <si>
    <t>s742</t>
  </si>
  <si>
    <t>s7420</t>
  </si>
  <si>
    <t>s7421</t>
  </si>
  <si>
    <t>s7422</t>
  </si>
  <si>
    <t>s7423</t>
  </si>
  <si>
    <t>s7424</t>
  </si>
  <si>
    <t>s7425</t>
  </si>
  <si>
    <t>s7426</t>
  </si>
  <si>
    <t>s7427</t>
  </si>
  <si>
    <t>s7428</t>
  </si>
  <si>
    <t>s7429</t>
  </si>
  <si>
    <t>s743</t>
  </si>
  <si>
    <t>s7430</t>
  </si>
  <si>
    <t>s7431</t>
  </si>
  <si>
    <t>s7432</t>
  </si>
  <si>
    <t>s7433</t>
  </si>
  <si>
    <t>s7434</t>
  </si>
  <si>
    <t>s7435</t>
  </si>
  <si>
    <t>s7436</t>
  </si>
  <si>
    <t>s7437</t>
  </si>
  <si>
    <t>s7438</t>
  </si>
  <si>
    <t>s7439</t>
  </si>
  <si>
    <t>s744</t>
  </si>
  <si>
    <t>s7440</t>
  </si>
  <si>
    <t>s7441</t>
  </si>
  <si>
    <t>s7442</t>
  </si>
  <si>
    <t>s7443</t>
  </si>
  <si>
    <t>s7444</t>
  </si>
  <si>
    <t>s7445</t>
  </si>
  <si>
    <t>s7446</t>
  </si>
  <si>
    <t>s7447</t>
  </si>
  <si>
    <t>s7448</t>
  </si>
  <si>
    <t>s7449</t>
  </si>
  <si>
    <t>s745</t>
  </si>
  <si>
    <t>s7450</t>
  </si>
  <si>
    <t>s7451</t>
  </si>
  <si>
    <t>s7452</t>
  </si>
  <si>
    <t>s7453</t>
  </si>
  <si>
    <t>s7454</t>
  </si>
  <si>
    <t>s7455</t>
  </si>
  <si>
    <t>s7456</t>
  </si>
  <si>
    <t>s7458</t>
  </si>
  <si>
    <t>s7459</t>
  </si>
  <si>
    <t>s746</t>
  </si>
  <si>
    <t>s7460</t>
  </si>
  <si>
    <t>s7461</t>
  </si>
  <si>
    <t>s7462</t>
  </si>
  <si>
    <t>s7463</t>
  </si>
  <si>
    <t>s7464</t>
  </si>
  <si>
    <t>s7465</t>
  </si>
  <si>
    <t>s7466</t>
  </si>
  <si>
    <t>s7467</t>
  </si>
  <si>
    <t>s7468</t>
  </si>
  <si>
    <t>s7469</t>
  </si>
  <si>
    <t>s747</t>
  </si>
  <si>
    <t>s7470</t>
  </si>
  <si>
    <t>s7471</t>
  </si>
  <si>
    <t>s7472</t>
  </si>
  <si>
    <t>s7473</t>
  </si>
  <si>
    <t>s7474</t>
  </si>
  <si>
    <t>s7475</t>
  </si>
  <si>
    <t>s7476</t>
  </si>
  <si>
    <t>s7477</t>
  </si>
  <si>
    <t>s7478</t>
  </si>
  <si>
    <t>s7479</t>
  </si>
  <si>
    <t>s748</t>
  </si>
  <si>
    <t>s7480</t>
  </si>
  <si>
    <t>s7481</t>
  </si>
  <si>
    <t>s7482</t>
  </si>
  <si>
    <t>s7483</t>
  </si>
  <si>
    <t>s7484</t>
  </si>
  <si>
    <t>s7485</t>
  </si>
  <si>
    <t>s7486</t>
  </si>
  <si>
    <t>s7487</t>
  </si>
  <si>
    <t>s7488</t>
  </si>
  <si>
    <t>s7489</t>
  </si>
  <si>
    <t>s749</t>
  </si>
  <si>
    <t>s7490</t>
  </si>
  <si>
    <t>s7491</t>
  </si>
  <si>
    <t>s7492</t>
  </si>
  <si>
    <t>s7493</t>
  </si>
  <si>
    <t>s7494</t>
  </si>
  <si>
    <t>s7495</t>
  </si>
  <si>
    <t>s7496</t>
  </si>
  <si>
    <t>s7497</t>
  </si>
  <si>
    <t>s7498</t>
  </si>
  <si>
    <t>s7499</t>
  </si>
  <si>
    <t>s75</t>
  </si>
  <si>
    <t>s750</t>
  </si>
  <si>
    <t>s7500</t>
  </si>
  <si>
    <t>s7501</t>
  </si>
  <si>
    <t>s7502</t>
  </si>
  <si>
    <t>s7503</t>
  </si>
  <si>
    <t>s7504</t>
  </si>
  <si>
    <t>s7505</t>
  </si>
  <si>
    <t>s7506</t>
  </si>
  <si>
    <t>s7507</t>
  </si>
  <si>
    <t>s7508</t>
  </si>
  <si>
    <t>s7509</t>
  </si>
  <si>
    <t>s751</t>
  </si>
  <si>
    <t>s7510</t>
  </si>
  <si>
    <t>s7511</t>
  </si>
  <si>
    <t>s7512</t>
  </si>
  <si>
    <t>s7513</t>
  </si>
  <si>
    <t>s7514</t>
  </si>
  <si>
    <t>s7515</t>
  </si>
  <si>
    <t>s7516</t>
  </si>
  <si>
    <t>s7517</t>
  </si>
  <si>
    <t>s7518</t>
  </si>
  <si>
    <t>s7519</t>
  </si>
  <si>
    <t>s752</t>
  </si>
  <si>
    <t>s7520</t>
  </si>
  <si>
    <t>s7521</t>
  </si>
  <si>
    <t>s7522</t>
  </si>
  <si>
    <t>s7523</t>
  </si>
  <si>
    <t>s7524</t>
  </si>
  <si>
    <t>s7525</t>
  </si>
  <si>
    <t>s7526</t>
  </si>
  <si>
    <t>s7527</t>
  </si>
  <si>
    <t>s7528</t>
  </si>
  <si>
    <t>s7529</t>
  </si>
  <si>
    <t>s753</t>
  </si>
  <si>
    <t>s7530</t>
  </si>
  <si>
    <t>s7531</t>
  </si>
  <si>
    <t>s7532</t>
  </si>
  <si>
    <t>s7533</t>
  </si>
  <si>
    <t>s7534</t>
  </si>
  <si>
    <t>s7535</t>
  </si>
  <si>
    <t>s7537</t>
  </si>
  <si>
    <t>s7538</t>
  </si>
  <si>
    <t>s7539</t>
  </si>
  <si>
    <t>s754</t>
  </si>
  <si>
    <t>s7540</t>
  </si>
  <si>
    <t>s7541</t>
  </si>
  <si>
    <t>s7542</t>
  </si>
  <si>
    <t>s7543</t>
  </si>
  <si>
    <t>s7544</t>
  </si>
  <si>
    <t>s7546</t>
  </si>
  <si>
    <t>s7547</t>
  </si>
  <si>
    <t>s7548</t>
  </si>
  <si>
    <t>s7549</t>
  </si>
  <si>
    <t>s755</t>
  </si>
  <si>
    <t>s7550</t>
  </si>
  <si>
    <t>s7551</t>
  </si>
  <si>
    <t>s7552</t>
  </si>
  <si>
    <t>s7553</t>
  </si>
  <si>
    <t>s7554</t>
  </si>
  <si>
    <t>s7556</t>
  </si>
  <si>
    <t>s7557</t>
  </si>
  <si>
    <t>s7558</t>
  </si>
  <si>
    <t>s7559</t>
  </si>
  <si>
    <t>s756</t>
  </si>
  <si>
    <t>s7560</t>
  </si>
  <si>
    <t>s7561</t>
  </si>
  <si>
    <t>s7562</t>
  </si>
  <si>
    <t>s7563</t>
  </si>
  <si>
    <t>s7564</t>
  </si>
  <si>
    <t>s7565</t>
  </si>
  <si>
    <t>s7566</t>
  </si>
  <si>
    <t>s7567</t>
  </si>
  <si>
    <t>s7568</t>
  </si>
  <si>
    <t>s7569</t>
  </si>
  <si>
    <t>s757</t>
  </si>
  <si>
    <t>s7570</t>
  </si>
  <si>
    <t>s7571</t>
  </si>
  <si>
    <t>s7572</t>
  </si>
  <si>
    <t>s7573</t>
  </si>
  <si>
    <t>s7574</t>
  </si>
  <si>
    <t>s7575</t>
  </si>
  <si>
    <t>s7576</t>
  </si>
  <si>
    <t>s7577</t>
  </si>
  <si>
    <t>s7578</t>
  </si>
  <si>
    <t>s7579</t>
  </si>
  <si>
    <t>s758</t>
  </si>
  <si>
    <t>s7580</t>
  </si>
  <si>
    <t>s7581</t>
  </si>
  <si>
    <t>s7582</t>
  </si>
  <si>
    <t>s7583</t>
  </si>
  <si>
    <t>s7584</t>
  </si>
  <si>
    <t>s7585</t>
  </si>
  <si>
    <t>s7586</t>
  </si>
  <si>
    <t>s7587</t>
  </si>
  <si>
    <t>s7588</t>
  </si>
  <si>
    <t>s7589</t>
  </si>
  <si>
    <t>s759</t>
  </si>
  <si>
    <t>s7590</t>
  </si>
  <si>
    <t>s7591</t>
  </si>
  <si>
    <t>s7592</t>
  </si>
  <si>
    <t>s7593</t>
  </si>
  <si>
    <t>s7594</t>
  </si>
  <si>
    <t>s7595</t>
  </si>
  <si>
    <t>s7596</t>
  </si>
  <si>
    <t>s7597</t>
  </si>
  <si>
    <t>s7598</t>
  </si>
  <si>
    <t>s7599</t>
  </si>
  <si>
    <t>s76</t>
  </si>
  <si>
    <t>s760</t>
  </si>
  <si>
    <t>s7600</t>
  </si>
  <si>
    <t>s7601</t>
  </si>
  <si>
    <t>s7602</t>
  </si>
  <si>
    <t>s7603</t>
  </si>
  <si>
    <t>s7604</t>
  </si>
  <si>
    <t>s7605</t>
  </si>
  <si>
    <t>s7606</t>
  </si>
  <si>
    <t>s7607</t>
  </si>
  <si>
    <t>s7608</t>
  </si>
  <si>
    <t>s7609</t>
  </si>
  <si>
    <t>s761</t>
  </si>
  <si>
    <t>s7610</t>
  </si>
  <si>
    <t>s7611</t>
  </si>
  <si>
    <t>s7612</t>
  </si>
  <si>
    <t>s7613</t>
  </si>
  <si>
    <t>s7614</t>
  </si>
  <si>
    <t>s7615</t>
  </si>
  <si>
    <t>s7616</t>
  </si>
  <si>
    <t>s7617</t>
  </si>
  <si>
    <t>s7618</t>
  </si>
  <si>
    <t>s7619</t>
  </si>
  <si>
    <t>s762</t>
  </si>
  <si>
    <t>s7620</t>
  </si>
  <si>
    <t>s7621</t>
  </si>
  <si>
    <t>s7622</t>
  </si>
  <si>
    <t>s7623</t>
  </si>
  <si>
    <t>s7624</t>
  </si>
  <si>
    <t>s7625</t>
  </si>
  <si>
    <t>s7626</t>
  </si>
  <si>
    <t>s7627</t>
  </si>
  <si>
    <t>s7628</t>
  </si>
  <si>
    <t>s7629</t>
  </si>
  <si>
    <t>s763</t>
  </si>
  <si>
    <t>s7630</t>
  </si>
  <si>
    <t>s7631</t>
  </si>
  <si>
    <t>s7632</t>
  </si>
  <si>
    <t>s7633</t>
  </si>
  <si>
    <t>s7634</t>
  </si>
  <si>
    <t>s7635</t>
  </si>
  <si>
    <t>s7636</t>
  </si>
  <si>
    <t>s7637</t>
  </si>
  <si>
    <t>s7638</t>
  </si>
  <si>
    <t>s7639</t>
  </si>
  <si>
    <t>s764</t>
  </si>
  <si>
    <t>s7640</t>
  </si>
  <si>
    <t>s7641</t>
  </si>
  <si>
    <t>s7642</t>
  </si>
  <si>
    <t>s7643</t>
  </si>
  <si>
    <t>s7644</t>
  </si>
  <si>
    <t>s7645</t>
  </si>
  <si>
    <t>s7646</t>
  </si>
  <si>
    <t>s7647</t>
  </si>
  <si>
    <t>s7648</t>
  </si>
  <si>
    <t>s7649</t>
  </si>
  <si>
    <t>s765</t>
  </si>
  <si>
    <t>s7650</t>
  </si>
  <si>
    <t>s7651</t>
  </si>
  <si>
    <t>s7652</t>
  </si>
  <si>
    <t>s7653</t>
  </si>
  <si>
    <t>s7654</t>
  </si>
  <si>
    <t>s7655</t>
  </si>
  <si>
    <t>s7656</t>
  </si>
  <si>
    <t>s7657</t>
  </si>
  <si>
    <t>s7658</t>
  </si>
  <si>
    <t>s7659</t>
  </si>
  <si>
    <t>s766</t>
  </si>
  <si>
    <t>s7660</t>
  </si>
  <si>
    <t>s7661</t>
  </si>
  <si>
    <t>s7662</t>
  </si>
  <si>
    <t>s7663</t>
  </si>
  <si>
    <t>s7664</t>
  </si>
  <si>
    <t>s7665</t>
  </si>
  <si>
    <t>s7666</t>
  </si>
  <si>
    <t>s7667</t>
  </si>
  <si>
    <t>s7668</t>
  </si>
  <si>
    <t>s7669</t>
  </si>
  <si>
    <t>s767</t>
  </si>
  <si>
    <t>s7670</t>
  </si>
  <si>
    <t>s7671</t>
  </si>
  <si>
    <t>s7672</t>
  </si>
  <si>
    <t>s7673</t>
  </si>
  <si>
    <t>s7674</t>
  </si>
  <si>
    <t>s7675</t>
  </si>
  <si>
    <t>s7676</t>
  </si>
  <si>
    <t>s7677</t>
  </si>
  <si>
    <t>s7678</t>
  </si>
  <si>
    <t>s7679</t>
  </si>
  <si>
    <t>s768</t>
  </si>
  <si>
    <t>s7680</t>
  </si>
  <si>
    <t>s7681</t>
  </si>
  <si>
    <t>s7682</t>
  </si>
  <si>
    <t>s7683</t>
  </si>
  <si>
    <t>s7684</t>
  </si>
  <si>
    <t>s7685</t>
  </si>
  <si>
    <t>s7686</t>
  </si>
  <si>
    <t>s7687</t>
  </si>
  <si>
    <t>s7688</t>
  </si>
  <si>
    <t>s7689</t>
  </si>
  <si>
    <t>s769</t>
  </si>
  <si>
    <t>s7690</t>
  </si>
  <si>
    <t>s7691</t>
  </si>
  <si>
    <t>s7692</t>
  </si>
  <si>
    <t>s7693</t>
  </si>
  <si>
    <t>s7694</t>
  </si>
  <si>
    <t>s7695</t>
  </si>
  <si>
    <t>s7696</t>
  </si>
  <si>
    <t>s7697</t>
  </si>
  <si>
    <t>s7698</t>
  </si>
  <si>
    <t>s7699</t>
  </si>
  <si>
    <t>s77</t>
  </si>
  <si>
    <t>s770</t>
  </si>
  <si>
    <t>s7700</t>
  </si>
  <si>
    <t>s7701</t>
  </si>
  <si>
    <t>s7702</t>
  </si>
  <si>
    <t>s7703</t>
  </si>
  <si>
    <t>s7704</t>
  </si>
  <si>
    <t>s7705</t>
  </si>
  <si>
    <t>s7706</t>
  </si>
  <si>
    <t>s7707</t>
  </si>
  <si>
    <t>s7708</t>
  </si>
  <si>
    <t>s7709</t>
  </si>
  <si>
    <t>s771</t>
  </si>
  <si>
    <t>s7710</t>
  </si>
  <si>
    <t>s7711</t>
  </si>
  <si>
    <t>s7712</t>
  </si>
  <si>
    <t>s7713</t>
  </si>
  <si>
    <t>s7714</t>
  </si>
  <si>
    <t>s7715</t>
  </si>
  <si>
    <t>s7716</t>
  </si>
  <si>
    <t>s7717</t>
  </si>
  <si>
    <t>s7718</t>
  </si>
  <si>
    <t>s7719</t>
  </si>
  <si>
    <t>s772</t>
  </si>
  <si>
    <t>s7720</t>
  </si>
  <si>
    <t>s7721</t>
  </si>
  <si>
    <t>s7722</t>
  </si>
  <si>
    <t>s7723</t>
  </si>
  <si>
    <t>s7724</t>
  </si>
  <si>
    <t>s7725</t>
  </si>
  <si>
    <t>s7726</t>
  </si>
  <si>
    <t>s7727</t>
  </si>
  <si>
    <t>s7728</t>
  </si>
  <si>
    <t>s7729</t>
  </si>
  <si>
    <t>s773</t>
  </si>
  <si>
    <t>s7730</t>
  </si>
  <si>
    <t>s7731</t>
  </si>
  <si>
    <t>s7732</t>
  </si>
  <si>
    <t>s7733</t>
  </si>
  <si>
    <t>s7734</t>
  </si>
  <si>
    <t>s7735</t>
  </si>
  <si>
    <t>s7736</t>
  </si>
  <si>
    <t>s7737</t>
  </si>
  <si>
    <t>s7738</t>
  </si>
  <si>
    <t>s7739</t>
  </si>
  <si>
    <t>s774</t>
  </si>
  <si>
    <t>s7740</t>
  </si>
  <si>
    <t>s7741</t>
  </si>
  <si>
    <t>s7742</t>
  </si>
  <si>
    <t>s7743</t>
  </si>
  <si>
    <t>s7744</t>
  </si>
  <si>
    <t>s7745</t>
  </si>
  <si>
    <t>s7746</t>
  </si>
  <si>
    <t>s7747</t>
  </si>
  <si>
    <t>s7748</t>
  </si>
  <si>
    <t>s7749</t>
  </si>
  <si>
    <t>s775</t>
  </si>
  <si>
    <t>s7750</t>
  </si>
  <si>
    <t>s7751</t>
  </si>
  <si>
    <t>s7752</t>
  </si>
  <si>
    <t>s7753</t>
  </si>
  <si>
    <t>s7754</t>
  </si>
  <si>
    <t>s7755</t>
  </si>
  <si>
    <t>s7756</t>
  </si>
  <si>
    <t>s7757</t>
  </si>
  <si>
    <t>s7758</t>
  </si>
  <si>
    <t>s7759</t>
  </si>
  <si>
    <t>s776</t>
  </si>
  <si>
    <t>s7760</t>
  </si>
  <si>
    <t>s7761</t>
  </si>
  <si>
    <t>s7762</t>
  </si>
  <si>
    <t>s7763</t>
  </si>
  <si>
    <t>s7764</t>
  </si>
  <si>
    <t>s7765</t>
  </si>
  <si>
    <t>s7766</t>
  </si>
  <si>
    <t>s7767</t>
  </si>
  <si>
    <t>s7768</t>
  </si>
  <si>
    <t>s7769</t>
  </si>
  <si>
    <t>s777</t>
  </si>
  <si>
    <t>s7770</t>
  </si>
  <si>
    <t>s7771</t>
  </si>
  <si>
    <t>s7772</t>
  </si>
  <si>
    <t>s7773</t>
  </si>
  <si>
    <t>s7774</t>
  </si>
  <si>
    <t>s7775</t>
  </si>
  <si>
    <t>s7776</t>
  </si>
  <si>
    <t>s7777</t>
  </si>
  <si>
    <t>s7778</t>
  </si>
  <si>
    <t>s7779</t>
  </si>
  <si>
    <t>s778</t>
  </si>
  <si>
    <t>s7780</t>
  </si>
  <si>
    <t>s7781</t>
  </si>
  <si>
    <t>s7782</t>
  </si>
  <si>
    <t>s7783</t>
  </si>
  <si>
    <t>s7784</t>
  </si>
  <si>
    <t>s7785</t>
  </si>
  <si>
    <t>s7786</t>
  </si>
  <si>
    <t>s7787</t>
  </si>
  <si>
    <t>s7788</t>
  </si>
  <si>
    <t>s7789</t>
  </si>
  <si>
    <t>s779</t>
  </si>
  <si>
    <t>s7790</t>
  </si>
  <si>
    <t>s7791</t>
  </si>
  <si>
    <t>s7792</t>
  </si>
  <si>
    <t>s7793</t>
  </si>
  <si>
    <t>s7794</t>
  </si>
  <si>
    <t>s7795</t>
  </si>
  <si>
    <t>s7796</t>
  </si>
  <si>
    <t>s7797</t>
  </si>
  <si>
    <t>s7798</t>
  </si>
  <si>
    <t>s7799</t>
  </si>
  <si>
    <t>s78</t>
  </si>
  <si>
    <t>s780</t>
  </si>
  <si>
    <t>s7800</t>
  </si>
  <si>
    <t>s7801</t>
  </si>
  <si>
    <t>s7802</t>
  </si>
  <si>
    <t>s7803</t>
  </si>
  <si>
    <t>s7804</t>
  </si>
  <si>
    <t>s7805</t>
  </si>
  <si>
    <t>s7806</t>
  </si>
  <si>
    <t>s7807</t>
  </si>
  <si>
    <t>s7808</t>
  </si>
  <si>
    <t>s7809</t>
  </si>
  <si>
    <t>s781</t>
  </si>
  <si>
    <t>s7810</t>
  </si>
  <si>
    <t>s7811</t>
  </si>
  <si>
    <t>s7812</t>
  </si>
  <si>
    <t>s7813</t>
  </si>
  <si>
    <t>s7814</t>
  </si>
  <si>
    <t>s7815</t>
  </si>
  <si>
    <t>s7816</t>
  </si>
  <si>
    <t>s7817</t>
  </si>
  <si>
    <t>s7818</t>
  </si>
  <si>
    <t>s7819</t>
  </si>
  <si>
    <t>s782</t>
  </si>
  <si>
    <t>s7820</t>
  </si>
  <si>
    <t>s7821</t>
  </si>
  <si>
    <t>s7822</t>
  </si>
  <si>
    <t>s7823</t>
  </si>
  <si>
    <t>s7824</t>
  </si>
  <si>
    <t>s7825</t>
  </si>
  <si>
    <t>s7826</t>
  </si>
  <si>
    <t>s7827</t>
  </si>
  <si>
    <t>s7828</t>
  </si>
  <si>
    <t>s7829</t>
  </si>
  <si>
    <t>s783</t>
  </si>
  <si>
    <t>s7830</t>
  </si>
  <si>
    <t>s7831</t>
  </si>
  <si>
    <t>s7832</t>
  </si>
  <si>
    <t>s7833</t>
  </si>
  <si>
    <t>s7834</t>
  </si>
  <si>
    <t>s7835</t>
  </si>
  <si>
    <t>s7836</t>
  </si>
  <si>
    <t>s7837</t>
  </si>
  <si>
    <t>s7838</t>
  </si>
  <si>
    <t>s7839</t>
  </si>
  <si>
    <t>s784</t>
  </si>
  <si>
    <t>s7840</t>
  </si>
  <si>
    <t>s7841</t>
  </si>
  <si>
    <t>s7842</t>
  </si>
  <si>
    <t>s7843</t>
  </si>
  <si>
    <t>s7844</t>
  </si>
  <si>
    <t>s7845</t>
  </si>
  <si>
    <t>s7846</t>
  </si>
  <si>
    <t>s7847</t>
  </si>
  <si>
    <t>s7848</t>
  </si>
  <si>
    <t>s7849</t>
  </si>
  <si>
    <t>s785</t>
  </si>
  <si>
    <t>s7850</t>
  </si>
  <si>
    <t>s7851</t>
  </si>
  <si>
    <t>s7852</t>
  </si>
  <si>
    <t>s7853</t>
  </si>
  <si>
    <t>s7854</t>
  </si>
  <si>
    <t>s7855</t>
  </si>
  <si>
    <t>s7856</t>
  </si>
  <si>
    <t>s7857</t>
  </si>
  <si>
    <t>s7858</t>
  </si>
  <si>
    <t>s7859</t>
  </si>
  <si>
    <t>s786</t>
  </si>
  <si>
    <t>s7860</t>
  </si>
  <si>
    <t>s7861</t>
  </si>
  <si>
    <t>s7862</t>
  </si>
  <si>
    <t>s7863</t>
  </si>
  <si>
    <t>s7864</t>
  </si>
  <si>
    <t>s7865</t>
  </si>
  <si>
    <t>s7866</t>
  </si>
  <si>
    <t>s7867</t>
  </si>
  <si>
    <t>s7868</t>
  </si>
  <si>
    <t>s7869</t>
  </si>
  <si>
    <t>s787</t>
  </si>
  <si>
    <t>s7870</t>
  </si>
  <si>
    <t>s7871</t>
  </si>
  <si>
    <t>s7872</t>
  </si>
  <si>
    <t>s7873</t>
  </si>
  <si>
    <t>s7874</t>
  </si>
  <si>
    <t>s7875</t>
  </si>
  <si>
    <t>s7876</t>
  </si>
  <si>
    <t>s7877</t>
  </si>
  <si>
    <t>s7878</t>
  </si>
  <si>
    <t>s7879</t>
  </si>
  <si>
    <t>s788</t>
  </si>
  <si>
    <t>s7880</t>
  </si>
  <si>
    <t>s7881</t>
  </si>
  <si>
    <t>s7882</t>
  </si>
  <si>
    <t>s7883</t>
  </si>
  <si>
    <t>s7884</t>
  </si>
  <si>
    <t>s7885</t>
  </si>
  <si>
    <t>s7886</t>
  </si>
  <si>
    <t>s7887</t>
  </si>
  <si>
    <t>s7888</t>
  </si>
  <si>
    <t>s7889</t>
  </si>
  <si>
    <t>s789</t>
  </si>
  <si>
    <t>s7890</t>
  </si>
  <si>
    <t>s7891</t>
  </si>
  <si>
    <t>s7892</t>
  </si>
  <si>
    <t>s7893</t>
  </si>
  <si>
    <t>s7894</t>
  </si>
  <si>
    <t>s7895</t>
  </si>
  <si>
    <t>s7896</t>
  </si>
  <si>
    <t>s7897</t>
  </si>
  <si>
    <t>s7898</t>
  </si>
  <si>
    <t>s7899</t>
  </si>
  <si>
    <t>s79</t>
  </si>
  <si>
    <t>s790</t>
  </si>
  <si>
    <t>s7900</t>
  </si>
  <si>
    <t>s7901</t>
  </si>
  <si>
    <t>s7902</t>
  </si>
  <si>
    <t>s7903</t>
  </si>
  <si>
    <t>s7904</t>
  </si>
  <si>
    <t>s7905</t>
  </si>
  <si>
    <t>s7906</t>
  </si>
  <si>
    <t>s7907</t>
  </si>
  <si>
    <t>s7908</t>
  </si>
  <si>
    <t>s7909</t>
  </si>
  <si>
    <t>s791</t>
  </si>
  <si>
    <t>s7910</t>
  </si>
  <si>
    <t>s7911</t>
  </si>
  <si>
    <t>s7912</t>
  </si>
  <si>
    <t>s7913</t>
  </si>
  <si>
    <t>s7914</t>
  </si>
  <si>
    <t>s7915</t>
  </si>
  <si>
    <t>s7916</t>
  </si>
  <si>
    <t>s7917</t>
  </si>
  <si>
    <t>s7918</t>
  </si>
  <si>
    <t>s7919</t>
  </si>
  <si>
    <t>s792</t>
  </si>
  <si>
    <t>s7920</t>
  </si>
  <si>
    <t>s7921</t>
  </si>
  <si>
    <t>s7922</t>
  </si>
  <si>
    <t>s7923</t>
  </si>
  <si>
    <t>s7924</t>
  </si>
  <si>
    <t>s7925</t>
  </si>
  <si>
    <t>s7926</t>
  </si>
  <si>
    <t>s7927</t>
  </si>
  <si>
    <t>s7928</t>
  </si>
  <si>
    <t>s7929</t>
  </si>
  <si>
    <t>s793</t>
  </si>
  <si>
    <t>s7930</t>
  </si>
  <si>
    <t>s7931</t>
  </si>
  <si>
    <t>s7932</t>
  </si>
  <si>
    <t>s7933</t>
  </si>
  <si>
    <t>s7934</t>
  </si>
  <si>
    <t>s7935</t>
  </si>
  <si>
    <t>s7936</t>
  </si>
  <si>
    <t>s7937</t>
  </si>
  <si>
    <t>s7938</t>
  </si>
  <si>
    <t>s7939</t>
  </si>
  <si>
    <t>s794</t>
  </si>
  <si>
    <t>s7940</t>
  </si>
  <si>
    <t>s7941</t>
  </si>
  <si>
    <t>s7942</t>
  </si>
  <si>
    <t>s7943</t>
  </si>
  <si>
    <t>s7944</t>
  </si>
  <si>
    <t>s7945</t>
  </si>
  <si>
    <t>s7946</t>
  </si>
  <si>
    <t>s7947</t>
  </si>
  <si>
    <t>s7948</t>
  </si>
  <si>
    <t>s7949</t>
  </si>
  <si>
    <t>s795</t>
  </si>
  <si>
    <t>s7950</t>
  </si>
  <si>
    <t>s7951</t>
  </si>
  <si>
    <t>s7952</t>
  </si>
  <si>
    <t>s7953</t>
  </si>
  <si>
    <t>s7954</t>
  </si>
  <si>
    <t>s7955</t>
  </si>
  <si>
    <t>s7956</t>
  </si>
  <si>
    <t>s7957</t>
  </si>
  <si>
    <t>s7958</t>
  </si>
  <si>
    <t>s7959</t>
  </si>
  <si>
    <t>s796</t>
  </si>
  <si>
    <t>s7960</t>
  </si>
  <si>
    <t>s7961</t>
  </si>
  <si>
    <t>s7962</t>
  </si>
  <si>
    <t>s7963</t>
  </si>
  <si>
    <t>s7964</t>
  </si>
  <si>
    <t>s7965</t>
  </si>
  <si>
    <t>s7966</t>
  </si>
  <si>
    <t>s7967</t>
  </si>
  <si>
    <t>s7968</t>
  </si>
  <si>
    <t>s7969</t>
  </si>
  <si>
    <t>s797</t>
  </si>
  <si>
    <t>s7970</t>
  </si>
  <si>
    <t>s7971</t>
  </si>
  <si>
    <t>s7972</t>
  </si>
  <si>
    <t>s7973</t>
  </si>
  <si>
    <t>s7974</t>
  </si>
  <si>
    <t>s7975</t>
  </si>
  <si>
    <t>s7976</t>
  </si>
  <si>
    <t>s7977</t>
  </si>
  <si>
    <t>s7978</t>
  </si>
  <si>
    <t>s7979</t>
  </si>
  <si>
    <t>s798</t>
  </si>
  <si>
    <t>s7980</t>
  </si>
  <si>
    <t>s7981</t>
  </si>
  <si>
    <t>s7982</t>
  </si>
  <si>
    <t>s7983</t>
  </si>
  <si>
    <t>s7984</t>
  </si>
  <si>
    <t>s7985</t>
  </si>
  <si>
    <t>s7986</t>
  </si>
  <si>
    <t>s7987</t>
  </si>
  <si>
    <t>s7988</t>
  </si>
  <si>
    <t>s7989</t>
  </si>
  <si>
    <t>s799</t>
  </si>
  <si>
    <t>s7990</t>
  </si>
  <si>
    <t>s7991</t>
  </si>
  <si>
    <t>s7992</t>
  </si>
  <si>
    <t>s7993</t>
  </si>
  <si>
    <t>s7994</t>
  </si>
  <si>
    <t>s7995</t>
  </si>
  <si>
    <t>s7996</t>
  </si>
  <si>
    <t>s7997</t>
  </si>
  <si>
    <t>s7998</t>
  </si>
  <si>
    <t>s7999</t>
  </si>
  <si>
    <t>s8</t>
  </si>
  <si>
    <t>s80</t>
  </si>
  <si>
    <t>s800</t>
  </si>
  <si>
    <t>s8000</t>
  </si>
  <si>
    <t>s8001</t>
  </si>
  <si>
    <t>s8002</t>
  </si>
  <si>
    <t>s8003</t>
  </si>
  <si>
    <t>s8004</t>
  </si>
  <si>
    <t>s8005</t>
  </si>
  <si>
    <t>s8006</t>
  </si>
  <si>
    <t>s8007</t>
  </si>
  <si>
    <t>s8008</t>
  </si>
  <si>
    <t>s8009</t>
  </si>
  <si>
    <t>s801</t>
  </si>
  <si>
    <t>s8010</t>
  </si>
  <si>
    <t>s8011</t>
  </si>
  <si>
    <t>s8012</t>
  </si>
  <si>
    <t>s8013</t>
  </si>
  <si>
    <t>s8014</t>
  </si>
  <si>
    <t>s8015</t>
  </si>
  <si>
    <t>s8016</t>
  </si>
  <si>
    <t>s8017</t>
  </si>
  <si>
    <t>s8018</t>
  </si>
  <si>
    <t>s8019</t>
  </si>
  <si>
    <t>s802</t>
  </si>
  <si>
    <t>s8020</t>
  </si>
  <si>
    <t>s8021</t>
  </si>
  <si>
    <t>s8022</t>
  </si>
  <si>
    <t>s8023</t>
  </si>
  <si>
    <t>s8024</t>
  </si>
  <si>
    <t>s8025</t>
  </si>
  <si>
    <t>s8026</t>
  </si>
  <si>
    <t>s8027</t>
  </si>
  <si>
    <t>s8028</t>
  </si>
  <si>
    <t>s8029</t>
  </si>
  <si>
    <t>s803</t>
  </si>
  <si>
    <t>s8030</t>
  </si>
  <si>
    <t>s8031</t>
  </si>
  <si>
    <t>s8032</t>
  </si>
  <si>
    <t>s8033</t>
  </si>
  <si>
    <t>s8034</t>
  </si>
  <si>
    <t>s8035</t>
  </si>
  <si>
    <t>s8036</t>
  </si>
  <si>
    <t>s8037</t>
  </si>
  <si>
    <t>s8038</t>
  </si>
  <si>
    <t>s8039</t>
  </si>
  <si>
    <t>s804</t>
  </si>
  <si>
    <t>s8040</t>
  </si>
  <si>
    <t>s8041</t>
  </si>
  <si>
    <t>s8042</t>
  </si>
  <si>
    <t>s8043</t>
  </si>
  <si>
    <t>s8044</t>
  </si>
  <si>
    <t>s8045</t>
  </si>
  <si>
    <t>s8046</t>
  </si>
  <si>
    <t>s8047</t>
  </si>
  <si>
    <t>s8048</t>
  </si>
  <si>
    <t>s8049</t>
  </si>
  <si>
    <t>s805</t>
  </si>
  <si>
    <t>s8050</t>
  </si>
  <si>
    <t>s8051</t>
  </si>
  <si>
    <t>s8052</t>
  </si>
  <si>
    <t>s8053</t>
  </si>
  <si>
    <t>s8054</t>
  </si>
  <si>
    <t>s8055</t>
  </si>
  <si>
    <t>s8056</t>
  </si>
  <si>
    <t>s8057</t>
  </si>
  <si>
    <t>s8058</t>
  </si>
  <si>
    <t>s8059</t>
  </si>
  <si>
    <t>s806</t>
  </si>
  <si>
    <t>s8060</t>
  </si>
  <si>
    <t>s8061</t>
  </si>
  <si>
    <t>s8062</t>
  </si>
  <si>
    <t>s8063</t>
  </si>
  <si>
    <t>s8064</t>
  </si>
  <si>
    <t>s8065</t>
  </si>
  <si>
    <t>s8066</t>
  </si>
  <si>
    <t>s8067</t>
  </si>
  <si>
    <t>s8068</t>
  </si>
  <si>
    <t>s8069</t>
  </si>
  <si>
    <t>s807</t>
  </si>
  <si>
    <t>s8070</t>
  </si>
  <si>
    <t>s8071</t>
  </si>
  <si>
    <t>s8072</t>
  </si>
  <si>
    <t>s8073</t>
  </si>
  <si>
    <t>s8074</t>
  </si>
  <si>
    <t>s8075</t>
  </si>
  <si>
    <t>s8076</t>
  </si>
  <si>
    <t>s8077</t>
  </si>
  <si>
    <t>s8078</t>
  </si>
  <si>
    <t>s8079</t>
  </si>
  <si>
    <t>s808</t>
  </si>
  <si>
    <t>s8080</t>
  </si>
  <si>
    <t>s8081</t>
  </si>
  <si>
    <t>s8082</t>
  </si>
  <si>
    <t>s8083</t>
  </si>
  <si>
    <t>s8084</t>
  </si>
  <si>
    <t>s8085</t>
  </si>
  <si>
    <t>s8086</t>
  </si>
  <si>
    <t>s8087</t>
  </si>
  <si>
    <t>s8088</t>
  </si>
  <si>
    <t>s8089</t>
  </si>
  <si>
    <t>s809</t>
  </si>
  <si>
    <t>s8090</t>
  </si>
  <si>
    <t>s8091</t>
  </si>
  <si>
    <t>s8092</t>
  </si>
  <si>
    <t>s8093</t>
  </si>
  <si>
    <t>s8094</t>
  </si>
  <si>
    <t>s8095</t>
  </si>
  <si>
    <t>s8096</t>
  </si>
  <si>
    <t>s8097</t>
  </si>
  <si>
    <t>s8098</t>
  </si>
  <si>
    <t>s8099</t>
  </si>
  <si>
    <t>s81</t>
  </si>
  <si>
    <t>s810</t>
  </si>
  <si>
    <t>s8100</t>
  </si>
  <si>
    <t>s8101</t>
  </si>
  <si>
    <t>s8102</t>
  </si>
  <si>
    <t>s8103</t>
  </si>
  <si>
    <t>s8104</t>
  </si>
  <si>
    <t>s8105</t>
  </si>
  <si>
    <t>s8106</t>
  </si>
  <si>
    <t>s8107</t>
  </si>
  <si>
    <t>s8108</t>
  </si>
  <si>
    <t>s8109</t>
  </si>
  <si>
    <t>s811</t>
  </si>
  <si>
    <t>s8110</t>
  </si>
  <si>
    <t>s8111</t>
  </si>
  <si>
    <t>s8112</t>
  </si>
  <si>
    <t>s8113</t>
  </si>
  <si>
    <t>s8114</t>
  </si>
  <si>
    <t>s8115</t>
  </si>
  <si>
    <t>s8116</t>
  </si>
  <si>
    <t>s8117</t>
  </si>
  <si>
    <t>s8118</t>
  </si>
  <si>
    <t>s8119</t>
  </si>
  <si>
    <t>s812</t>
  </si>
  <si>
    <t>s8120</t>
  </si>
  <si>
    <t>s8121</t>
  </si>
  <si>
    <t>s8122</t>
  </si>
  <si>
    <t>s8123</t>
  </si>
  <si>
    <t>s8124</t>
  </si>
  <si>
    <t>s8125</t>
  </si>
  <si>
    <t>s8126</t>
  </si>
  <si>
    <t>s8127</t>
  </si>
  <si>
    <t>s8128</t>
  </si>
  <si>
    <t>s8129</t>
  </si>
  <si>
    <t>s813</t>
  </si>
  <si>
    <t>s8130</t>
  </si>
  <si>
    <t>s8131</t>
  </si>
  <si>
    <t>s8132</t>
  </si>
  <si>
    <t>s8133</t>
  </si>
  <si>
    <t>s8134</t>
  </si>
  <si>
    <t>s8135</t>
  </si>
  <si>
    <t>s8136</t>
  </si>
  <si>
    <t>s8137</t>
  </si>
  <si>
    <t>s8138</t>
  </si>
  <si>
    <t>s8139</t>
  </si>
  <si>
    <t>s814</t>
  </si>
  <si>
    <t>s8140</t>
  </si>
  <si>
    <t>s8141</t>
  </si>
  <si>
    <t>s8142</t>
  </si>
  <si>
    <t>s8143</t>
  </si>
  <si>
    <t>s8144</t>
  </si>
  <si>
    <t>s8145</t>
  </si>
  <si>
    <t>s8146</t>
  </si>
  <si>
    <t>s8147</t>
  </si>
  <si>
    <t>s8148</t>
  </si>
  <si>
    <t>s8149</t>
  </si>
  <si>
    <t>s815</t>
  </si>
  <si>
    <t>s8150</t>
  </si>
  <si>
    <t>s8151</t>
  </si>
  <si>
    <t>s8152</t>
  </si>
  <si>
    <t>s8153</t>
  </si>
  <si>
    <t>s8154</t>
  </si>
  <si>
    <t>s8155</t>
  </si>
  <si>
    <t>s8156</t>
  </si>
  <si>
    <t>s8157</t>
  </si>
  <si>
    <t>s8158</t>
  </si>
  <si>
    <t>s8159</t>
  </si>
  <si>
    <t>s816</t>
  </si>
  <si>
    <t>s8160</t>
  </si>
  <si>
    <t>s8161</t>
  </si>
  <si>
    <t>s8162</t>
  </si>
  <si>
    <t>s8163</t>
  </si>
  <si>
    <t>s8164</t>
  </si>
  <si>
    <t>s8165</t>
  </si>
  <si>
    <t>s8166</t>
  </si>
  <si>
    <t>s8167</t>
  </si>
  <si>
    <t>s8168</t>
  </si>
  <si>
    <t>s8169</t>
  </si>
  <si>
    <t>s817</t>
  </si>
  <si>
    <t>s8170</t>
  </si>
  <si>
    <t>s8171</t>
  </si>
  <si>
    <t>s8172</t>
  </si>
  <si>
    <t>s8173</t>
  </si>
  <si>
    <t>s8174</t>
  </si>
  <si>
    <t>s8175</t>
  </si>
  <si>
    <t>s8176</t>
  </si>
  <si>
    <t>s8177</t>
  </si>
  <si>
    <t>s8178</t>
  </si>
  <si>
    <t>s8179</t>
  </si>
  <si>
    <t>s818</t>
  </si>
  <si>
    <t>s8180</t>
  </si>
  <si>
    <t>s8181</t>
  </si>
  <si>
    <t>s8182</t>
  </si>
  <si>
    <t>s8183</t>
  </si>
  <si>
    <t>s8184</t>
  </si>
  <si>
    <t>s8185</t>
  </si>
  <si>
    <t>s8186</t>
  </si>
  <si>
    <t>s8187</t>
  </si>
  <si>
    <t>s8188</t>
  </si>
  <si>
    <t>s8189</t>
  </si>
  <si>
    <t>s819</t>
  </si>
  <si>
    <t>s8190</t>
  </si>
  <si>
    <t>s8191</t>
  </si>
  <si>
    <t>s8192</t>
  </si>
  <si>
    <t>s8193</t>
  </si>
  <si>
    <t>s8194</t>
  </si>
  <si>
    <t>s8195</t>
  </si>
  <si>
    <t>s8196</t>
  </si>
  <si>
    <t>s8197</t>
  </si>
  <si>
    <t>s8198</t>
  </si>
  <si>
    <t>s8199</t>
  </si>
  <si>
    <t>s82</t>
  </si>
  <si>
    <t>s820</t>
  </si>
  <si>
    <t>s8200</t>
  </si>
  <si>
    <t>s8201</t>
  </si>
  <si>
    <t>s8202</t>
  </si>
  <si>
    <t>s8203</t>
  </si>
  <si>
    <t>s8204</t>
  </si>
  <si>
    <t>s8205</t>
  </si>
  <si>
    <t>s8206</t>
  </si>
  <si>
    <t>s8207</t>
  </si>
  <si>
    <t>s8208</t>
  </si>
  <si>
    <t>s8209</t>
  </si>
  <si>
    <t>s821</t>
  </si>
  <si>
    <t>s8210</t>
  </si>
  <si>
    <t>s8211</t>
  </si>
  <si>
    <t>s8212</t>
  </si>
  <si>
    <t>s8213</t>
  </si>
  <si>
    <t>s8214</t>
  </si>
  <si>
    <t>s8215</t>
  </si>
  <si>
    <t>s8216</t>
  </si>
  <si>
    <t>s8217</t>
  </si>
  <si>
    <t>s8218</t>
  </si>
  <si>
    <t>s8219</t>
  </si>
  <si>
    <t>s822</t>
  </si>
  <si>
    <t>s8220</t>
  </si>
  <si>
    <t>s8221</t>
  </si>
  <si>
    <t>s8222</t>
  </si>
  <si>
    <t>s8223</t>
  </si>
  <si>
    <t>s8224</t>
  </si>
  <si>
    <t>s8225</t>
  </si>
  <si>
    <t>s8226</t>
  </si>
  <si>
    <t>s8227</t>
  </si>
  <si>
    <t>s8228</t>
  </si>
  <si>
    <t>s8229</t>
  </si>
  <si>
    <t>s823</t>
  </si>
  <si>
    <t>s8230</t>
  </si>
  <si>
    <t>s8231</t>
  </si>
  <si>
    <t>s8232</t>
  </si>
  <si>
    <t>s8233</t>
  </si>
  <si>
    <t>s8234</t>
  </si>
  <si>
    <t>s8235</t>
  </si>
  <si>
    <t>s8236</t>
  </si>
  <si>
    <t>s8237</t>
  </si>
  <si>
    <t>s8238</t>
  </si>
  <si>
    <t>s8239</t>
  </si>
  <si>
    <t>s824</t>
  </si>
  <si>
    <t>s8240</t>
  </si>
  <si>
    <t>s8241</t>
  </si>
  <si>
    <t>s8242</t>
  </si>
  <si>
    <t>s8243</t>
  </si>
  <si>
    <t>s8244</t>
  </si>
  <si>
    <t>s8245</t>
  </si>
  <si>
    <t>s8246</t>
  </si>
  <si>
    <t>s8247</t>
  </si>
  <si>
    <t>s8248</t>
  </si>
  <si>
    <t>s8249</t>
  </si>
  <si>
    <t>s825</t>
  </si>
  <si>
    <t>s8250</t>
  </si>
  <si>
    <t>s8251</t>
  </si>
  <si>
    <t>s8252</t>
  </si>
  <si>
    <t>s8253</t>
  </si>
  <si>
    <t>s8254</t>
  </si>
  <si>
    <t>s8255</t>
  </si>
  <si>
    <t>s8256</t>
  </si>
  <si>
    <t>s8257</t>
  </si>
  <si>
    <t>s8258</t>
  </si>
  <si>
    <t>s8259</t>
  </si>
  <si>
    <t>s826</t>
  </si>
  <si>
    <t>s8260</t>
  </si>
  <si>
    <t>s8261</t>
  </si>
  <si>
    <t>s8262</t>
  </si>
  <si>
    <t>s8263</t>
  </si>
  <si>
    <t>s8264</t>
  </si>
  <si>
    <t>s8265</t>
  </si>
  <si>
    <t>s8266</t>
  </si>
  <si>
    <t>s8267</t>
  </si>
  <si>
    <t>s8268</t>
  </si>
  <si>
    <t>s8269</t>
  </si>
  <si>
    <t>s827</t>
  </si>
  <si>
    <t>s8270</t>
  </si>
  <si>
    <t>s8271</t>
  </si>
  <si>
    <t>s8272</t>
  </si>
  <si>
    <t>s8273</t>
  </si>
  <si>
    <t>s8274</t>
  </si>
  <si>
    <t>s8275</t>
  </si>
  <si>
    <t>s8276</t>
  </si>
  <si>
    <t>s8277</t>
  </si>
  <si>
    <t>s8278</t>
  </si>
  <si>
    <t>s8279</t>
  </si>
  <si>
    <t>s828</t>
  </si>
  <si>
    <t>s8280</t>
  </si>
  <si>
    <t>s8281</t>
  </si>
  <si>
    <t>s8282</t>
  </si>
  <si>
    <t>s8283</t>
  </si>
  <si>
    <t>s8284</t>
  </si>
  <si>
    <t>s8285</t>
  </si>
  <si>
    <t>s8286</t>
  </si>
  <si>
    <t>s8287</t>
  </si>
  <si>
    <t>s8288</t>
  </si>
  <si>
    <t>s8289</t>
  </si>
  <si>
    <t>s829</t>
  </si>
  <si>
    <t>s8290</t>
  </si>
  <si>
    <t>s8291</t>
  </si>
  <si>
    <t>s8292</t>
  </si>
  <si>
    <t>s8293</t>
  </si>
  <si>
    <t>s8294</t>
  </si>
  <si>
    <t>s8295</t>
  </si>
  <si>
    <t>s8296</t>
  </si>
  <si>
    <t>s8297</t>
  </si>
  <si>
    <t>s8298</t>
  </si>
  <si>
    <t>s8299</t>
  </si>
  <si>
    <t>s83</t>
  </si>
  <si>
    <t>s830</t>
  </si>
  <si>
    <t>s8300</t>
  </si>
  <si>
    <t>s8301</t>
  </si>
  <si>
    <t>s8302</t>
  </si>
  <si>
    <t>s8303</t>
  </si>
  <si>
    <t>s8304</t>
  </si>
  <si>
    <t>s8305</t>
  </si>
  <si>
    <t>s8306</t>
  </si>
  <si>
    <t>s8307</t>
  </si>
  <si>
    <t>s8308</t>
  </si>
  <si>
    <t>s8309</t>
  </si>
  <si>
    <t>s831</t>
  </si>
  <si>
    <t>s8310</t>
  </si>
  <si>
    <t>s8311</t>
  </si>
  <si>
    <t>s8312</t>
  </si>
  <si>
    <t>s8313</t>
  </si>
  <si>
    <t>s8314</t>
  </si>
  <si>
    <t>s8315</t>
  </si>
  <si>
    <t>s8316</t>
  </si>
  <si>
    <t>s8317</t>
  </si>
  <si>
    <t>s8318</t>
  </si>
  <si>
    <t>s8319</t>
  </si>
  <si>
    <t>s832</t>
  </si>
  <si>
    <t>s8320</t>
  </si>
  <si>
    <t>s8321</t>
  </si>
  <si>
    <t>s8322</t>
  </si>
  <si>
    <t>s8323</t>
  </si>
  <si>
    <t>s8324</t>
  </si>
  <si>
    <t>s8325</t>
  </si>
  <si>
    <t>s8326</t>
  </si>
  <si>
    <t>s8327</t>
  </si>
  <si>
    <t>s8328</t>
  </si>
  <si>
    <t>s8329</t>
  </si>
  <si>
    <t>s833</t>
  </si>
  <si>
    <t>s8330</t>
  </si>
  <si>
    <t>s8331</t>
  </si>
  <si>
    <t>s8332</t>
  </si>
  <si>
    <t>s8333</t>
  </si>
  <si>
    <t>s8334</t>
  </si>
  <si>
    <t>s8335</t>
  </si>
  <si>
    <t>s8336</t>
  </si>
  <si>
    <t>s8337</t>
  </si>
  <si>
    <t>s8338</t>
  </si>
  <si>
    <t>s8339</t>
  </si>
  <si>
    <t>s834</t>
  </si>
  <si>
    <t>s8340</t>
  </si>
  <si>
    <t>s8341</t>
  </si>
  <si>
    <t>s8342</t>
  </si>
  <si>
    <t>s8343</t>
  </si>
  <si>
    <t>s8344</t>
  </si>
  <si>
    <t>s8345</t>
  </si>
  <si>
    <t>s8346</t>
  </si>
  <si>
    <t>s8347</t>
  </si>
  <si>
    <t>s8348</t>
  </si>
  <si>
    <t>s8349</t>
  </si>
  <si>
    <t>s835</t>
  </si>
  <si>
    <t>s8350</t>
  </si>
  <si>
    <t>s8351</t>
  </si>
  <si>
    <t>s8352</t>
  </si>
  <si>
    <t>s8353</t>
  </si>
  <si>
    <t>s8354</t>
  </si>
  <si>
    <t>s8355</t>
  </si>
  <si>
    <t>s8356</t>
  </si>
  <si>
    <t>s8357</t>
  </si>
  <si>
    <t>s8358</t>
  </si>
  <si>
    <t>s8359</t>
  </si>
  <si>
    <t>s836</t>
  </si>
  <si>
    <t>s8360</t>
  </si>
  <si>
    <t>s8361</t>
  </si>
  <si>
    <t>s8362</t>
  </si>
  <si>
    <t>s8363</t>
  </si>
  <si>
    <t>s8364</t>
  </si>
  <si>
    <t>s8365</t>
  </si>
  <si>
    <t>s8366</t>
  </si>
  <si>
    <t>s8367</t>
  </si>
  <si>
    <t>s8368</t>
  </si>
  <si>
    <t>s837</t>
  </si>
  <si>
    <t>s8370</t>
  </si>
  <si>
    <t>s8371</t>
  </si>
  <si>
    <t>s8372</t>
  </si>
  <si>
    <t>s8373</t>
  </si>
  <si>
    <t>s8374</t>
  </si>
  <si>
    <t>s8375</t>
  </si>
  <si>
    <t>s8376</t>
  </si>
  <si>
    <t>s8377</t>
  </si>
  <si>
    <t>s8378</t>
  </si>
  <si>
    <t>s8379</t>
  </si>
  <si>
    <t>s838</t>
  </si>
  <si>
    <t>s8380</t>
  </si>
  <si>
    <t>s8381</t>
  </si>
  <si>
    <t>s8382</t>
  </si>
  <si>
    <t>s8383</t>
  </si>
  <si>
    <t>s8384</t>
  </si>
  <si>
    <t>s8385</t>
  </si>
  <si>
    <t>s8386</t>
  </si>
  <si>
    <t>s8387</t>
  </si>
  <si>
    <t>s8388</t>
  </si>
  <si>
    <t>s8389</t>
  </si>
  <si>
    <t>s839</t>
  </si>
  <si>
    <t>s8390</t>
  </si>
  <si>
    <t>s8391</t>
  </si>
  <si>
    <t>s8392</t>
  </si>
  <si>
    <t>s8393</t>
  </si>
  <si>
    <t>s8394</t>
  </si>
  <si>
    <t>s8395</t>
  </si>
  <si>
    <t>s8396</t>
  </si>
  <si>
    <t>s8397</t>
  </si>
  <si>
    <t>s8398</t>
  </si>
  <si>
    <t>s8399</t>
  </si>
  <si>
    <t>s84</t>
  </si>
  <si>
    <t>s840</t>
  </si>
  <si>
    <t>s8400</t>
  </si>
  <si>
    <t>s8401</t>
  </si>
  <si>
    <t>s8402</t>
  </si>
  <si>
    <t>s8403</t>
  </si>
  <si>
    <t>s8404</t>
  </si>
  <si>
    <t>s8405</t>
  </si>
  <si>
    <t>s8406</t>
  </si>
  <si>
    <t>s8407</t>
  </si>
  <si>
    <t>s8408</t>
  </si>
  <si>
    <t>s8409</t>
  </si>
  <si>
    <t>s841</t>
  </si>
  <si>
    <t>s8410</t>
  </si>
  <si>
    <t>s8411</t>
  </si>
  <si>
    <t>s8412</t>
  </si>
  <si>
    <t>s8413</t>
  </si>
  <si>
    <t>s8414</t>
  </si>
  <si>
    <t>s8415</t>
  </si>
  <si>
    <t>s8416</t>
  </si>
  <si>
    <t>s8417</t>
  </si>
  <si>
    <t>s8418</t>
  </si>
  <si>
    <t>s8419</t>
  </si>
  <si>
    <t>s842</t>
  </si>
  <si>
    <t>s8420</t>
  </si>
  <si>
    <t>s8421</t>
  </si>
  <si>
    <t>s8422</t>
  </si>
  <si>
    <t>s8423</t>
  </si>
  <si>
    <t>s8424</t>
  </si>
  <si>
    <t>s8425</t>
  </si>
  <si>
    <t>s8426</t>
  </si>
  <si>
    <t>s8427</t>
  </si>
  <si>
    <t>s8428</t>
  </si>
  <si>
    <t>s8429</t>
  </si>
  <si>
    <t>s843</t>
  </si>
  <si>
    <t>s8430</t>
  </si>
  <si>
    <t>s8431</t>
  </si>
  <si>
    <t>s8432</t>
  </si>
  <si>
    <t>s8433</t>
  </si>
  <si>
    <t>s8434</t>
  </si>
  <si>
    <t>s8435</t>
  </si>
  <si>
    <t>s8436</t>
  </si>
  <si>
    <t>s8437</t>
  </si>
  <si>
    <t>s8438</t>
  </si>
  <si>
    <t>s8439</t>
  </si>
  <si>
    <t>s844</t>
  </si>
  <si>
    <t>s8440</t>
  </si>
  <si>
    <t>s8441</t>
  </si>
  <si>
    <t>s8442</t>
  </si>
  <si>
    <t>s8443</t>
  </si>
  <si>
    <t>s8444</t>
  </si>
  <si>
    <t>s8445</t>
  </si>
  <si>
    <t>s8446</t>
  </si>
  <si>
    <t>s8447</t>
  </si>
  <si>
    <t>s8448</t>
  </si>
  <si>
    <t>s8449</t>
  </si>
  <si>
    <t>s845</t>
  </si>
  <si>
    <t>s8450</t>
  </si>
  <si>
    <t>s8451</t>
  </si>
  <si>
    <t>s8452</t>
  </si>
  <si>
    <t>s8453</t>
  </si>
  <si>
    <t>s8454</t>
  </si>
  <si>
    <t>s8455</t>
  </si>
  <si>
    <t>s8456</t>
  </si>
  <si>
    <t>s8457</t>
  </si>
  <si>
    <t>s8458</t>
  </si>
  <si>
    <t>s8459</t>
  </si>
  <si>
    <t>s846</t>
  </si>
  <si>
    <t>s8460</t>
  </si>
  <si>
    <t>s8461</t>
  </si>
  <si>
    <t>s8462</t>
  </si>
  <si>
    <t>s8463</t>
  </si>
  <si>
    <t>s8464</t>
  </si>
  <si>
    <t>s8465</t>
  </si>
  <si>
    <t>s8466</t>
  </si>
  <si>
    <t>s8467</t>
  </si>
  <si>
    <t>s8468</t>
  </si>
  <si>
    <t>s8469</t>
  </si>
  <si>
    <t>s847</t>
  </si>
  <si>
    <t>s8470</t>
  </si>
  <si>
    <t>s8471</t>
  </si>
  <si>
    <t>s8472</t>
  </si>
  <si>
    <t>s8473</t>
  </si>
  <si>
    <t>s8474</t>
  </si>
  <si>
    <t>s8475</t>
  </si>
  <si>
    <t>s8476</t>
  </si>
  <si>
    <t>s8477</t>
  </si>
  <si>
    <t>s8478</t>
  </si>
  <si>
    <t>s8479</t>
  </si>
  <si>
    <t>s848</t>
  </si>
  <si>
    <t>s8480</t>
  </si>
  <si>
    <t>s8481</t>
  </si>
  <si>
    <t>s8482</t>
  </si>
  <si>
    <t>s8483</t>
  </si>
  <si>
    <t>s8484</t>
  </si>
  <si>
    <t>s8485</t>
  </si>
  <si>
    <t>s8486</t>
  </si>
  <si>
    <t>s8487</t>
  </si>
  <si>
    <t>s8488</t>
  </si>
  <si>
    <t>s8489</t>
  </si>
  <si>
    <t>s849</t>
  </si>
  <si>
    <t>s8490</t>
  </si>
  <si>
    <t>s8491</t>
  </si>
  <si>
    <t>s8492</t>
  </si>
  <si>
    <t>s8493</t>
  </si>
  <si>
    <t>s8494</t>
  </si>
  <si>
    <t>s8495</t>
  </si>
  <si>
    <t>s8496</t>
  </si>
  <si>
    <t>s8497</t>
  </si>
  <si>
    <t>s8498</t>
  </si>
  <si>
    <t>s8499</t>
  </si>
  <si>
    <t>s85</t>
  </si>
  <si>
    <t>s850</t>
  </si>
  <si>
    <t>s8500</t>
  </si>
  <si>
    <t>s8501</t>
  </si>
  <si>
    <t>s8502</t>
  </si>
  <si>
    <t>s8503</t>
  </si>
  <si>
    <t>s8504</t>
  </si>
  <si>
    <t>s8505</t>
  </si>
  <si>
    <t>s8506</t>
  </si>
  <si>
    <t>s8507</t>
  </si>
  <si>
    <t>s8508</t>
  </si>
  <si>
    <t>s8509</t>
  </si>
  <si>
    <t>s851</t>
  </si>
  <si>
    <t>s8510</t>
  </si>
  <si>
    <t>s8511</t>
  </si>
  <si>
    <t>s8512</t>
  </si>
  <si>
    <t>s8513</t>
  </si>
  <si>
    <t>s8514</t>
  </si>
  <si>
    <t>s8515</t>
  </si>
  <si>
    <t>s8516</t>
  </si>
  <si>
    <t>s8517</t>
  </si>
  <si>
    <t>s8518</t>
  </si>
  <si>
    <t>s8519</t>
  </si>
  <si>
    <t>s852</t>
  </si>
  <si>
    <t>s8520</t>
  </si>
  <si>
    <t>s8521</t>
  </si>
  <si>
    <t>s8522</t>
  </si>
  <si>
    <t>s8523</t>
  </si>
  <si>
    <t>s8524</t>
  </si>
  <si>
    <t>s8525</t>
  </si>
  <si>
    <t>s8526</t>
  </si>
  <si>
    <t>s8527</t>
  </si>
  <si>
    <t>s8528</t>
  </si>
  <si>
    <t>s8529</t>
  </si>
  <si>
    <t>s853</t>
  </si>
  <si>
    <t>s8530</t>
  </si>
  <si>
    <t>s8531</t>
  </si>
  <si>
    <t>s8532</t>
  </si>
  <si>
    <t>s8533</t>
  </si>
  <si>
    <t>s8534</t>
  </si>
  <si>
    <t>s8535</t>
  </si>
  <si>
    <t>s8536</t>
  </si>
  <si>
    <t>s8537</t>
  </si>
  <si>
    <t>s8538</t>
  </si>
  <si>
    <t>s8539</t>
  </si>
  <si>
    <t>s854</t>
  </si>
  <si>
    <t>s8540</t>
  </si>
  <si>
    <t>s8541</t>
  </si>
  <si>
    <t>s8542</t>
  </si>
  <si>
    <t>s8543</t>
  </si>
  <si>
    <t>s8544</t>
  </si>
  <si>
    <t>s8545</t>
  </si>
  <si>
    <t>s8546</t>
  </si>
  <si>
    <t>s8547</t>
  </si>
  <si>
    <t>s8548</t>
  </si>
  <si>
    <t>s8549</t>
  </si>
  <si>
    <t>s855</t>
  </si>
  <si>
    <t>s8550</t>
  </si>
  <si>
    <t>s8551</t>
  </si>
  <si>
    <t>s8552</t>
  </si>
  <si>
    <t>s8553</t>
  </si>
  <si>
    <t>s8554</t>
  </si>
  <si>
    <t>s8555</t>
  </si>
  <si>
    <t>s8556</t>
  </si>
  <si>
    <t>s8557</t>
  </si>
  <si>
    <t>s8558</t>
  </si>
  <si>
    <t>s8559</t>
  </si>
  <si>
    <t>s856</t>
  </si>
  <si>
    <t>s8560</t>
  </si>
  <si>
    <t>s8561</t>
  </si>
  <si>
    <t>s8562</t>
  </si>
  <si>
    <t>s8563</t>
  </si>
  <si>
    <t>s8564</t>
  </si>
  <si>
    <t>s8565</t>
  </si>
  <si>
    <t>s8566</t>
  </si>
  <si>
    <t>s8567</t>
  </si>
  <si>
    <t>s8568</t>
  </si>
  <si>
    <t>s8569</t>
  </si>
  <si>
    <t>s857</t>
  </si>
  <si>
    <t>s8570</t>
  </si>
  <si>
    <t>s8571</t>
  </si>
  <si>
    <t>s8572</t>
  </si>
  <si>
    <t>s8573</t>
  </si>
  <si>
    <t>s8574</t>
  </si>
  <si>
    <t>s8575</t>
  </si>
  <si>
    <t>s8576</t>
  </si>
  <si>
    <t>s8577</t>
  </si>
  <si>
    <t>s8578</t>
  </si>
  <si>
    <t>s8579</t>
  </si>
  <si>
    <t>s858</t>
  </si>
  <si>
    <t>s8580</t>
  </si>
  <si>
    <t>s8581</t>
  </si>
  <si>
    <t>s8582</t>
  </si>
  <si>
    <t>s8583</t>
  </si>
  <si>
    <t>s8584</t>
  </si>
  <si>
    <t>s8585</t>
  </si>
  <si>
    <t>s8586</t>
  </si>
  <si>
    <t>s8587</t>
  </si>
  <si>
    <t>s8588</t>
  </si>
  <si>
    <t>s8589</t>
  </si>
  <si>
    <t>s859</t>
  </si>
  <si>
    <t>s8590</t>
  </si>
  <si>
    <t>s8591</t>
  </si>
  <si>
    <t>s8592</t>
  </si>
  <si>
    <t>s8593</t>
  </si>
  <si>
    <t>s8594</t>
  </si>
  <si>
    <t>s8595</t>
  </si>
  <si>
    <t>s8596</t>
  </si>
  <si>
    <t>s8597</t>
  </si>
  <si>
    <t>s8598</t>
  </si>
  <si>
    <t>s8599</t>
  </si>
  <si>
    <t>s86</t>
  </si>
  <si>
    <t>s860</t>
  </si>
  <si>
    <t>s8600</t>
  </si>
  <si>
    <t>s8601</t>
  </si>
  <si>
    <t>s8602</t>
  </si>
  <si>
    <t>s8603</t>
  </si>
  <si>
    <t>s8604</t>
  </si>
  <si>
    <t>s8605</t>
  </si>
  <si>
    <t>s8606</t>
  </si>
  <si>
    <t>s8607</t>
  </si>
  <si>
    <t>s8608</t>
  </si>
  <si>
    <t>s8609</t>
  </si>
  <si>
    <t>s861</t>
  </si>
  <si>
    <t>s8610</t>
  </si>
  <si>
    <t>s8611</t>
  </si>
  <si>
    <t>s8612</t>
  </si>
  <si>
    <t>s8613</t>
  </si>
  <si>
    <t>s8614</t>
  </si>
  <si>
    <t>s8615</t>
  </si>
  <si>
    <t>s8616</t>
  </si>
  <si>
    <t>s8617</t>
  </si>
  <si>
    <t>s8618</t>
  </si>
  <si>
    <t>s8619</t>
  </si>
  <si>
    <t>s862</t>
  </si>
  <si>
    <t>s8620</t>
  </si>
  <si>
    <t>s8621</t>
  </si>
  <si>
    <t>s8622</t>
  </si>
  <si>
    <t>s8623</t>
  </si>
  <si>
    <t>s8624</t>
  </si>
  <si>
    <t>s8625</t>
  </si>
  <si>
    <t>s8626</t>
  </si>
  <si>
    <t>s8627</t>
  </si>
  <si>
    <t>s8628</t>
  </si>
  <si>
    <t>s8629</t>
  </si>
  <si>
    <t>s863</t>
  </si>
  <si>
    <t>s8630</t>
  </si>
  <si>
    <t>s8631</t>
  </si>
  <si>
    <t>s8632</t>
  </si>
  <si>
    <t>s8633</t>
  </si>
  <si>
    <t>s8634</t>
  </si>
  <si>
    <t>s8635</t>
  </si>
  <si>
    <t>s8636</t>
  </si>
  <si>
    <t>s8637</t>
  </si>
  <si>
    <t>s8638</t>
  </si>
  <si>
    <t>s8639</t>
  </si>
  <si>
    <t>s864</t>
  </si>
  <si>
    <t>s8640</t>
  </si>
  <si>
    <t>s8641</t>
  </si>
  <si>
    <t>s8642</t>
  </si>
  <si>
    <t>s8643</t>
  </si>
  <si>
    <t>s8644</t>
  </si>
  <si>
    <t>s8645</t>
  </si>
  <si>
    <t>s8646</t>
  </si>
  <si>
    <t>s8647</t>
  </si>
  <si>
    <t>s8648</t>
  </si>
  <si>
    <t>s8649</t>
  </si>
  <si>
    <t>s865</t>
  </si>
  <si>
    <t>s8650</t>
  </si>
  <si>
    <t>s8651</t>
  </si>
  <si>
    <t>s8652</t>
  </si>
  <si>
    <t>s8653</t>
  </si>
  <si>
    <t>s8654</t>
  </si>
  <si>
    <t>s8655</t>
  </si>
  <si>
    <t>s8656</t>
  </si>
  <si>
    <t>s8657</t>
  </si>
  <si>
    <t>s8658</t>
  </si>
  <si>
    <t>s8659</t>
  </si>
  <si>
    <t>s866</t>
  </si>
  <si>
    <t>s8660</t>
  </si>
  <si>
    <t>s8661</t>
  </si>
  <si>
    <t>s8662</t>
  </si>
  <si>
    <t>s8663</t>
  </si>
  <si>
    <t>s8664</t>
  </si>
  <si>
    <t>s8665</t>
  </si>
  <si>
    <t>s8666</t>
  </si>
  <si>
    <t>s8667</t>
  </si>
  <si>
    <t>s8668</t>
  </si>
  <si>
    <t>s8669</t>
  </si>
  <si>
    <t>s867</t>
  </si>
  <si>
    <t>s8670</t>
  </si>
  <si>
    <t>s8671</t>
  </si>
  <si>
    <t>s8672</t>
  </si>
  <si>
    <t>s8673</t>
  </si>
  <si>
    <t>s8674</t>
  </si>
  <si>
    <t>s8675</t>
  </si>
  <si>
    <t>s8676</t>
  </si>
  <si>
    <t>s8677</t>
  </si>
  <si>
    <t>s8678</t>
  </si>
  <si>
    <t>s8679</t>
  </si>
  <si>
    <t>s868</t>
  </si>
  <si>
    <t>s8680</t>
  </si>
  <si>
    <t>s8681</t>
  </si>
  <si>
    <t>s8682</t>
  </si>
  <si>
    <t>s8683</t>
  </si>
  <si>
    <t>s8684</t>
  </si>
  <si>
    <t>s8685</t>
  </si>
  <si>
    <t>s8686</t>
  </si>
  <si>
    <t>s8687</t>
  </si>
  <si>
    <t>s8688</t>
  </si>
  <si>
    <t>s8689</t>
  </si>
  <si>
    <t>s869</t>
  </si>
  <si>
    <t>s8690</t>
  </si>
  <si>
    <t>s8691</t>
  </si>
  <si>
    <t>s8692</t>
  </si>
  <si>
    <t>s8693</t>
  </si>
  <si>
    <t>s8694</t>
  </si>
  <si>
    <t>s8695</t>
  </si>
  <si>
    <t>s8696</t>
  </si>
  <si>
    <t>s8697</t>
  </si>
  <si>
    <t>s8698</t>
  </si>
  <si>
    <t>s8699</t>
  </si>
  <si>
    <t>s87</t>
  </si>
  <si>
    <t>s870</t>
  </si>
  <si>
    <t>s8700</t>
  </si>
  <si>
    <t>s8701</t>
  </si>
  <si>
    <t>s8702</t>
  </si>
  <si>
    <t>s8703</t>
  </si>
  <si>
    <t>s8704</t>
  </si>
  <si>
    <t>s8705</t>
  </si>
  <si>
    <t>s8706</t>
  </si>
  <si>
    <t>s8707</t>
  </si>
  <si>
    <t>s8708</t>
  </si>
  <si>
    <t>s8709</t>
  </si>
  <si>
    <t>s871</t>
  </si>
  <si>
    <t>s8710</t>
  </si>
  <si>
    <t>s8711</t>
  </si>
  <si>
    <t>s8712</t>
  </si>
  <si>
    <t>s8713</t>
  </si>
  <si>
    <t>s8714</t>
  </si>
  <si>
    <t>s8715</t>
  </si>
  <si>
    <t>s8716</t>
  </si>
  <si>
    <t>s8717</t>
  </si>
  <si>
    <t>s8718</t>
  </si>
  <si>
    <t>s8719</t>
  </si>
  <si>
    <t>s872</t>
  </si>
  <si>
    <t>s8720</t>
  </si>
  <si>
    <t>s8721</t>
  </si>
  <si>
    <t>s8722</t>
  </si>
  <si>
    <t>s8723</t>
  </si>
  <si>
    <t>s8724</t>
  </si>
  <si>
    <t>s8725</t>
  </si>
  <si>
    <t>s8726</t>
  </si>
  <si>
    <t>s8727</t>
  </si>
  <si>
    <t>s8728</t>
  </si>
  <si>
    <t>s8729</t>
  </si>
  <si>
    <t>s873</t>
  </si>
  <si>
    <t>s8730</t>
  </si>
  <si>
    <t>s8731</t>
  </si>
  <si>
    <t>s8732</t>
  </si>
  <si>
    <t>s8733</t>
  </si>
  <si>
    <t>s8734</t>
  </si>
  <si>
    <t>s8735</t>
  </si>
  <si>
    <t>s8736</t>
  </si>
  <si>
    <t>s8737</t>
  </si>
  <si>
    <t>s8738</t>
  </si>
  <si>
    <t>s8739</t>
  </si>
  <si>
    <t>s874</t>
  </si>
  <si>
    <t>s8740</t>
  </si>
  <si>
    <t>s8741</t>
  </si>
  <si>
    <t>s8742</t>
  </si>
  <si>
    <t>s8743</t>
  </si>
  <si>
    <t>s8744</t>
  </si>
  <si>
    <t>s8745</t>
  </si>
  <si>
    <t>s8746</t>
  </si>
  <si>
    <t>s8747</t>
  </si>
  <si>
    <t>s8748</t>
  </si>
  <si>
    <t>s8749</t>
  </si>
  <si>
    <t>s875</t>
  </si>
  <si>
    <t>s8750</t>
  </si>
  <si>
    <t>s8751</t>
  </si>
  <si>
    <t>s8752</t>
  </si>
  <si>
    <t>s8753</t>
  </si>
  <si>
    <t>s8754</t>
  </si>
  <si>
    <t>s8755</t>
  </si>
  <si>
    <t>s8756</t>
  </si>
  <si>
    <t>s8757</t>
  </si>
  <si>
    <t>s8758</t>
  </si>
  <si>
    <t>s8759</t>
  </si>
  <si>
    <t>s876</t>
  </si>
  <si>
    <t>s8760</t>
  </si>
  <si>
    <t>s8761</t>
  </si>
  <si>
    <t>s8762</t>
  </si>
  <si>
    <t>s8763</t>
  </si>
  <si>
    <t>s8764</t>
  </si>
  <si>
    <t>s8765</t>
  </si>
  <si>
    <t>s8766</t>
  </si>
  <si>
    <t>s8767</t>
  </si>
  <si>
    <t>s8768</t>
  </si>
  <si>
    <t>s8769</t>
  </si>
  <si>
    <t>s877</t>
  </si>
  <si>
    <t>s8770</t>
  </si>
  <si>
    <t>s8771</t>
  </si>
  <si>
    <t>s8772</t>
  </si>
  <si>
    <t>s8773</t>
  </si>
  <si>
    <t>s8774</t>
  </si>
  <si>
    <t>s8775</t>
  </si>
  <si>
    <t>s8776</t>
  </si>
  <si>
    <t>s8777</t>
  </si>
  <si>
    <t>s8778</t>
  </si>
  <si>
    <t>s8779</t>
  </si>
  <si>
    <t>s878</t>
  </si>
  <si>
    <t>s8780</t>
  </si>
  <si>
    <t>s8781</t>
  </si>
  <si>
    <t>s8782</t>
  </si>
  <si>
    <t>s8783</t>
  </si>
  <si>
    <t>s8784</t>
  </si>
  <si>
    <t>s8785</t>
  </si>
  <si>
    <t>s8786</t>
  </si>
  <si>
    <t>s8787</t>
  </si>
  <si>
    <t>s8788</t>
  </si>
  <si>
    <t>s8789</t>
  </si>
  <si>
    <t>s879</t>
  </si>
  <si>
    <t>s8790</t>
  </si>
  <si>
    <t>s8791</t>
  </si>
  <si>
    <t>s8792</t>
  </si>
  <si>
    <t>s8793</t>
  </si>
  <si>
    <t>s8794</t>
  </si>
  <si>
    <t>s8795</t>
  </si>
  <si>
    <t>s8796</t>
  </si>
  <si>
    <t>s8797</t>
  </si>
  <si>
    <t>s8798</t>
  </si>
  <si>
    <t>s8799</t>
  </si>
  <si>
    <t>s88</t>
  </si>
  <si>
    <t>s880</t>
  </si>
  <si>
    <t>s8800</t>
  </si>
  <si>
    <t>s8801</t>
  </si>
  <si>
    <t>s8802</t>
  </si>
  <si>
    <t>s8803</t>
  </si>
  <si>
    <t>s8804</t>
  </si>
  <si>
    <t>s8805</t>
  </si>
  <si>
    <t>s8806</t>
  </si>
  <si>
    <t>s8807</t>
  </si>
  <si>
    <t>s8808</t>
  </si>
  <si>
    <t>s8809</t>
  </si>
  <si>
    <t>s881</t>
  </si>
  <si>
    <t>s8810</t>
  </si>
  <si>
    <t>s8811</t>
  </si>
  <si>
    <t>s8812</t>
  </si>
  <si>
    <t>s8813</t>
  </si>
  <si>
    <t>s8814</t>
  </si>
  <si>
    <t>s8815</t>
  </si>
  <si>
    <t>s8816</t>
  </si>
  <si>
    <t>s8817</t>
  </si>
  <si>
    <t>s8818</t>
  </si>
  <si>
    <t>s8819</t>
  </si>
  <si>
    <t>s882</t>
  </si>
  <si>
    <t>s8820</t>
  </si>
  <si>
    <t>s8821</t>
  </si>
  <si>
    <t>s8822</t>
  </si>
  <si>
    <t>s8823</t>
  </si>
  <si>
    <t>s8824</t>
  </si>
  <si>
    <t>s8825</t>
  </si>
  <si>
    <t>s8826</t>
  </si>
  <si>
    <t>s8827</t>
  </si>
  <si>
    <t>s8828</t>
  </si>
  <si>
    <t>s8829</t>
  </si>
  <si>
    <t>s883</t>
  </si>
  <si>
    <t>s8830</t>
  </si>
  <si>
    <t>s8831</t>
  </si>
  <si>
    <t>s8832</t>
  </si>
  <si>
    <t>s8833</t>
  </si>
  <si>
    <t>s8834</t>
  </si>
  <si>
    <t>s8835</t>
  </si>
  <si>
    <t>s8836</t>
  </si>
  <si>
    <t>s8837</t>
  </si>
  <si>
    <t>s8838</t>
  </si>
  <si>
    <t>s8839</t>
  </si>
  <si>
    <t>s884</t>
  </si>
  <si>
    <t>s8840</t>
  </si>
  <si>
    <t>s8841</t>
  </si>
  <si>
    <t>s8842</t>
  </si>
  <si>
    <t>s8843</t>
  </si>
  <si>
    <t>s8844</t>
  </si>
  <si>
    <t>s8845</t>
  </si>
  <si>
    <t>s8846</t>
  </si>
  <si>
    <t>s8847</t>
  </si>
  <si>
    <t>s8848</t>
  </si>
  <si>
    <t>s8849</t>
  </si>
  <si>
    <t>s885</t>
  </si>
  <si>
    <t>s8850</t>
  </si>
  <si>
    <t>s8851</t>
  </si>
  <si>
    <t>s8852</t>
  </si>
  <si>
    <t>s8853</t>
  </si>
  <si>
    <t>s8854</t>
  </si>
  <si>
    <t>s8855</t>
  </si>
  <si>
    <t>s8856</t>
  </si>
  <si>
    <t>s8857</t>
  </si>
  <si>
    <t>s8858</t>
  </si>
  <si>
    <t>s8859</t>
  </si>
  <si>
    <t>s886</t>
  </si>
  <si>
    <t>s8860</t>
  </si>
  <si>
    <t>s8861</t>
  </si>
  <si>
    <t>s8862</t>
  </si>
  <si>
    <t>s8863</t>
  </si>
  <si>
    <t>s8864</t>
  </si>
  <si>
    <t>s8865</t>
  </si>
  <si>
    <t>s8866</t>
  </si>
  <si>
    <t>s8867</t>
  </si>
  <si>
    <t>s8868</t>
  </si>
  <si>
    <t>s8869</t>
  </si>
  <si>
    <t>s887</t>
  </si>
  <si>
    <t>s8870</t>
  </si>
  <si>
    <t>s8871</t>
  </si>
  <si>
    <t>s8872</t>
  </si>
  <si>
    <t>s8873</t>
  </si>
  <si>
    <t>s8874</t>
  </si>
  <si>
    <t>s8875</t>
  </si>
  <si>
    <t>s8876</t>
  </si>
  <si>
    <t>s8877</t>
  </si>
  <si>
    <t>s8878</t>
  </si>
  <si>
    <t>s8879</t>
  </si>
  <si>
    <t>s888</t>
  </si>
  <si>
    <t>s8880</t>
  </si>
  <si>
    <t>s8881</t>
  </si>
  <si>
    <t>s8882</t>
  </si>
  <si>
    <t>s8883</t>
  </si>
  <si>
    <t>s8884</t>
  </si>
  <si>
    <t>s8885</t>
  </si>
  <si>
    <t>s8886</t>
  </si>
  <si>
    <t>s8887</t>
  </si>
  <si>
    <t>s8888</t>
  </si>
  <si>
    <t>s8889</t>
  </si>
  <si>
    <t>s889</t>
  </si>
  <si>
    <t>s8890</t>
  </si>
  <si>
    <t>s8891</t>
  </si>
  <si>
    <t>s8892</t>
  </si>
  <si>
    <t>s8893</t>
  </si>
  <si>
    <t>s8894</t>
  </si>
  <si>
    <t>s8895</t>
  </si>
  <si>
    <t>s8896</t>
  </si>
  <si>
    <t>s8897</t>
  </si>
  <si>
    <t>s8898</t>
  </si>
  <si>
    <t>s8899</t>
  </si>
  <si>
    <t>s89</t>
  </si>
  <si>
    <t>s890</t>
  </si>
  <si>
    <t>s8900</t>
  </si>
  <si>
    <t>s8901</t>
  </si>
  <si>
    <t>s8902</t>
  </si>
  <si>
    <t>s8903</t>
  </si>
  <si>
    <t>s8904</t>
  </si>
  <si>
    <t>s8905</t>
  </si>
  <si>
    <t>s8906</t>
  </si>
  <si>
    <t>s8907</t>
  </si>
  <si>
    <t>s8908</t>
  </si>
  <si>
    <t>s8909</t>
  </si>
  <si>
    <t>s891</t>
  </si>
  <si>
    <t>s8910</t>
  </si>
  <si>
    <t>s8911</t>
  </si>
  <si>
    <t>s8912</t>
  </si>
  <si>
    <t>s8913</t>
  </si>
  <si>
    <t>s8914</t>
  </si>
  <si>
    <t>s8915</t>
  </si>
  <si>
    <t>s8916</t>
  </si>
  <si>
    <t>s8917</t>
  </si>
  <si>
    <t>s8918</t>
  </si>
  <si>
    <t>s8919</t>
  </si>
  <si>
    <t>s892</t>
  </si>
  <si>
    <t>s8920</t>
  </si>
  <si>
    <t>s8921</t>
  </si>
  <si>
    <t>s8922</t>
  </si>
  <si>
    <t>s8923</t>
  </si>
  <si>
    <t>s8924</t>
  </si>
  <si>
    <t>s8925</t>
  </si>
  <si>
    <t>s8927</t>
  </si>
  <si>
    <t>s8928</t>
  </si>
  <si>
    <t>s8929</t>
  </si>
  <si>
    <t>s893</t>
  </si>
  <si>
    <t>s8930</t>
  </si>
  <si>
    <t>s8931</t>
  </si>
  <si>
    <t>s8932</t>
  </si>
  <si>
    <t>s8933</t>
  </si>
  <si>
    <t>s8934</t>
  </si>
  <si>
    <t>s8935</t>
  </si>
  <si>
    <t>s8936</t>
  </si>
  <si>
    <t>s8937</t>
  </si>
  <si>
    <t>s8938</t>
  </si>
  <si>
    <t>s8939</t>
  </si>
  <si>
    <t>s894</t>
  </si>
  <si>
    <t>s8940</t>
  </si>
  <si>
    <t>s8941</t>
  </si>
  <si>
    <t>s8942</t>
  </si>
  <si>
    <t>s8943</t>
  </si>
  <si>
    <t>s8944</t>
  </si>
  <si>
    <t>s8945</t>
  </si>
  <si>
    <t>s8946</t>
  </si>
  <si>
    <t>s8947</t>
  </si>
  <si>
    <t>s8948</t>
  </si>
  <si>
    <t>s8949</t>
  </si>
  <si>
    <t>s895</t>
  </si>
  <si>
    <t>s8950</t>
  </si>
  <si>
    <t>s8951</t>
  </si>
  <si>
    <t>s8952</t>
  </si>
  <si>
    <t>s8953</t>
  </si>
  <si>
    <t>s8954</t>
  </si>
  <si>
    <t>s8955</t>
  </si>
  <si>
    <t>s8956</t>
  </si>
  <si>
    <t>s8957</t>
  </si>
  <si>
    <t>s8958</t>
  </si>
  <si>
    <t>s8959</t>
  </si>
  <si>
    <t>s896</t>
  </si>
  <si>
    <t>s8960</t>
  </si>
  <si>
    <t>s8961</t>
  </si>
  <si>
    <t>s8962</t>
  </si>
  <si>
    <t>s8963</t>
  </si>
  <si>
    <t>s8964</t>
  </si>
  <si>
    <t>s8965</t>
  </si>
  <si>
    <t>s8966</t>
  </si>
  <si>
    <t>s8967</t>
  </si>
  <si>
    <t>s8968</t>
  </si>
  <si>
    <t>s8969</t>
  </si>
  <si>
    <t>s897</t>
  </si>
  <si>
    <t>s8970</t>
  </si>
  <si>
    <t>s8971</t>
  </si>
  <si>
    <t>s8972</t>
  </si>
  <si>
    <t>s8973</t>
  </si>
  <si>
    <t>s8974</t>
  </si>
  <si>
    <t>s8975</t>
  </si>
  <si>
    <t>s8976</t>
  </si>
  <si>
    <t>s8977</t>
  </si>
  <si>
    <t>s8978</t>
  </si>
  <si>
    <t>s8979</t>
  </si>
  <si>
    <t>s898</t>
  </si>
  <si>
    <t>s8980</t>
  </si>
  <si>
    <t>s8981</t>
  </si>
  <si>
    <t>s8982</t>
  </si>
  <si>
    <t>s8983</t>
  </si>
  <si>
    <t>s8984</t>
  </si>
  <si>
    <t>s8985</t>
  </si>
  <si>
    <t>s8986</t>
  </si>
  <si>
    <t>s8987</t>
  </si>
  <si>
    <t>s8989</t>
  </si>
  <si>
    <t>s899</t>
  </si>
  <si>
    <t>s8990</t>
  </si>
  <si>
    <t>s8991</t>
  </si>
  <si>
    <t>s8992</t>
  </si>
  <si>
    <t>s8993</t>
  </si>
  <si>
    <t>s8994</t>
  </si>
  <si>
    <t>s8995</t>
  </si>
  <si>
    <t>s8996</t>
  </si>
  <si>
    <t>s8999</t>
  </si>
  <si>
    <t>s9</t>
  </si>
  <si>
    <t>s90</t>
  </si>
  <si>
    <t>s900</t>
  </si>
  <si>
    <t>s9001</t>
  </si>
  <si>
    <t>s9003</t>
  </si>
  <si>
    <t>s9004</t>
  </si>
  <si>
    <t>s9005</t>
  </si>
  <si>
    <t>s9006</t>
  </si>
  <si>
    <t>s9007</t>
  </si>
  <si>
    <t>s9008</t>
  </si>
  <si>
    <t>s9009</t>
  </si>
  <si>
    <t>s901</t>
  </si>
  <si>
    <t>s9010</t>
  </si>
  <si>
    <t>s9011</t>
  </si>
  <si>
    <t>s9012</t>
  </si>
  <si>
    <t>s9013</t>
  </si>
  <si>
    <t>s9014</t>
  </si>
  <si>
    <t>s9015</t>
  </si>
  <si>
    <t>s9016</t>
  </si>
  <si>
    <t>s9017</t>
  </si>
  <si>
    <t>s9018</t>
  </si>
  <si>
    <t>s9019</t>
  </si>
  <si>
    <t>s902</t>
  </si>
  <si>
    <t>s9020</t>
  </si>
  <si>
    <t>s9021</t>
  </si>
  <si>
    <t>s9022</t>
  </si>
  <si>
    <t>s9023</t>
  </si>
  <si>
    <t>s9025</t>
  </si>
  <si>
    <t>s9026</t>
  </si>
  <si>
    <t>s9027</t>
  </si>
  <si>
    <t>s9029</t>
  </si>
  <si>
    <t>s903</t>
  </si>
  <si>
    <t>s9031</t>
  </si>
  <si>
    <t>s9032</t>
  </si>
  <si>
    <t>s9033</t>
  </si>
  <si>
    <t>s9034</t>
  </si>
  <si>
    <t>s9035</t>
  </si>
  <si>
    <t>s9036</t>
  </si>
  <si>
    <t>s9037</t>
  </si>
  <si>
    <t>s9038</t>
  </si>
  <si>
    <t>s9039</t>
  </si>
  <si>
    <t>s904</t>
  </si>
  <si>
    <t>s9040</t>
  </si>
  <si>
    <t>s9041</t>
  </si>
  <si>
    <t>s9042</t>
  </si>
  <si>
    <t>s9043</t>
  </si>
  <si>
    <t>s9044</t>
  </si>
  <si>
    <t>s9045</t>
  </si>
  <si>
    <t>s9046</t>
  </si>
  <si>
    <t>s9047</t>
  </si>
  <si>
    <t>s9048</t>
  </si>
  <si>
    <t>s9049</t>
  </si>
  <si>
    <t>s905</t>
  </si>
  <si>
    <t>s9050</t>
  </si>
  <si>
    <t>s9051</t>
  </si>
  <si>
    <t>s9052</t>
  </si>
  <si>
    <t>s9053</t>
  </si>
  <si>
    <t>s9054</t>
  </si>
  <si>
    <t>s9055</t>
  </si>
  <si>
    <t>s9056</t>
  </si>
  <si>
    <t>s9057</t>
  </si>
  <si>
    <t>s9058</t>
  </si>
  <si>
    <t>s9059</t>
  </si>
  <si>
    <t>s906</t>
  </si>
  <si>
    <t>s9060</t>
  </si>
  <si>
    <t>s9061</t>
  </si>
  <si>
    <t>s9062</t>
  </si>
  <si>
    <t>s9063</t>
  </si>
  <si>
    <t>s9064</t>
  </si>
  <si>
    <t>s9065</t>
  </si>
  <si>
    <t>s9066</t>
  </si>
  <si>
    <t>s9067</t>
  </si>
  <si>
    <t>s9068</t>
  </si>
  <si>
    <t>s9069</t>
  </si>
  <si>
    <t>s907</t>
  </si>
  <si>
    <t>s9070</t>
  </si>
  <si>
    <t>s9071</t>
  </si>
  <si>
    <t>s9072</t>
  </si>
  <si>
    <t>s9073</t>
  </si>
  <si>
    <t>s9074</t>
  </si>
  <si>
    <t>s9075</t>
  </si>
  <si>
    <t>s9076</t>
  </si>
  <si>
    <t>s9077</t>
  </si>
  <si>
    <t>s9078</t>
  </si>
  <si>
    <t>s9079</t>
  </si>
  <si>
    <t>s908</t>
  </si>
  <si>
    <t>s9080</t>
  </si>
  <si>
    <t>s9081</t>
  </si>
  <si>
    <t>s9082</t>
  </si>
  <si>
    <t>s9083</t>
  </si>
  <si>
    <t>s9084</t>
  </si>
  <si>
    <t>s9085</t>
  </si>
  <si>
    <t>s9086</t>
  </si>
  <si>
    <t>s9087</t>
  </si>
  <si>
    <t>s9088</t>
  </si>
  <si>
    <t>s9089</t>
  </si>
  <si>
    <t>s909</t>
  </si>
  <si>
    <t>s9090</t>
  </si>
  <si>
    <t>s9091</t>
  </si>
  <si>
    <t>s9092</t>
  </si>
  <si>
    <t>s9093</t>
  </si>
  <si>
    <t>s9094</t>
  </si>
  <si>
    <t>s9095</t>
  </si>
  <si>
    <t>s9096</t>
  </si>
  <si>
    <t>s9097</t>
  </si>
  <si>
    <t>s9098</t>
  </si>
  <si>
    <t>s9099</t>
  </si>
  <si>
    <t>s91</t>
  </si>
  <si>
    <t>s910</t>
  </si>
  <si>
    <t>s9100</t>
  </si>
  <si>
    <t>s9101</t>
  </si>
  <si>
    <t>s9102</t>
  </si>
  <si>
    <t>s9103</t>
  </si>
  <si>
    <t>s9104</t>
  </si>
  <si>
    <t>s9105</t>
  </si>
  <si>
    <t>s9106</t>
  </si>
  <si>
    <t>s9107</t>
  </si>
  <si>
    <t>s9108</t>
  </si>
  <si>
    <t>s9109</t>
  </si>
  <si>
    <t>s911</t>
  </si>
  <si>
    <t>s9110</t>
  </si>
  <si>
    <t>s9111</t>
  </si>
  <si>
    <t>s9112</t>
  </si>
  <si>
    <t>s9113</t>
  </si>
  <si>
    <t>s9114</t>
  </si>
  <si>
    <t>s9115</t>
  </si>
  <si>
    <t>s9116</t>
  </si>
  <si>
    <t>s9117</t>
  </si>
  <si>
    <t>s9118</t>
  </si>
  <si>
    <t>s912</t>
  </si>
  <si>
    <t>s9120</t>
  </si>
  <si>
    <t>s9122</t>
  </si>
  <si>
    <t>s9123</t>
  </si>
  <si>
    <t>s9124</t>
  </si>
  <si>
    <t>s9125</t>
  </si>
  <si>
    <t>s9126</t>
  </si>
  <si>
    <t>s9127</t>
  </si>
  <si>
    <t>s9128</t>
  </si>
  <si>
    <t>s9129</t>
  </si>
  <si>
    <t>s913</t>
  </si>
  <si>
    <t>s9130</t>
  </si>
  <si>
    <t>s9131</t>
  </si>
  <si>
    <t>s9132</t>
  </si>
  <si>
    <t>s9133</t>
  </si>
  <si>
    <t>s9134</t>
  </si>
  <si>
    <t>s9135</t>
  </si>
  <si>
    <t>s9136</t>
  </si>
  <si>
    <t>s9137</t>
  </si>
  <si>
    <t>s9138</t>
  </si>
  <si>
    <t>s9139</t>
  </si>
  <si>
    <t>s914</t>
  </si>
  <si>
    <t>s9140</t>
  </si>
  <si>
    <t>s9141</t>
  </si>
  <si>
    <t>s9142</t>
  </si>
  <si>
    <t>s9143</t>
  </si>
  <si>
    <t>s9144</t>
  </si>
  <si>
    <t>s9148</t>
  </si>
  <si>
    <t>s915</t>
  </si>
  <si>
    <t>s9157</t>
  </si>
  <si>
    <t>s916</t>
  </si>
  <si>
    <t>s9161</t>
  </si>
  <si>
    <t>s9162</t>
  </si>
  <si>
    <t>s9163</t>
  </si>
  <si>
    <t>s9166</t>
  </si>
  <si>
    <t>s9167</t>
  </si>
  <si>
    <t>s9168</t>
  </si>
  <si>
    <t>s9169</t>
  </si>
  <si>
    <t>s917</t>
  </si>
  <si>
    <t>s9170</t>
  </si>
  <si>
    <t>s9171</t>
  </si>
  <si>
    <t>s9172</t>
  </si>
  <si>
    <t>s9173</t>
  </si>
  <si>
    <t>s9174</t>
  </si>
  <si>
    <t>s9175</t>
  </si>
  <si>
    <t>s9176</t>
  </si>
  <si>
    <t>s9177</t>
  </si>
  <si>
    <t>s9178</t>
  </si>
  <si>
    <t>s9179</t>
  </si>
  <si>
    <t>s918</t>
  </si>
  <si>
    <t>s9180</t>
  </si>
  <si>
    <t>s9181</t>
  </si>
  <si>
    <t>s9182</t>
  </si>
  <si>
    <t>s9183</t>
  </si>
  <si>
    <t>s9185</t>
  </si>
  <si>
    <t>s9186</t>
  </si>
  <si>
    <t>s919</t>
  </si>
  <si>
    <t>s92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</si>
  <si>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</si>
  <si>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</si>
  <si>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</si>
  <si>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</si>
  <si>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</si>
  <si>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</si>
  <si>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</si>
  <si>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</si>
  <si>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</si>
  <si>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</si>
  <si>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</si>
  <si>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</si>
  <si>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</si>
  <si>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</si>
  <si>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</si>
  <si>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</si>
  <si>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</si>
  <si>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</si>
  <si>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</si>
  <si>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</si>
  <si>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</si>
  <si>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</si>
  <si>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</si>
  <si>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</si>
  <si>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</si>
  <si>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</si>
  <si>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</si>
  <si>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</si>
  <si>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</si>
  <si>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</si>
  <si>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</si>
  <si>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</si>
  <si>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</t>
  </si>
  <si>
    <t>s950</t>
  </si>
  <si>
    <t>s951</t>
  </si>
  <si>
    <t>s952</t>
  </si>
  <si>
    <t>s953</t>
  </si>
  <si>
    <t>s954</t>
  </si>
  <si>
    <t>s955</t>
  </si>
  <si>
    <t>s956</t>
  </si>
  <si>
    <t>s9569</t>
  </si>
  <si>
    <t>s957</t>
  </si>
  <si>
    <t>s9570</t>
  </si>
  <si>
    <t>s9571</t>
  </si>
  <si>
    <t>s958</t>
  </si>
  <si>
    <t>s9582</t>
  </si>
  <si>
    <t>s9583</t>
  </si>
  <si>
    <t>s9584</t>
  </si>
  <si>
    <t>s9585</t>
  </si>
  <si>
    <t>s9586</t>
  </si>
  <si>
    <t>s9588</t>
  </si>
  <si>
    <t>s9589</t>
  </si>
  <si>
    <t>s959</t>
  </si>
  <si>
    <t>s9590</t>
  </si>
  <si>
    <t>s9591</t>
  </si>
  <si>
    <t>s9592</t>
  </si>
  <si>
    <t>s9593</t>
  </si>
  <si>
    <t>s9594</t>
  </si>
  <si>
    <t>s9595</t>
  </si>
  <si>
    <t>s9596</t>
  </si>
  <si>
    <t>s9597</t>
  </si>
  <si>
    <t>s9598</t>
  </si>
  <si>
    <t>s96</t>
  </si>
  <si>
    <t>s960</t>
  </si>
  <si>
    <t>s9600</t>
  </si>
  <si>
    <t>s9601</t>
  </si>
  <si>
    <t>s9602</t>
  </si>
  <si>
    <t>s961</t>
  </si>
  <si>
    <t>s962</t>
  </si>
  <si>
    <t>s9628</t>
  </si>
  <si>
    <t>s9629</t>
  </si>
  <si>
    <t>s963</t>
  </si>
  <si>
    <t>s9630</t>
  </si>
  <si>
    <t>s9631</t>
  </si>
  <si>
    <t>s9632</t>
  </si>
  <si>
    <t>s9633</t>
  </si>
  <si>
    <t>s9634</t>
  </si>
  <si>
    <t>s9635</t>
  </si>
  <si>
    <t>s9636</t>
  </si>
  <si>
    <t>s9637</t>
  </si>
  <si>
    <t>s9638</t>
  </si>
  <si>
    <t>s9639</t>
  </si>
  <si>
    <t>s964</t>
  </si>
  <si>
    <t>s9640</t>
  </si>
  <si>
    <t>s9641</t>
  </si>
  <si>
    <t>s9642</t>
  </si>
  <si>
    <t>s9643</t>
  </si>
  <si>
    <t>s9644</t>
  </si>
  <si>
    <t>s9645</t>
  </si>
  <si>
    <t>s9646</t>
  </si>
  <si>
    <t>s9647</t>
  </si>
  <si>
    <t>s9648</t>
  </si>
  <si>
    <t>s9649</t>
  </si>
  <si>
    <t>s965</t>
  </si>
  <si>
    <t>s9650</t>
  </si>
  <si>
    <t>s9651</t>
  </si>
  <si>
    <t>s9652</t>
  </si>
  <si>
    <t>s9653</t>
  </si>
  <si>
    <t>s9654</t>
  </si>
  <si>
    <t>s9655</t>
  </si>
  <si>
    <t>s9656</t>
  </si>
  <si>
    <t>s9657</t>
  </si>
  <si>
    <t>s9658</t>
  </si>
  <si>
    <t>s966</t>
  </si>
  <si>
    <t>s967</t>
  </si>
  <si>
    <t>s968</t>
  </si>
  <si>
    <t>s969</t>
  </si>
  <si>
    <t>s97</t>
  </si>
  <si>
    <t>s970</t>
  </si>
  <si>
    <t>s9705</t>
  </si>
  <si>
    <t>s9706</t>
  </si>
  <si>
    <t>s9707</t>
  </si>
  <si>
    <t>s9708</t>
  </si>
  <si>
    <t>s9709</t>
  </si>
  <si>
    <t>s971</t>
  </si>
  <si>
    <t>s9710</t>
  </si>
  <si>
    <t>s9711</t>
  </si>
  <si>
    <t>s9712</t>
  </si>
  <si>
    <t>s9713</t>
  </si>
  <si>
    <t>s9714</t>
  </si>
  <si>
    <t>s972</t>
  </si>
  <si>
    <t>s973</t>
  </si>
  <si>
    <t>s974</t>
  </si>
  <si>
    <t>s975</t>
  </si>
  <si>
    <t>s976</t>
  </si>
  <si>
    <t>s977</t>
  </si>
  <si>
    <t>s978</t>
  </si>
  <si>
    <t>s979</t>
  </si>
  <si>
    <t>s98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</si>
  <si>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</si>
  <si>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</si>
  <si>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</si>
  <si>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</si>
  <si>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</si>
  <si>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</si>
  <si>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</si>
  <si>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</si>
  <si>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</si>
  <si>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</si>
  <si>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</si>
  <si>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</si>
  <si>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</si>
  <si>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</si>
  <si>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</si>
  <si>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</si>
  <si>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</si>
  <si>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</si>
  <si>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</si>
  <si>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</si>
  <si>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</si>
  <si>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Soil Map Unit Symbol</t>
  </si>
  <si>
    <r>
      <t>BL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Year 11-20 (kg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O/ac/yr)</t>
    </r>
  </si>
  <si>
    <r>
      <t>BL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Year 21-30 (kg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O/ac/yr)</t>
    </r>
  </si>
  <si>
    <r>
      <t>BL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Year 31-40 (kg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O/ac/yr)</t>
    </r>
  </si>
  <si>
    <r>
      <t>BL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Year 41-50 (kg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O/ac/yr)</t>
    </r>
  </si>
  <si>
    <r>
      <t>BL FF</t>
    </r>
    <r>
      <rPr>
        <sz val="10"/>
        <rFont val="Arial"/>
        <family val="2"/>
      </rPr>
      <t xml:space="preserve"> (gal/ac/yr)</t>
    </r>
  </si>
  <si>
    <t>PR Dry Matter Year 11-20 (kg/ac)</t>
  </si>
  <si>
    <t>PR Dry Matter Year 21-30 (kg/ac)</t>
  </si>
  <si>
    <t>PR Dry Matter Year 31-40 (kg/ac)</t>
  </si>
  <si>
    <t>PR Dry Matter Year 41-50 (kg/ac)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</si>
</sst>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&quot;$&quot;#,##0.00"/>
  </numFmts>
  <fonts count="4" x14ac:knownFonts="1">
    <font>
      <sz val="10"/>
      <name val="Arial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wrapText="1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1" applyNumberFormat="1" applyFont="1" applyAlignment="1">
      <alignment horizontal="center"/>
    </xf>
    <xf numFmtId="9" fontId="0" fillId="0" borderId="0" xfId="1" applyFont="1" applyAlignment="1">
      <alignment horizontal="center"/>
    </xf>
    <xf numFmtId="0" fontId="1" fillId="0" borderId="0" xfId="0" applyFont="1"/>
  </cellXfs>
  <cellStyles count="2">
    <cellStyle name="Normal" xfId="0" builtinId="0"/>
    <cellStyle name="Percent" xfId="1" builtinId="5"/>
  </cellStyles>
  <dxfs count="3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&quot;$&quot;#,##0.00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vertical="bottom" textRotation="0" wrapText="1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V1675" totalsRowShown="0" headerRowDxfId="36" dataDxfId="35">
  <autoFilter ref="A1:V1675"/>
  <sortState ref="A2:V1675">
    <sortCondition ref="E1:E1675"/>
  </sortState>
  <tableColumns count="22">
    <tableColumn id="1" name="MLRA Symbol" dataDxfId="34"/>
    <tableColumn id="3" name="MLRA Name" dataDxfId="33"/>
    <tableColumn id="4" name="Soil Texture Group" dataDxfId="32"/>
    <tableColumn id="5" name="Prior Land Use Category" dataDxfId="31"/>
    <tableColumn id="6" name="Stratum ID" dataDxfId="30"/>
    <tableColumn id="7" name="Eligible" dataDxfId="29"/>
    <tableColumn id="8" name="BL SOC Year 1-10 (kg CO2/ac/yr)" dataDxfId="28"/>
    <tableColumn id="9" name="BL SOC Year 11-20 (kg CO2/ac/yr)" dataDxfId="27"/>
    <tableColumn id="10" name="BL SOC Year 21-30 (kg CO2/ac/yr)" dataDxfId="26"/>
    <tableColumn id="11" name="BL SOC Year 31-40 (kg CO2/ac/yr)" dataDxfId="25"/>
    <tableColumn id="12" name="BL SOC Year 41-50 (kg CO2/ac/yr)" dataDxfId="24"/>
    <tableColumn id="18" name="BL N2O Year 1-10 (kg N2O/ac/yr)" dataDxfId="23"/>
    <tableColumn id="19" name="BL N2O Year 11-20 (kg N2O/ac/yr)" dataDxfId="22"/>
    <tableColumn id="20" name="BL N2O Year 21-30 (kg N2O/ac/yr)" dataDxfId="21"/>
    <tableColumn id="21" name="BL N2O Year 31-40 (kg N2O/ac/yr)" dataDxfId="20"/>
    <tableColumn id="22" name="BL N2O Year 41-50 (kg N2O/ac/yr)" dataDxfId="19"/>
    <tableColumn id="28" name="BL FF (gal/ac/yr)" dataDxfId="18"/>
    <tableColumn id="13" name="PR Dry Matter Year 1-10 (kg/ac)" dataDxfId="17"/>
    <tableColumn id="14" name="PR Dry Matter Year 11-20 (kg/ac)" dataDxfId="16"/>
    <tableColumn id="15" name="PR Dry Matter Year 21-30 (kg/ac)" dataDxfId="15"/>
    <tableColumn id="16" name="PR Dry Matter Year 31-40 (kg/ac)" dataDxfId="14"/>
    <tableColumn id="17" name="PR Dry Matter Year 41-50 (kg/ac)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K3110" totalsRowShown="0" headerRowDxfId="12">
  <autoFilter ref="A1:K3110"/>
  <sortState ref="A2:G3110">
    <sortCondition ref="D1:D3110"/>
  </sortState>
  <tableColumns count="11">
    <tableColumn id="1" name="State Abbreviation" dataDxfId="11"/>
    <tableColumn id="4" name="State Name" dataDxfId="10"/>
    <tableColumn id="2" name="County Name"/>
    <tableColumn id="3" name="County Code" dataDxfId="9"/>
    <tableColumn id="5" name="2015 Cropland Premium ($/ac)" dataDxfId="8"/>
    <tableColumn id="9" name="2015 Cropland Premium (%)" dataDxfId="7" dataCellStyle="Percent"/>
    <tableColumn id="6" name="Eligible (Option 1)" dataDxfId="6">
      <calculatedColumnFormula>IF(Table1[[#This Row],[2015 Cropland Premium (%)]]="No Data", "No Data", IF(OR(Table1[[#This Row],[2015 Cropland Premium (%)]]=0.4,Table1[[#This Row],[2015 Cropland Premium (%)]]&gt;0.4), "Yes", "No"))</calculatedColumnFormula>
    </tableColumn>
    <tableColumn id="7" name="DFconv_x000a_(Option 1)" dataDxfId="5">
      <calculatedColumnFormula>IF(Table1[[#This Row],[Eligible (Option 1)]]="No Data", "No Data", IF(Table1[[#This Row],[Eligible (Option 1)]]="No", "N/A", IF(Table1[[#This Row],[2015 Cropland Premium (%)]]&gt;1, 0, (1-((Table1[[#This Row],[2015 Cropland Premium (%)]]-0.4)/(1-0.4)))*0.5)))</calculatedColumnFormula>
    </tableColumn>
    <tableColumn id="12" name="Eligible (Option 2)" dataDxfId="4">
      <calculatedColumnFormula>IF(Table1[[#This Row],[2015 Cropland Premium ($/ac)]]="No Data", "No Data", IF(OR(Table1[[#This Row],[2015 Cropland Premium ($/ac)]]=8.5, Table1[[#This Row],[2015 Cropland Premium ($/ac)]]&gt;8.5), "Yes", "No"))</calculatedColumnFormula>
    </tableColumn>
    <tableColumn id="11" name="DFconv_x000a_(Option 2)" dataDxfId="3">
      <calculatedColumnFormula>IF(Table1[[#This Row],[Eligible (Option 2)]]="No Data", "No Data", IF(Table1[[#This Row],[Eligible (Option 2)]]="No", "N/A", IF(Table1[[#This Row],[2015 Cropland Premium ($/ac)]]&gt;11.5, 0, (1-((Table1[[#This Row],[2015 Cropland Premium ($/ac)]]-8.5)/3))*0.5)))</calculatedColumnFormula>
    </tableColumn>
    <tableColumn id="8" name="Leaching?" dataDxfId="2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C9193" totalsRowShown="0">
  <autoFilter ref="A1:C9193"/>
  <tableColumns count="3">
    <tableColumn id="1" name="Soil Map Unit Symbol"/>
    <tableColumn id="2" name="Percent Cultivated" dataDxfId="1"/>
    <tableColumn id="3" name="Eligibility" dataDxfId="0">
      <calculatedColumnFormula>IF(B2&lt;5, "Fail", "Pass")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5"/>
  <sheetViews>
    <sheetView showGridLines="0" tabSelected="1" zoomScale="90" zoomScaleNormal="90" workbookViewId="0">
      <selection activeCell="F3" sqref="F3"/>
    </sheetView>
  </sheetViews>
  <sheetFormatPr defaultRowHeight="12.75" x14ac:dyDescent="0.2"/>
  <cols>
    <col min="1" max="1" width="15.28515625" style="13" customWidth="1"/>
    <col min="2" max="2" width="39" style="1" customWidth="1"/>
    <col min="3" max="3" width="19.140625" style="12" customWidth="1"/>
    <col min="4" max="4" width="24.5703125" style="12" customWidth="1"/>
    <col min="5" max="5" width="15.140625" style="2" bestFit="1" customWidth="1"/>
    <col min="6" max="6" width="9.7109375" style="12" customWidth="1"/>
    <col min="7" max="17" width="12.7109375" style="12" customWidth="1"/>
    <col min="18" max="22" width="12.7109375" style="2" customWidth="1"/>
    <col min="23" max="16384" width="9.140625" style="2"/>
  </cols>
  <sheetData>
    <row r="1" spans="1:22" s="10" customFormat="1" ht="44.25" x14ac:dyDescent="0.3">
      <c r="A1" s="11" t="s">
        <v>5382</v>
      </c>
      <c r="B1" s="9" t="s">
        <v>5383</v>
      </c>
      <c r="C1" s="11" t="s">
        <v>5388</v>
      </c>
      <c r="D1" s="11" t="s">
        <v>5384</v>
      </c>
      <c r="E1" s="9" t="s">
        <v>5385</v>
      </c>
      <c r="F1" s="14" t="s">
        <v>5386</v>
      </c>
      <c r="G1" s="14" t="s">
        <v>7060</v>
      </c>
      <c r="H1" s="14" t="s">
        <v>7061</v>
      </c>
      <c r="I1" s="14" t="s">
        <v>7062</v>
      </c>
      <c r="J1" s="14" t="s">
        <v>7063</v>
      </c>
      <c r="K1" s="14" t="s">
        <v>7064</v>
      </c>
      <c r="L1" s="14" t="s">
        <v>7070</v>
      </c>
      <c r="M1" s="14" t="s">
        <v>16305</v>
      </c>
      <c r="N1" s="14" t="s">
        <v>16306</v>
      </c>
      <c r="O1" s="14" t="s">
        <v>16307</v>
      </c>
      <c r="P1" s="14" t="s">
        <v>16308</v>
      </c>
      <c r="Q1" s="14" t="s">
        <v>16309</v>
      </c>
      <c r="R1" s="17" t="s">
        <v>7067</v>
      </c>
      <c r="S1" s="17" t="s">
        <v>16310</v>
      </c>
      <c r="T1" s="17" t="s">
        <v>16311</v>
      </c>
      <c r="U1" s="17" t="s">
        <v>16312</v>
      </c>
      <c r="V1" s="17" t="s">
        <v>16313</v>
      </c>
    </row>
    <row r="2" spans="1:22" x14ac:dyDescent="0.2">
      <c r="A2" s="13">
        <v>1</v>
      </c>
      <c r="B2" s="1" t="s">
        <v>0</v>
      </c>
      <c r="C2" s="12" t="s">
        <v>5389</v>
      </c>
      <c r="D2" s="12">
        <v>10</v>
      </c>
      <c r="E2" s="2" t="s">
        <v>5390</v>
      </c>
      <c r="F2" s="19" t="s">
        <v>7068</v>
      </c>
      <c r="G2" s="18" t="s">
        <v>5387</v>
      </c>
      <c r="H2" s="18" t="s">
        <v>5387</v>
      </c>
      <c r="I2" s="18" t="s">
        <v>5387</v>
      </c>
      <c r="J2" s="18" t="s">
        <v>5387</v>
      </c>
      <c r="K2" s="18" t="s">
        <v>5387</v>
      </c>
      <c r="L2" s="18" t="s">
        <v>5387</v>
      </c>
      <c r="M2" s="18" t="s">
        <v>5387</v>
      </c>
      <c r="N2" s="18" t="s">
        <v>5387</v>
      </c>
      <c r="O2" s="18" t="s">
        <v>5387</v>
      </c>
      <c r="P2" s="18" t="s">
        <v>5387</v>
      </c>
      <c r="Q2" s="18" t="e">
        <v>#N/A</v>
      </c>
      <c r="R2" s="18" t="s">
        <v>5387</v>
      </c>
      <c r="S2" s="18" t="s">
        <v>5387</v>
      </c>
      <c r="T2" s="18" t="s">
        <v>5387</v>
      </c>
      <c r="U2" s="18" t="s">
        <v>5387</v>
      </c>
      <c r="V2" s="18" t="s">
        <v>5387</v>
      </c>
    </row>
    <row r="3" spans="1:22" x14ac:dyDescent="0.2">
      <c r="A3" s="13">
        <v>1</v>
      </c>
      <c r="B3" s="1" t="s">
        <v>0</v>
      </c>
      <c r="C3" s="12" t="s">
        <v>5389</v>
      </c>
      <c r="D3" s="12">
        <v>30</v>
      </c>
      <c r="E3" s="2" t="s">
        <v>5668</v>
      </c>
      <c r="F3" s="19" t="s">
        <v>7069</v>
      </c>
      <c r="G3" s="18">
        <v>2696.1</v>
      </c>
      <c r="H3" s="18">
        <v>2139.65</v>
      </c>
      <c r="I3" s="18">
        <v>1026.8000000000002</v>
      </c>
      <c r="J3" s="18">
        <v>632.1</v>
      </c>
      <c r="K3" s="18">
        <v>327.9</v>
      </c>
      <c r="L3" s="18">
        <v>4.0553610813220002</v>
      </c>
      <c r="M3" s="18">
        <v>3.0280071802905</v>
      </c>
      <c r="N3" s="18">
        <v>2.2833266367389999</v>
      </c>
      <c r="O3" s="18">
        <v>2.1529598464505</v>
      </c>
      <c r="P3" s="18">
        <v>1.8588396488479999</v>
      </c>
      <c r="Q3" s="18">
        <v>6.67</v>
      </c>
      <c r="R3" s="18">
        <v>5067.9818500000001</v>
      </c>
      <c r="S3" s="18">
        <v>5091.5100499999999</v>
      </c>
      <c r="T3" s="18">
        <v>5133.8608999999997</v>
      </c>
      <c r="U3" s="18">
        <v>5105.6270000000004</v>
      </c>
      <c r="V3" s="18">
        <v>5232.6794499999996</v>
      </c>
    </row>
    <row r="4" spans="1:22" x14ac:dyDescent="0.2">
      <c r="A4" s="13">
        <v>1</v>
      </c>
      <c r="B4" s="1" t="s">
        <v>0</v>
      </c>
      <c r="C4" s="12" t="s">
        <v>6503</v>
      </c>
      <c r="D4" s="12">
        <v>10</v>
      </c>
      <c r="E4" s="2" t="s">
        <v>6504</v>
      </c>
      <c r="F4" s="19" t="s">
        <v>7068</v>
      </c>
      <c r="G4" s="18" t="s">
        <v>5387</v>
      </c>
      <c r="H4" s="18" t="s">
        <v>5387</v>
      </c>
      <c r="I4" s="18" t="s">
        <v>5387</v>
      </c>
      <c r="J4" s="18" t="s">
        <v>5387</v>
      </c>
      <c r="K4" s="18" t="s">
        <v>5387</v>
      </c>
      <c r="L4" s="18" t="s">
        <v>5387</v>
      </c>
      <c r="M4" s="18" t="s">
        <v>5387</v>
      </c>
      <c r="N4" s="18" t="s">
        <v>5387</v>
      </c>
      <c r="O4" s="18" t="s">
        <v>5387</v>
      </c>
      <c r="P4" s="18" t="s">
        <v>5387</v>
      </c>
      <c r="Q4" s="18" t="e">
        <v>#N/A</v>
      </c>
      <c r="R4" s="18" t="s">
        <v>5387</v>
      </c>
      <c r="S4" s="18" t="s">
        <v>5387</v>
      </c>
      <c r="T4" s="18" t="s">
        <v>5387</v>
      </c>
      <c r="U4" s="18" t="s">
        <v>5387</v>
      </c>
      <c r="V4" s="18" t="s">
        <v>5387</v>
      </c>
    </row>
    <row r="5" spans="1:22" x14ac:dyDescent="0.2">
      <c r="A5" s="13">
        <v>1</v>
      </c>
      <c r="B5" s="1" t="s">
        <v>0</v>
      </c>
      <c r="C5" s="12" t="s">
        <v>6503</v>
      </c>
      <c r="D5" s="12">
        <v>30</v>
      </c>
      <c r="E5" s="2" t="s">
        <v>6782</v>
      </c>
      <c r="F5" s="19" t="s">
        <v>7069</v>
      </c>
      <c r="G5" s="18">
        <v>287.85000000000002</v>
      </c>
      <c r="H5" s="18">
        <v>391.7</v>
      </c>
      <c r="I5" s="18">
        <v>66.75</v>
      </c>
      <c r="J5" s="18">
        <v>11.850000000000001</v>
      </c>
      <c r="K5" s="18">
        <v>-50.45</v>
      </c>
      <c r="L5" s="18">
        <v>2.3141695115144998</v>
      </c>
      <c r="M5" s="18">
        <v>2.0063766993209997</v>
      </c>
      <c r="N5" s="18">
        <v>1.8175038372930001</v>
      </c>
      <c r="O5" s="18">
        <v>2.1650426221360002</v>
      </c>
      <c r="P5" s="18">
        <v>1.8677427467215</v>
      </c>
      <c r="Q5" s="18">
        <v>7</v>
      </c>
      <c r="R5" s="18">
        <v>4460.9533499999998</v>
      </c>
      <c r="S5" s="18">
        <v>4489.1872499999999</v>
      </c>
      <c r="T5" s="18">
        <v>4493.8929000000007</v>
      </c>
      <c r="U5" s="18">
        <v>4526.8323999999993</v>
      </c>
      <c r="V5" s="18">
        <v>4620.94535</v>
      </c>
    </row>
    <row r="6" spans="1:22" x14ac:dyDescent="0.2">
      <c r="A6" s="13">
        <v>1</v>
      </c>
      <c r="B6" s="1" t="s">
        <v>0</v>
      </c>
      <c r="C6" s="12" t="s">
        <v>5946</v>
      </c>
      <c r="D6" s="12">
        <v>10</v>
      </c>
      <c r="E6" s="2" t="s">
        <v>5947</v>
      </c>
      <c r="F6" s="19" t="s">
        <v>7068</v>
      </c>
      <c r="G6" s="18" t="s">
        <v>5387</v>
      </c>
      <c r="H6" s="18" t="s">
        <v>5387</v>
      </c>
      <c r="I6" s="18" t="s">
        <v>5387</v>
      </c>
      <c r="J6" s="18" t="s">
        <v>5387</v>
      </c>
      <c r="K6" s="18" t="s">
        <v>5387</v>
      </c>
      <c r="L6" s="18" t="s">
        <v>5387</v>
      </c>
      <c r="M6" s="18" t="s">
        <v>5387</v>
      </c>
      <c r="N6" s="18" t="s">
        <v>5387</v>
      </c>
      <c r="O6" s="18" t="s">
        <v>5387</v>
      </c>
      <c r="P6" s="18" t="s">
        <v>5387</v>
      </c>
      <c r="Q6" s="18" t="e">
        <v>#N/A</v>
      </c>
      <c r="R6" s="18" t="s">
        <v>5387</v>
      </c>
      <c r="S6" s="18" t="s">
        <v>5387</v>
      </c>
      <c r="T6" s="18" t="s">
        <v>5387</v>
      </c>
      <c r="U6" s="18" t="s">
        <v>5387</v>
      </c>
      <c r="V6" s="18" t="s">
        <v>5387</v>
      </c>
    </row>
    <row r="7" spans="1:22" x14ac:dyDescent="0.2">
      <c r="A7" s="13">
        <v>1</v>
      </c>
      <c r="B7" s="1" t="s">
        <v>0</v>
      </c>
      <c r="C7" s="12" t="s">
        <v>5946</v>
      </c>
      <c r="D7" s="12">
        <v>30</v>
      </c>
      <c r="E7" s="2" t="s">
        <v>6225</v>
      </c>
      <c r="F7" s="19" t="s">
        <v>7068</v>
      </c>
      <c r="G7" s="18" t="s">
        <v>5387</v>
      </c>
      <c r="H7" s="18" t="s">
        <v>5387</v>
      </c>
      <c r="I7" s="18" t="s">
        <v>5387</v>
      </c>
      <c r="J7" s="18" t="s">
        <v>5387</v>
      </c>
      <c r="K7" s="18" t="s">
        <v>5387</v>
      </c>
      <c r="L7" s="18" t="s">
        <v>5387</v>
      </c>
      <c r="M7" s="18" t="s">
        <v>5387</v>
      </c>
      <c r="N7" s="18" t="s">
        <v>5387</v>
      </c>
      <c r="O7" s="18" t="s">
        <v>5387</v>
      </c>
      <c r="P7" s="18" t="s">
        <v>5387</v>
      </c>
      <c r="Q7" s="18" t="e">
        <v>#N/A</v>
      </c>
      <c r="R7" s="18" t="s">
        <v>5387</v>
      </c>
      <c r="S7" s="18" t="s">
        <v>5387</v>
      </c>
      <c r="T7" s="18" t="s">
        <v>5387</v>
      </c>
      <c r="U7" s="18" t="s">
        <v>5387</v>
      </c>
      <c r="V7" s="18" t="s">
        <v>5387</v>
      </c>
    </row>
    <row r="8" spans="1:22" x14ac:dyDescent="0.2">
      <c r="A8" s="13">
        <v>10</v>
      </c>
      <c r="B8" s="1" t="s">
        <v>12</v>
      </c>
      <c r="C8" s="12" t="s">
        <v>5389</v>
      </c>
      <c r="D8" s="12">
        <v>10</v>
      </c>
      <c r="E8" s="2" t="s">
        <v>5400</v>
      </c>
      <c r="F8" s="19" t="s">
        <v>7068</v>
      </c>
      <c r="G8" s="18">
        <v>-368</v>
      </c>
      <c r="H8" s="18">
        <v>-185.5</v>
      </c>
      <c r="I8" s="18">
        <v>-166.15</v>
      </c>
      <c r="J8" s="18">
        <v>-160.25</v>
      </c>
      <c r="K8" s="18">
        <v>-146.9</v>
      </c>
      <c r="L8" s="18">
        <v>2.3927075534690001</v>
      </c>
      <c r="M8" s="18">
        <v>2.5462859917845</v>
      </c>
      <c r="N8" s="18">
        <v>2.6702934264494997</v>
      </c>
      <c r="O8" s="18">
        <v>2.8483553839170002</v>
      </c>
      <c r="P8" s="18">
        <v>2.784761827679</v>
      </c>
      <c r="Q8" s="18">
        <v>6.87</v>
      </c>
      <c r="R8" s="18">
        <v>2498.6985500000001</v>
      </c>
      <c r="S8" s="18">
        <v>2489.2872500000003</v>
      </c>
      <c r="T8" s="18">
        <v>2479.8760000000002</v>
      </c>
      <c r="U8" s="18">
        <v>2602.2228</v>
      </c>
      <c r="V8" s="18">
        <v>2630.4566500000001</v>
      </c>
    </row>
    <row r="9" spans="1:22" x14ac:dyDescent="0.2">
      <c r="A9" s="13">
        <v>10</v>
      </c>
      <c r="B9" s="1" t="s">
        <v>12</v>
      </c>
      <c r="C9" s="12" t="s">
        <v>5389</v>
      </c>
      <c r="D9" s="12">
        <v>30</v>
      </c>
      <c r="E9" s="2" t="s">
        <v>5678</v>
      </c>
      <c r="F9" s="19" t="s">
        <v>7069</v>
      </c>
      <c r="G9" s="18">
        <v>293.8</v>
      </c>
      <c r="H9" s="18">
        <v>286.34999999999997</v>
      </c>
      <c r="I9" s="18">
        <v>120.2</v>
      </c>
      <c r="J9" s="18">
        <v>63.8</v>
      </c>
      <c r="K9" s="18">
        <v>13.35</v>
      </c>
      <c r="L9" s="18">
        <v>1.767582895646</v>
      </c>
      <c r="M9" s="18">
        <v>1.9030371704335001</v>
      </c>
      <c r="N9" s="18">
        <v>1.925294915117</v>
      </c>
      <c r="O9" s="18">
        <v>2.0146438616319999</v>
      </c>
      <c r="P9" s="18">
        <v>1.9580455965800001</v>
      </c>
      <c r="Q9" s="18">
        <v>6.87</v>
      </c>
      <c r="R9" s="18">
        <v>1778.7346</v>
      </c>
      <c r="S9" s="18">
        <v>1778.7346</v>
      </c>
      <c r="T9" s="18">
        <v>1792.8515</v>
      </c>
      <c r="U9" s="18">
        <v>1839.9079499999998</v>
      </c>
      <c r="V9" s="18">
        <v>1825.79105</v>
      </c>
    </row>
    <row r="10" spans="1:22" x14ac:dyDescent="0.2">
      <c r="A10" s="13">
        <v>10</v>
      </c>
      <c r="B10" s="1" t="s">
        <v>12</v>
      </c>
      <c r="C10" s="12" t="s">
        <v>6503</v>
      </c>
      <c r="D10" s="12">
        <v>10</v>
      </c>
      <c r="E10" s="2" t="s">
        <v>6514</v>
      </c>
      <c r="F10" s="19" t="s">
        <v>7068</v>
      </c>
      <c r="G10" s="18">
        <v>-299.74999999999994</v>
      </c>
      <c r="H10" s="18">
        <v>-92</v>
      </c>
      <c r="I10" s="18">
        <v>-115.75</v>
      </c>
      <c r="J10" s="18">
        <v>-71.2</v>
      </c>
      <c r="K10" s="18">
        <v>-77.149999999999991</v>
      </c>
      <c r="L10" s="18">
        <v>1.7354681497455</v>
      </c>
      <c r="M10" s="18">
        <v>1.7046252749695001</v>
      </c>
      <c r="N10" s="18">
        <v>1.8248170962604999</v>
      </c>
      <c r="O10" s="18">
        <v>1.9733080500769999</v>
      </c>
      <c r="P10" s="18">
        <v>1.8203655473234999</v>
      </c>
      <c r="Q10" s="18">
        <v>6.52</v>
      </c>
      <c r="R10" s="18">
        <v>2037.5451499999999</v>
      </c>
      <c r="S10" s="18">
        <v>1995.19435</v>
      </c>
      <c r="T10" s="18">
        <v>2028.1338500000002</v>
      </c>
      <c r="U10" s="18">
        <v>2065.7790500000001</v>
      </c>
      <c r="V10" s="18">
        <v>2098.7185500000001</v>
      </c>
    </row>
    <row r="11" spans="1:22" x14ac:dyDescent="0.2">
      <c r="A11" s="13">
        <v>10</v>
      </c>
      <c r="B11" s="1" t="s">
        <v>12</v>
      </c>
      <c r="C11" s="12" t="s">
        <v>6503</v>
      </c>
      <c r="D11" s="12">
        <v>30</v>
      </c>
      <c r="E11" s="2" t="s">
        <v>6792</v>
      </c>
      <c r="F11" s="19" t="s">
        <v>7069</v>
      </c>
      <c r="G11" s="18">
        <v>740.4</v>
      </c>
      <c r="H11" s="18">
        <v>590.6</v>
      </c>
      <c r="I11" s="18">
        <v>273.05</v>
      </c>
      <c r="J11" s="18">
        <v>178.04999999999998</v>
      </c>
      <c r="K11" s="18">
        <v>77.149999999999991</v>
      </c>
      <c r="L11" s="18">
        <v>1.8101905783254999</v>
      </c>
      <c r="M11" s="18">
        <v>1.8038312227015001</v>
      </c>
      <c r="N11" s="18">
        <v>1.7911125114540001</v>
      </c>
      <c r="O11" s="18">
        <v>1.8791895868440001</v>
      </c>
      <c r="P11" s="18">
        <v>1.7462790543060001</v>
      </c>
      <c r="Q11" s="18">
        <v>6.52</v>
      </c>
      <c r="R11" s="18">
        <v>1783.4402500000001</v>
      </c>
      <c r="S11" s="18">
        <v>1774.0289499999999</v>
      </c>
      <c r="T11" s="18">
        <v>1821.0853499999998</v>
      </c>
      <c r="U11" s="18">
        <v>1835.2022999999999</v>
      </c>
      <c r="V11" s="18">
        <v>1811.6741</v>
      </c>
    </row>
    <row r="12" spans="1:22" x14ac:dyDescent="0.2">
      <c r="A12" s="13">
        <v>10</v>
      </c>
      <c r="B12" s="1" t="s">
        <v>12</v>
      </c>
      <c r="C12" s="12" t="s">
        <v>5946</v>
      </c>
      <c r="D12" s="12">
        <v>10</v>
      </c>
      <c r="E12" s="2" t="s">
        <v>5957</v>
      </c>
      <c r="F12" s="19" t="s">
        <v>7068</v>
      </c>
      <c r="G12" s="18">
        <v>-253.7</v>
      </c>
      <c r="H12" s="18">
        <v>-90.550000000000011</v>
      </c>
      <c r="I12" s="18">
        <v>-89.05</v>
      </c>
      <c r="J12" s="18">
        <v>-60.85</v>
      </c>
      <c r="K12" s="18">
        <v>-56.400000000000006</v>
      </c>
      <c r="L12" s="18">
        <v>1.843895163132</v>
      </c>
      <c r="M12" s="18">
        <v>1.6775980135690001</v>
      </c>
      <c r="N12" s="18">
        <v>2.0260907017549998</v>
      </c>
      <c r="O12" s="18">
        <v>2.0938178391490001</v>
      </c>
      <c r="P12" s="18">
        <v>1.8642451011280001</v>
      </c>
      <c r="Q12" s="18">
        <v>6.5</v>
      </c>
      <c r="R12" s="18">
        <v>1745.7950499999999</v>
      </c>
      <c r="S12" s="18">
        <v>1755.2063499999999</v>
      </c>
      <c r="T12" s="18">
        <v>1802.2628</v>
      </c>
      <c r="U12" s="18">
        <v>1788.1458499999999</v>
      </c>
      <c r="V12" s="18">
        <v>1839.9079999999999</v>
      </c>
    </row>
    <row r="13" spans="1:22" x14ac:dyDescent="0.2">
      <c r="A13" s="13">
        <v>10</v>
      </c>
      <c r="B13" s="1" t="s">
        <v>12</v>
      </c>
      <c r="C13" s="12" t="s">
        <v>5946</v>
      </c>
      <c r="D13" s="12">
        <v>30</v>
      </c>
      <c r="E13" s="2" t="s">
        <v>6235</v>
      </c>
      <c r="F13" s="19" t="s">
        <v>7069</v>
      </c>
      <c r="G13" s="18">
        <v>497.09999999999997</v>
      </c>
      <c r="H13" s="18">
        <v>437.7</v>
      </c>
      <c r="I13" s="18">
        <v>225.55</v>
      </c>
      <c r="J13" s="18">
        <v>161.70000000000002</v>
      </c>
      <c r="K13" s="18">
        <v>80.150000000000006</v>
      </c>
      <c r="L13" s="18">
        <v>1.8435771953505</v>
      </c>
      <c r="M13" s="18">
        <v>1.6884089181289998</v>
      </c>
      <c r="N13" s="18">
        <v>1.8178218050739998</v>
      </c>
      <c r="O13" s="18">
        <v>1.7284728585594999</v>
      </c>
      <c r="P13" s="18">
        <v>1.6492988810425</v>
      </c>
      <c r="Q13" s="18">
        <v>6.5</v>
      </c>
      <c r="R13" s="18">
        <v>1637.5652</v>
      </c>
      <c r="S13" s="18">
        <v>1632.8595</v>
      </c>
      <c r="T13" s="18">
        <v>1694.0328999999999</v>
      </c>
      <c r="U13" s="18">
        <v>1684.6215999999999</v>
      </c>
      <c r="V13" s="18">
        <v>1665.7990500000001</v>
      </c>
    </row>
    <row r="14" spans="1:22" x14ac:dyDescent="0.2">
      <c r="A14" s="13">
        <v>101</v>
      </c>
      <c r="B14" s="1" t="s">
        <v>212</v>
      </c>
      <c r="C14" s="12" t="s">
        <v>5389</v>
      </c>
      <c r="D14" s="12">
        <v>10</v>
      </c>
      <c r="E14" s="2" t="s">
        <v>5529</v>
      </c>
      <c r="F14" s="19" t="s">
        <v>7068</v>
      </c>
      <c r="G14" s="18">
        <v>-140.95000000000002</v>
      </c>
      <c r="H14" s="18">
        <v>47.449999999999996</v>
      </c>
      <c r="I14" s="18">
        <v>13.35</v>
      </c>
      <c r="J14" s="18">
        <v>-7.4</v>
      </c>
      <c r="K14" s="18">
        <v>-111.3</v>
      </c>
      <c r="L14" s="18">
        <v>3.1036835122144999</v>
      </c>
      <c r="M14" s="18">
        <v>3.2162441067565002</v>
      </c>
      <c r="N14" s="18">
        <v>3.4086146143775</v>
      </c>
      <c r="O14" s="18">
        <v>3.4566277493374997</v>
      </c>
      <c r="P14" s="18">
        <v>3.3943060642234997</v>
      </c>
      <c r="Q14" s="18">
        <v>6.68</v>
      </c>
      <c r="R14" s="18">
        <v>3543.3522000000003</v>
      </c>
      <c r="S14" s="18">
        <v>3529.2352499999997</v>
      </c>
      <c r="T14" s="18">
        <v>3595.1143000000002</v>
      </c>
      <c r="U14" s="18">
        <v>3736.2837</v>
      </c>
      <c r="V14" s="18">
        <v>3750.40065</v>
      </c>
    </row>
    <row r="15" spans="1:22" x14ac:dyDescent="0.2">
      <c r="A15" s="13">
        <v>101</v>
      </c>
      <c r="B15" s="1" t="s">
        <v>212</v>
      </c>
      <c r="C15" s="12" t="s">
        <v>5389</v>
      </c>
      <c r="D15" s="12">
        <v>30</v>
      </c>
      <c r="E15" s="2" t="s">
        <v>5807</v>
      </c>
      <c r="F15" s="19" t="s">
        <v>7069</v>
      </c>
      <c r="G15" s="18">
        <v>1089.0999999999999</v>
      </c>
      <c r="H15" s="18">
        <v>909.59999999999991</v>
      </c>
      <c r="I15" s="18">
        <v>508.95</v>
      </c>
      <c r="J15" s="18">
        <v>307.10000000000002</v>
      </c>
      <c r="K15" s="18">
        <v>146.9</v>
      </c>
      <c r="L15" s="18">
        <v>4.8734921823284996</v>
      </c>
      <c r="M15" s="18">
        <v>3.747250301347</v>
      </c>
      <c r="N15" s="18">
        <v>3.3869928052564999</v>
      </c>
      <c r="O15" s="18">
        <v>3.2728423718085002</v>
      </c>
      <c r="P15" s="18">
        <v>3.0276892125095003</v>
      </c>
      <c r="Q15" s="18">
        <v>6.68</v>
      </c>
      <c r="R15" s="18">
        <v>3505.7070000000003</v>
      </c>
      <c r="S15" s="18">
        <v>3496.2957500000002</v>
      </c>
      <c r="T15" s="18">
        <v>3411.5940499999997</v>
      </c>
      <c r="U15" s="18">
        <v>3486.88445</v>
      </c>
      <c r="V15" s="18">
        <v>3486.8843999999999</v>
      </c>
    </row>
    <row r="16" spans="1:22" x14ac:dyDescent="0.2">
      <c r="A16" s="13">
        <v>101</v>
      </c>
      <c r="B16" s="1" t="s">
        <v>212</v>
      </c>
      <c r="C16" s="12" t="s">
        <v>6503</v>
      </c>
      <c r="D16" s="12">
        <v>10</v>
      </c>
      <c r="E16" s="2" t="s">
        <v>6643</v>
      </c>
      <c r="F16" s="19" t="s">
        <v>7069</v>
      </c>
      <c r="G16" s="18">
        <v>11.899999999999993</v>
      </c>
      <c r="H16" s="18">
        <v>175.04999999999998</v>
      </c>
      <c r="I16" s="18">
        <v>121.7</v>
      </c>
      <c r="J16" s="18">
        <v>34.15</v>
      </c>
      <c r="K16" s="18">
        <v>-16.3</v>
      </c>
      <c r="L16" s="18">
        <v>2.4032004902484996</v>
      </c>
      <c r="M16" s="18">
        <v>2.7281635626265004</v>
      </c>
      <c r="N16" s="18">
        <v>2.6518512951405002</v>
      </c>
      <c r="O16" s="18">
        <v>2.6486716173284997</v>
      </c>
      <c r="P16" s="18">
        <v>2.7688634386189999</v>
      </c>
      <c r="Q16" s="18">
        <v>6.43</v>
      </c>
      <c r="R16" s="18">
        <v>3595.1143000000002</v>
      </c>
      <c r="S16" s="18">
        <v>3566.8804</v>
      </c>
      <c r="T16" s="18">
        <v>3656.2876999999999</v>
      </c>
      <c r="U16" s="18">
        <v>3778.6345499999998</v>
      </c>
      <c r="V16" s="18">
        <v>3802.1628000000001</v>
      </c>
    </row>
    <row r="17" spans="1:22" x14ac:dyDescent="0.2">
      <c r="A17" s="13">
        <v>101</v>
      </c>
      <c r="B17" s="1" t="s">
        <v>212</v>
      </c>
      <c r="C17" s="12" t="s">
        <v>6503</v>
      </c>
      <c r="D17" s="12">
        <v>30</v>
      </c>
      <c r="E17" s="2" t="s">
        <v>6921</v>
      </c>
      <c r="F17" s="19" t="s">
        <v>7069</v>
      </c>
      <c r="G17" s="18">
        <v>933.30000000000007</v>
      </c>
      <c r="H17" s="18">
        <v>750.80000000000007</v>
      </c>
      <c r="I17" s="18">
        <v>428.84999999999997</v>
      </c>
      <c r="J17" s="18">
        <v>213.65</v>
      </c>
      <c r="K17" s="18">
        <v>75.649999999999991</v>
      </c>
      <c r="L17" s="18">
        <v>3.7889040806825003</v>
      </c>
      <c r="M17" s="18">
        <v>3.3303945402039998</v>
      </c>
      <c r="N17" s="18">
        <v>3.0607578617535003</v>
      </c>
      <c r="O17" s="18">
        <v>2.9399301049000002</v>
      </c>
      <c r="P17" s="18">
        <v>3.0130626945744998</v>
      </c>
      <c r="Q17" s="18">
        <v>6.43</v>
      </c>
      <c r="R17" s="18">
        <v>3496.2956999999997</v>
      </c>
      <c r="S17" s="18">
        <v>3496.2957000000001</v>
      </c>
      <c r="T17" s="18">
        <v>3439.8279499999999</v>
      </c>
      <c r="U17" s="18">
        <v>3505.70705</v>
      </c>
      <c r="V17" s="18">
        <v>3515.1183000000001</v>
      </c>
    </row>
    <row r="18" spans="1:22" x14ac:dyDescent="0.2">
      <c r="A18" s="13">
        <v>101</v>
      </c>
      <c r="B18" s="1" t="s">
        <v>212</v>
      </c>
      <c r="C18" s="12" t="s">
        <v>5946</v>
      </c>
      <c r="D18" s="12">
        <v>10</v>
      </c>
      <c r="E18" s="2" t="s">
        <v>6086</v>
      </c>
      <c r="F18" s="19" t="s">
        <v>7069</v>
      </c>
      <c r="G18" s="18">
        <v>56.400000000000006</v>
      </c>
      <c r="H18" s="18">
        <v>172.15000000000003</v>
      </c>
      <c r="I18" s="18">
        <v>93.5</v>
      </c>
      <c r="J18" s="18">
        <v>57.85</v>
      </c>
      <c r="K18" s="18">
        <v>8.9</v>
      </c>
      <c r="L18" s="18">
        <v>1.8035132549205</v>
      </c>
      <c r="M18" s="18">
        <v>1.9256128828985</v>
      </c>
      <c r="N18" s="18">
        <v>1.8661529078150001</v>
      </c>
      <c r="O18" s="18">
        <v>1.918299623931</v>
      </c>
      <c r="P18" s="18">
        <v>1.896995782591</v>
      </c>
      <c r="Q18" s="18">
        <v>6.39</v>
      </c>
      <c r="R18" s="18">
        <v>2823.3882000000003</v>
      </c>
      <c r="S18" s="18">
        <v>2875.1503499999999</v>
      </c>
      <c r="T18" s="18">
        <v>2997.4971500000001</v>
      </c>
      <c r="U18" s="18">
        <v>3115.1382999999996</v>
      </c>
      <c r="V18" s="18">
        <v>3176.3117499999998</v>
      </c>
    </row>
    <row r="19" spans="1:22" x14ac:dyDescent="0.2">
      <c r="A19" s="13">
        <v>101</v>
      </c>
      <c r="B19" s="1" t="s">
        <v>212</v>
      </c>
      <c r="C19" s="12" t="s">
        <v>5946</v>
      </c>
      <c r="D19" s="12">
        <v>30</v>
      </c>
      <c r="E19" s="2" t="s">
        <v>6364</v>
      </c>
      <c r="F19" s="19" t="s">
        <v>7069</v>
      </c>
      <c r="G19" s="18">
        <v>700.34999999999991</v>
      </c>
      <c r="H19" s="18">
        <v>617.25000000000011</v>
      </c>
      <c r="I19" s="18">
        <v>332.40000000000003</v>
      </c>
      <c r="J19" s="18">
        <v>221.10000000000002</v>
      </c>
      <c r="K19" s="18">
        <v>117.25</v>
      </c>
      <c r="L19" s="18">
        <v>3.2324604635969996</v>
      </c>
      <c r="M19" s="18">
        <v>2.6076537735550001</v>
      </c>
      <c r="N19" s="18">
        <v>2.340878805135</v>
      </c>
      <c r="O19" s="18">
        <v>2.3332475783865001</v>
      </c>
      <c r="P19" s="18">
        <v>2.2108299826274997</v>
      </c>
      <c r="Q19" s="18">
        <v>6.39</v>
      </c>
      <c r="R19" s="18">
        <v>3213.9569000000001</v>
      </c>
      <c r="S19" s="18">
        <v>3261.0133500000002</v>
      </c>
      <c r="T19" s="18">
        <v>3213.9569000000001</v>
      </c>
      <c r="U19" s="18">
        <v>3251.60205</v>
      </c>
      <c r="V19" s="18">
        <v>3237.48515</v>
      </c>
    </row>
    <row r="20" spans="1:22" x14ac:dyDescent="0.2">
      <c r="A20" s="13" t="s">
        <v>213</v>
      </c>
      <c r="B20" s="1" t="s">
        <v>214</v>
      </c>
      <c r="C20" s="12" t="s">
        <v>5389</v>
      </c>
      <c r="D20" s="12">
        <v>10</v>
      </c>
      <c r="E20" s="2" t="s">
        <v>5530</v>
      </c>
      <c r="F20" s="19" t="s">
        <v>7069</v>
      </c>
      <c r="G20" s="18">
        <v>74.149999999999991</v>
      </c>
      <c r="H20" s="18">
        <v>382.79999999999995</v>
      </c>
      <c r="I20" s="18">
        <v>121.64999999999999</v>
      </c>
      <c r="J20" s="18">
        <v>123.15</v>
      </c>
      <c r="K20" s="18">
        <v>97.949999999999989</v>
      </c>
      <c r="L20" s="18">
        <v>1.07504906821</v>
      </c>
      <c r="M20" s="18">
        <v>1.2683734791750001</v>
      </c>
      <c r="N20" s="18">
        <v>1.071551422617</v>
      </c>
      <c r="O20" s="18">
        <v>1.2702812858620001</v>
      </c>
      <c r="P20" s="18">
        <v>1.2314892165560001</v>
      </c>
      <c r="Q20" s="18">
        <v>5.32</v>
      </c>
      <c r="R20" s="18">
        <v>2484.5816</v>
      </c>
      <c r="S20" s="18">
        <v>2658.6905499999998</v>
      </c>
      <c r="T20" s="18">
        <v>2606.9283999999998</v>
      </c>
      <c r="U20" s="18">
        <v>2658.6905500000003</v>
      </c>
      <c r="V20" s="18">
        <v>2884.5616500000001</v>
      </c>
    </row>
    <row r="21" spans="1:22" x14ac:dyDescent="0.2">
      <c r="A21" s="13" t="s">
        <v>213</v>
      </c>
      <c r="B21" s="1" t="s">
        <v>214</v>
      </c>
      <c r="C21" s="12" t="s">
        <v>5389</v>
      </c>
      <c r="D21" s="12">
        <v>30</v>
      </c>
      <c r="E21" s="2" t="s">
        <v>5808</v>
      </c>
      <c r="F21" s="19" t="s">
        <v>7069</v>
      </c>
      <c r="G21" s="18">
        <v>1660.35</v>
      </c>
      <c r="H21" s="18">
        <v>1492.7</v>
      </c>
      <c r="I21" s="18">
        <v>744.85</v>
      </c>
      <c r="J21" s="18">
        <v>485.2</v>
      </c>
      <c r="K21" s="18">
        <v>321.99999999999994</v>
      </c>
      <c r="L21" s="18">
        <v>1.6066911983629999</v>
      </c>
      <c r="M21" s="18">
        <v>1.8378537752890001</v>
      </c>
      <c r="N21" s="18">
        <v>1.4438916943925</v>
      </c>
      <c r="O21" s="18">
        <v>1.5294250275330001</v>
      </c>
      <c r="P21" s="18">
        <v>1.4321268864885002</v>
      </c>
      <c r="Q21" s="18">
        <v>5.32</v>
      </c>
      <c r="R21" s="18">
        <v>2489.2873</v>
      </c>
      <c r="S21" s="18">
        <v>2795.1543499999998</v>
      </c>
      <c r="T21" s="18">
        <v>2611.6340500000001</v>
      </c>
      <c r="U21" s="18">
        <v>2597.5171499999997</v>
      </c>
      <c r="V21" s="18">
        <v>2828.0938500000002</v>
      </c>
    </row>
    <row r="22" spans="1:22" x14ac:dyDescent="0.2">
      <c r="A22" s="13" t="s">
        <v>213</v>
      </c>
      <c r="B22" s="1" t="s">
        <v>214</v>
      </c>
      <c r="C22" s="12" t="s">
        <v>6503</v>
      </c>
      <c r="D22" s="12">
        <v>10</v>
      </c>
      <c r="E22" s="2" t="s">
        <v>6644</v>
      </c>
      <c r="F22" s="19" t="s">
        <v>7069</v>
      </c>
      <c r="G22" s="18">
        <v>43.050000000000004</v>
      </c>
      <c r="H22" s="18">
        <v>313.09999999999997</v>
      </c>
      <c r="I22" s="18">
        <v>103.85</v>
      </c>
      <c r="J22" s="18">
        <v>100.9</v>
      </c>
      <c r="K22" s="18">
        <v>77.149999999999991</v>
      </c>
      <c r="L22" s="18">
        <v>0.93864089007849993</v>
      </c>
      <c r="M22" s="18">
        <v>1.0365749666855</v>
      </c>
      <c r="N22" s="18">
        <v>0.85215365359399997</v>
      </c>
      <c r="O22" s="18">
        <v>1.0512014846205</v>
      </c>
      <c r="P22" s="18">
        <v>1.0076398985970001</v>
      </c>
      <c r="Q22" s="18">
        <v>5.25</v>
      </c>
      <c r="R22" s="18">
        <v>2404.58565</v>
      </c>
      <c r="S22" s="18">
        <v>2606.9283999999998</v>
      </c>
      <c r="T22" s="18">
        <v>2588.1058499999999</v>
      </c>
      <c r="U22" s="18">
        <v>2625.7510000000002</v>
      </c>
      <c r="V22" s="18">
        <v>2856.3277499999999</v>
      </c>
    </row>
    <row r="23" spans="1:22" x14ac:dyDescent="0.2">
      <c r="A23" s="13" t="s">
        <v>213</v>
      </c>
      <c r="B23" s="1" t="s">
        <v>214</v>
      </c>
      <c r="C23" s="12" t="s">
        <v>6503</v>
      </c>
      <c r="D23" s="12">
        <v>30</v>
      </c>
      <c r="E23" s="2" t="s">
        <v>6922</v>
      </c>
      <c r="F23" s="19" t="s">
        <v>7069</v>
      </c>
      <c r="G23" s="18">
        <v>1328</v>
      </c>
      <c r="H23" s="18">
        <v>1213.75</v>
      </c>
      <c r="I23" s="18">
        <v>623.19999999999993</v>
      </c>
      <c r="J23" s="18">
        <v>390.25</v>
      </c>
      <c r="K23" s="18">
        <v>255.2</v>
      </c>
      <c r="L23" s="18">
        <v>1.227991570963</v>
      </c>
      <c r="M23" s="18">
        <v>1.3004882250750001</v>
      </c>
      <c r="N23" s="18">
        <v>1.0435702578715</v>
      </c>
      <c r="O23" s="18">
        <v>1.1326012366059999</v>
      </c>
      <c r="P23" s="18">
        <v>1.0318054499675</v>
      </c>
      <c r="Q23" s="18">
        <v>5.25</v>
      </c>
      <c r="R23" s="18">
        <v>2310.4727000000003</v>
      </c>
      <c r="S23" s="18">
        <v>2668.10185</v>
      </c>
      <c r="T23" s="18">
        <v>2531.6381000000001</v>
      </c>
      <c r="U23" s="18">
        <v>2428.1138499999997</v>
      </c>
      <c r="V23" s="18">
        <v>2710.4526999999998</v>
      </c>
    </row>
    <row r="24" spans="1:22" x14ac:dyDescent="0.2">
      <c r="A24" s="13" t="s">
        <v>213</v>
      </c>
      <c r="B24" s="1" t="s">
        <v>214</v>
      </c>
      <c r="C24" s="12" t="s">
        <v>5946</v>
      </c>
      <c r="D24" s="12">
        <v>10</v>
      </c>
      <c r="E24" s="2" t="s">
        <v>6087</v>
      </c>
      <c r="F24" s="19" t="s">
        <v>7069</v>
      </c>
      <c r="G24" s="18">
        <v>31.150000000000013</v>
      </c>
      <c r="H24" s="18">
        <v>250.75000000000003</v>
      </c>
      <c r="I24" s="18">
        <v>96.449999999999989</v>
      </c>
      <c r="J24" s="18">
        <v>80.150000000000006</v>
      </c>
      <c r="K24" s="18">
        <v>48.95</v>
      </c>
      <c r="L24" s="18">
        <v>1.0298976432805</v>
      </c>
      <c r="M24" s="18">
        <v>1.1132052019525001</v>
      </c>
      <c r="N24" s="18">
        <v>0.88108872168300001</v>
      </c>
      <c r="O24" s="18">
        <v>1.0575608402445</v>
      </c>
      <c r="P24" s="18">
        <v>1.0919013606129999</v>
      </c>
      <c r="Q24" s="18">
        <v>5.41</v>
      </c>
      <c r="R24" s="18">
        <v>2301.0614</v>
      </c>
      <c r="S24" s="18">
        <v>2484.5816</v>
      </c>
      <c r="T24" s="18">
        <v>2489.2872500000003</v>
      </c>
      <c r="U24" s="18">
        <v>2564.5776000000001</v>
      </c>
      <c r="V24" s="18">
        <v>2781.0374000000002</v>
      </c>
    </row>
    <row r="25" spans="1:22" x14ac:dyDescent="0.2">
      <c r="A25" s="13" t="s">
        <v>213</v>
      </c>
      <c r="B25" s="1" t="s">
        <v>214</v>
      </c>
      <c r="C25" s="12" t="s">
        <v>5946</v>
      </c>
      <c r="D25" s="12">
        <v>30</v>
      </c>
      <c r="E25" s="2" t="s">
        <v>6365</v>
      </c>
      <c r="F25" s="19" t="s">
        <v>7069</v>
      </c>
      <c r="G25" s="18">
        <v>1118.8</v>
      </c>
      <c r="H25" s="18">
        <v>927.35000000000014</v>
      </c>
      <c r="I25" s="18">
        <v>488.2</v>
      </c>
      <c r="J25" s="18">
        <v>302.7</v>
      </c>
      <c r="K25" s="18">
        <v>188.45000000000002</v>
      </c>
      <c r="L25" s="18">
        <v>1.529107059752</v>
      </c>
      <c r="M25" s="18">
        <v>1.3834778159659999</v>
      </c>
      <c r="N25" s="18">
        <v>1.0263999976875</v>
      </c>
      <c r="O25" s="18">
        <v>1.179660468222</v>
      </c>
      <c r="P25" s="18">
        <v>1.1443660445099999</v>
      </c>
      <c r="Q25" s="18">
        <v>5.41</v>
      </c>
      <c r="R25" s="18">
        <v>2663.3962000000001</v>
      </c>
      <c r="S25" s="18">
        <v>2804.5655999999999</v>
      </c>
      <c r="T25" s="18">
        <v>2672.8074999999999</v>
      </c>
      <c r="U25" s="18">
        <v>2724.5695999999998</v>
      </c>
      <c r="V25" s="18">
        <v>2818.6825500000004</v>
      </c>
    </row>
    <row r="26" spans="1:22" x14ac:dyDescent="0.2">
      <c r="A26" s="13" t="s">
        <v>215</v>
      </c>
      <c r="B26" s="1" t="s">
        <v>216</v>
      </c>
      <c r="C26" s="12" t="s">
        <v>5389</v>
      </c>
      <c r="D26" s="12">
        <v>10</v>
      </c>
      <c r="E26" s="2" t="s">
        <v>5531</v>
      </c>
      <c r="F26" s="19" t="s">
        <v>7068</v>
      </c>
      <c r="G26" s="18">
        <v>-71.200000000000017</v>
      </c>
      <c r="H26" s="18">
        <v>333.84999999999997</v>
      </c>
      <c r="I26" s="18">
        <v>109.80000000000001</v>
      </c>
      <c r="J26" s="18">
        <v>66.75</v>
      </c>
      <c r="K26" s="18">
        <v>105.35</v>
      </c>
      <c r="L26" s="18">
        <v>1.0105016086280001</v>
      </c>
      <c r="M26" s="18">
        <v>1.2642398980189999</v>
      </c>
      <c r="N26" s="18">
        <v>1.1519972712585</v>
      </c>
      <c r="O26" s="18">
        <v>1.2861796749215</v>
      </c>
      <c r="P26" s="18">
        <v>1.276958609267</v>
      </c>
      <c r="Q26" s="18">
        <v>5.14</v>
      </c>
      <c r="R26" s="18">
        <v>2550.46065</v>
      </c>
      <c r="S26" s="18">
        <v>2597.5171499999997</v>
      </c>
      <c r="T26" s="18">
        <v>2649.27925</v>
      </c>
      <c r="U26" s="18">
        <v>2719.8639499999999</v>
      </c>
      <c r="V26" s="18">
        <v>2813.9768999999997</v>
      </c>
    </row>
    <row r="27" spans="1:22" x14ac:dyDescent="0.2">
      <c r="A27" s="13" t="s">
        <v>215</v>
      </c>
      <c r="B27" s="1" t="s">
        <v>216</v>
      </c>
      <c r="C27" s="12" t="s">
        <v>5389</v>
      </c>
      <c r="D27" s="12">
        <v>30</v>
      </c>
      <c r="E27" s="2" t="s">
        <v>5809</v>
      </c>
      <c r="F27" s="19" t="s">
        <v>7069</v>
      </c>
      <c r="G27" s="18">
        <v>1823.6</v>
      </c>
      <c r="H27" s="18">
        <v>1571.3500000000001</v>
      </c>
      <c r="I27" s="18">
        <v>842.8</v>
      </c>
      <c r="J27" s="18">
        <v>523.80000000000007</v>
      </c>
      <c r="K27" s="18">
        <v>362.04999999999995</v>
      </c>
      <c r="L27" s="18">
        <v>1.5450054488114999</v>
      </c>
      <c r="M27" s="18">
        <v>1.8760099090319999</v>
      </c>
      <c r="N27" s="18">
        <v>1.5825256469925</v>
      </c>
      <c r="O27" s="18">
        <v>1.6305387819520001</v>
      </c>
      <c r="P27" s="18">
        <v>1.4435737266115001</v>
      </c>
      <c r="Q27" s="18">
        <v>5.14</v>
      </c>
      <c r="R27" s="18">
        <v>2508.1098499999998</v>
      </c>
      <c r="S27" s="18">
        <v>2653.9849000000004</v>
      </c>
      <c r="T27" s="18">
        <v>2555.16635</v>
      </c>
      <c r="U27" s="18">
        <v>2621.0454</v>
      </c>
      <c r="V27" s="18">
        <v>2715.1583500000002</v>
      </c>
    </row>
    <row r="28" spans="1:22" x14ac:dyDescent="0.2">
      <c r="A28" s="13" t="s">
        <v>215</v>
      </c>
      <c r="B28" s="1" t="s">
        <v>216</v>
      </c>
      <c r="C28" s="12" t="s">
        <v>6503</v>
      </c>
      <c r="D28" s="12">
        <v>10</v>
      </c>
      <c r="E28" s="2" t="s">
        <v>6645</v>
      </c>
      <c r="F28" s="19" t="s">
        <v>7068</v>
      </c>
      <c r="G28" s="18">
        <v>-10.399999999999993</v>
      </c>
      <c r="H28" s="18">
        <v>313.09999999999997</v>
      </c>
      <c r="I28" s="18">
        <v>129.1</v>
      </c>
      <c r="J28" s="18">
        <v>77.149999999999991</v>
      </c>
      <c r="K28" s="18">
        <v>72.7</v>
      </c>
      <c r="L28" s="18">
        <v>0.89825898186700004</v>
      </c>
      <c r="M28" s="18">
        <v>1.0540631946515</v>
      </c>
      <c r="N28" s="18">
        <v>0.9287838888615001</v>
      </c>
      <c r="O28" s="18">
        <v>1.0979427484555</v>
      </c>
      <c r="P28" s="18">
        <v>1.0327593533115</v>
      </c>
      <c r="Q28" s="18">
        <v>5.18</v>
      </c>
      <c r="R28" s="18">
        <v>2418.70255</v>
      </c>
      <c r="S28" s="18">
        <v>2545.7550499999998</v>
      </c>
      <c r="T28" s="18">
        <v>2597.5171499999997</v>
      </c>
      <c r="U28" s="18">
        <v>2658.6905500000003</v>
      </c>
      <c r="V28" s="18">
        <v>2813.9768999999997</v>
      </c>
    </row>
    <row r="29" spans="1:22" x14ac:dyDescent="0.2">
      <c r="A29" s="13" t="s">
        <v>215</v>
      </c>
      <c r="B29" s="1" t="s">
        <v>216</v>
      </c>
      <c r="C29" s="12" t="s">
        <v>6503</v>
      </c>
      <c r="D29" s="12">
        <v>30</v>
      </c>
      <c r="E29" s="2" t="s">
        <v>6923</v>
      </c>
      <c r="F29" s="19" t="s">
        <v>7069</v>
      </c>
      <c r="G29" s="18">
        <v>1234.55</v>
      </c>
      <c r="H29" s="18">
        <v>1157.3500000000001</v>
      </c>
      <c r="I29" s="18">
        <v>612.79999999999995</v>
      </c>
      <c r="J29" s="18">
        <v>391.70000000000005</v>
      </c>
      <c r="K29" s="18">
        <v>298.25</v>
      </c>
      <c r="L29" s="18">
        <v>1.0845881016455001</v>
      </c>
      <c r="M29" s="18">
        <v>1.2130470852470001</v>
      </c>
      <c r="N29" s="18">
        <v>0.986018089476</v>
      </c>
      <c r="O29" s="18">
        <v>1.1284676554499999</v>
      </c>
      <c r="P29" s="18">
        <v>1.0241742232195001</v>
      </c>
      <c r="Q29" s="18">
        <v>5.18</v>
      </c>
      <c r="R29" s="18">
        <v>2395.1743000000001</v>
      </c>
      <c r="S29" s="18">
        <v>2569.28325</v>
      </c>
      <c r="T29" s="18">
        <v>2517.52115</v>
      </c>
      <c r="U29" s="18">
        <v>2512.8155000000002</v>
      </c>
      <c r="V29" s="18">
        <v>2644.5735999999997</v>
      </c>
    </row>
    <row r="30" spans="1:22" x14ac:dyDescent="0.2">
      <c r="A30" s="13" t="s">
        <v>215</v>
      </c>
      <c r="B30" s="1" t="s">
        <v>216</v>
      </c>
      <c r="C30" s="12" t="s">
        <v>5946</v>
      </c>
      <c r="D30" s="12">
        <v>10</v>
      </c>
      <c r="E30" s="2" t="s">
        <v>6088</v>
      </c>
      <c r="F30" s="19" t="s">
        <v>7068</v>
      </c>
      <c r="G30" s="18" t="s">
        <v>5387</v>
      </c>
      <c r="H30" s="18" t="s">
        <v>5387</v>
      </c>
      <c r="I30" s="18" t="s">
        <v>5387</v>
      </c>
      <c r="J30" s="18" t="s">
        <v>5387</v>
      </c>
      <c r="K30" s="18" t="s">
        <v>5387</v>
      </c>
      <c r="L30" s="18" t="s">
        <v>5387</v>
      </c>
      <c r="M30" s="18" t="s">
        <v>5387</v>
      </c>
      <c r="N30" s="18" t="s">
        <v>5387</v>
      </c>
      <c r="O30" s="18" t="s">
        <v>5387</v>
      </c>
      <c r="P30" s="18" t="s">
        <v>5387</v>
      </c>
      <c r="Q30" s="18" t="e">
        <v>#N/A</v>
      </c>
      <c r="R30" s="18" t="s">
        <v>5387</v>
      </c>
      <c r="S30" s="18" t="s">
        <v>5387</v>
      </c>
      <c r="T30" s="18" t="s">
        <v>5387</v>
      </c>
      <c r="U30" s="18" t="s">
        <v>5387</v>
      </c>
      <c r="V30" s="18" t="s">
        <v>5387</v>
      </c>
    </row>
    <row r="31" spans="1:22" x14ac:dyDescent="0.2">
      <c r="A31" s="13" t="s">
        <v>215</v>
      </c>
      <c r="B31" s="1" t="s">
        <v>216</v>
      </c>
      <c r="C31" s="12" t="s">
        <v>5946</v>
      </c>
      <c r="D31" s="12">
        <v>30</v>
      </c>
      <c r="E31" s="2" t="s">
        <v>6366</v>
      </c>
      <c r="F31" s="19" t="s">
        <v>7068</v>
      </c>
      <c r="G31" s="18" t="s">
        <v>5387</v>
      </c>
      <c r="H31" s="18" t="s">
        <v>5387</v>
      </c>
      <c r="I31" s="18" t="s">
        <v>5387</v>
      </c>
      <c r="J31" s="18" t="s">
        <v>5387</v>
      </c>
      <c r="K31" s="18" t="s">
        <v>5387</v>
      </c>
      <c r="L31" s="18" t="s">
        <v>5387</v>
      </c>
      <c r="M31" s="18" t="s">
        <v>5387</v>
      </c>
      <c r="N31" s="18" t="s">
        <v>5387</v>
      </c>
      <c r="O31" s="18" t="s">
        <v>5387</v>
      </c>
      <c r="P31" s="18" t="s">
        <v>5387</v>
      </c>
      <c r="Q31" s="18" t="e">
        <v>#N/A</v>
      </c>
      <c r="R31" s="18" t="s">
        <v>5387</v>
      </c>
      <c r="S31" s="18" t="s">
        <v>5387</v>
      </c>
      <c r="T31" s="18" t="s">
        <v>5387</v>
      </c>
      <c r="U31" s="18" t="s">
        <v>5387</v>
      </c>
      <c r="V31" s="18" t="s">
        <v>5387</v>
      </c>
    </row>
    <row r="32" spans="1:22" x14ac:dyDescent="0.2">
      <c r="A32" s="13" t="s">
        <v>217</v>
      </c>
      <c r="B32" s="1" t="s">
        <v>218</v>
      </c>
      <c r="C32" s="12" t="s">
        <v>5389</v>
      </c>
      <c r="D32" s="12">
        <v>10</v>
      </c>
      <c r="E32" s="2" t="s">
        <v>5532</v>
      </c>
      <c r="F32" s="19" t="s">
        <v>7068</v>
      </c>
      <c r="G32" s="18">
        <v>-11.85</v>
      </c>
      <c r="H32" s="18">
        <v>379.85</v>
      </c>
      <c r="I32" s="18">
        <v>143.95000000000002</v>
      </c>
      <c r="J32" s="18">
        <v>106.80000000000001</v>
      </c>
      <c r="K32" s="18">
        <v>86.05</v>
      </c>
      <c r="L32" s="18">
        <v>1.257562574614</v>
      </c>
      <c r="M32" s="18">
        <v>1.5685350646195</v>
      </c>
      <c r="N32" s="18">
        <v>1.3462755855665001</v>
      </c>
      <c r="O32" s="18">
        <v>1.5100289928799999</v>
      </c>
      <c r="P32" s="18">
        <v>1.5990599716139999</v>
      </c>
      <c r="Q32" s="18">
        <v>4.91</v>
      </c>
      <c r="R32" s="18">
        <v>2936.32375</v>
      </c>
      <c r="S32" s="18">
        <v>3030.4367000000002</v>
      </c>
      <c r="T32" s="18">
        <v>3162.1948000000002</v>
      </c>
      <c r="U32" s="18">
        <v>3143.3721999999998</v>
      </c>
      <c r="V32" s="18">
        <v>3270.4247</v>
      </c>
    </row>
    <row r="33" spans="1:22" x14ac:dyDescent="0.2">
      <c r="A33" s="13" t="s">
        <v>217</v>
      </c>
      <c r="B33" s="1" t="s">
        <v>218</v>
      </c>
      <c r="C33" s="12" t="s">
        <v>5389</v>
      </c>
      <c r="D33" s="12">
        <v>30</v>
      </c>
      <c r="E33" s="2" t="s">
        <v>5810</v>
      </c>
      <c r="F33" s="19" t="s">
        <v>7069</v>
      </c>
      <c r="G33" s="18">
        <v>1513.45</v>
      </c>
      <c r="H33" s="18">
        <v>1433.35</v>
      </c>
      <c r="I33" s="18">
        <v>784.95</v>
      </c>
      <c r="J33" s="18">
        <v>483.70000000000005</v>
      </c>
      <c r="K33" s="18">
        <v>338.30000000000007</v>
      </c>
      <c r="L33" s="18">
        <v>1.6388059442629999</v>
      </c>
      <c r="M33" s="18">
        <v>2.0553437376244998</v>
      </c>
      <c r="N33" s="18">
        <v>1.6206817807355001</v>
      </c>
      <c r="O33" s="18">
        <v>1.6572480755724999</v>
      </c>
      <c r="P33" s="18">
        <v>1.6664691412270001</v>
      </c>
      <c r="Q33" s="18">
        <v>4.91</v>
      </c>
      <c r="R33" s="18">
        <v>2668.1017999999999</v>
      </c>
      <c r="S33" s="18">
        <v>2804.5655999999999</v>
      </c>
      <c r="T33" s="18">
        <v>2781.0373500000001</v>
      </c>
      <c r="U33" s="18">
        <v>2776.3316999999997</v>
      </c>
      <c r="V33" s="18">
        <v>2832.7995000000001</v>
      </c>
    </row>
    <row r="34" spans="1:22" x14ac:dyDescent="0.2">
      <c r="A34" s="13" t="s">
        <v>217</v>
      </c>
      <c r="B34" s="1" t="s">
        <v>218</v>
      </c>
      <c r="C34" s="12" t="s">
        <v>6503</v>
      </c>
      <c r="D34" s="12">
        <v>10</v>
      </c>
      <c r="E34" s="2" t="s">
        <v>6646</v>
      </c>
      <c r="F34" s="19" t="s">
        <v>7068</v>
      </c>
      <c r="G34" s="18">
        <v>-35.599999999999994</v>
      </c>
      <c r="H34" s="18">
        <v>354.65000000000003</v>
      </c>
      <c r="I34" s="18">
        <v>137.95000000000002</v>
      </c>
      <c r="J34" s="18">
        <v>78.649999999999991</v>
      </c>
      <c r="K34" s="18">
        <v>87.55</v>
      </c>
      <c r="L34" s="18">
        <v>0.97997670163349992</v>
      </c>
      <c r="M34" s="18">
        <v>1.2416641855544999</v>
      </c>
      <c r="N34" s="18">
        <v>1.0505655490579999</v>
      </c>
      <c r="O34" s="18">
        <v>1.2130470852470001</v>
      </c>
      <c r="P34" s="18">
        <v>1.2531110256770002</v>
      </c>
      <c r="Q34" s="18">
        <v>4.97</v>
      </c>
      <c r="R34" s="18">
        <v>2828.0938500000002</v>
      </c>
      <c r="S34" s="18">
        <v>2922.2067999999999</v>
      </c>
      <c r="T34" s="18">
        <v>3072.7875000000004</v>
      </c>
      <c r="U34" s="18">
        <v>3072.7874999999999</v>
      </c>
      <c r="V34" s="18">
        <v>3176.3117499999998</v>
      </c>
    </row>
    <row r="35" spans="1:22" x14ac:dyDescent="0.2">
      <c r="A35" s="13" t="s">
        <v>217</v>
      </c>
      <c r="B35" s="1" t="s">
        <v>218</v>
      </c>
      <c r="C35" s="12" t="s">
        <v>6503</v>
      </c>
      <c r="D35" s="12">
        <v>30</v>
      </c>
      <c r="E35" s="2" t="s">
        <v>6924</v>
      </c>
      <c r="F35" s="19" t="s">
        <v>7069</v>
      </c>
      <c r="G35" s="18">
        <v>1615.85</v>
      </c>
      <c r="H35" s="18">
        <v>1461.55</v>
      </c>
      <c r="I35" s="18">
        <v>793.84999999999991</v>
      </c>
      <c r="J35" s="18">
        <v>446.65</v>
      </c>
      <c r="K35" s="18">
        <v>330.9</v>
      </c>
      <c r="L35" s="18">
        <v>1.2753687703609999</v>
      </c>
      <c r="M35" s="18">
        <v>1.7074869850005001</v>
      </c>
      <c r="N35" s="18">
        <v>1.3281514220385</v>
      </c>
      <c r="O35" s="18">
        <v>1.3844317193095002</v>
      </c>
      <c r="P35" s="18">
        <v>1.3990582372445</v>
      </c>
      <c r="Q35" s="18">
        <v>4.97</v>
      </c>
      <c r="R35" s="18">
        <v>2597.5171500000001</v>
      </c>
      <c r="S35" s="18">
        <v>2748.0978500000001</v>
      </c>
      <c r="T35" s="18">
        <v>2738.6865500000004</v>
      </c>
      <c r="U35" s="18">
        <v>2748.0978500000001</v>
      </c>
      <c r="V35" s="18">
        <v>2781.0373499999996</v>
      </c>
    </row>
    <row r="36" spans="1:22" x14ac:dyDescent="0.2">
      <c r="A36" s="13" t="s">
        <v>217</v>
      </c>
      <c r="B36" s="1" t="s">
        <v>218</v>
      </c>
      <c r="C36" s="12" t="s">
        <v>5946</v>
      </c>
      <c r="D36" s="12">
        <v>10</v>
      </c>
      <c r="E36" s="2" t="s">
        <v>6089</v>
      </c>
      <c r="F36" s="19" t="s">
        <v>7069</v>
      </c>
      <c r="G36" s="18">
        <v>14.849999999999975</v>
      </c>
      <c r="H36" s="18">
        <v>229.99999999999997</v>
      </c>
      <c r="I36" s="18">
        <v>89</v>
      </c>
      <c r="J36" s="18">
        <v>56.349999999999994</v>
      </c>
      <c r="K36" s="18">
        <v>37.1</v>
      </c>
      <c r="L36" s="18">
        <v>1.06964361593</v>
      </c>
      <c r="M36" s="18">
        <v>1.1834760815965</v>
      </c>
      <c r="N36" s="18">
        <v>0.96376034479250006</v>
      </c>
      <c r="O36" s="18">
        <v>1.1752089192855</v>
      </c>
      <c r="P36" s="18">
        <v>1.1399144955730001</v>
      </c>
      <c r="Q36" s="18">
        <v>5.07</v>
      </c>
      <c r="R36" s="18">
        <v>2446.9364500000001</v>
      </c>
      <c r="S36" s="18">
        <v>2715.1583000000001</v>
      </c>
      <c r="T36" s="18">
        <v>2795.1543499999998</v>
      </c>
      <c r="U36" s="18">
        <v>2762.2147999999997</v>
      </c>
      <c r="V36" s="18">
        <v>3035.1423500000001</v>
      </c>
    </row>
    <row r="37" spans="1:22" x14ac:dyDescent="0.2">
      <c r="A37" s="13" t="s">
        <v>217</v>
      </c>
      <c r="B37" s="1" t="s">
        <v>218</v>
      </c>
      <c r="C37" s="12" t="s">
        <v>5946</v>
      </c>
      <c r="D37" s="12">
        <v>30</v>
      </c>
      <c r="E37" s="2" t="s">
        <v>6367</v>
      </c>
      <c r="F37" s="19" t="s">
        <v>7069</v>
      </c>
      <c r="G37" s="18">
        <v>777.5</v>
      </c>
      <c r="H37" s="18">
        <v>648.44999999999993</v>
      </c>
      <c r="I37" s="18">
        <v>319</v>
      </c>
      <c r="J37" s="18">
        <v>182.5</v>
      </c>
      <c r="K37" s="18">
        <v>112.75</v>
      </c>
      <c r="L37" s="18">
        <v>1.1243340742950001</v>
      </c>
      <c r="M37" s="18">
        <v>1.1570847557570001</v>
      </c>
      <c r="N37" s="18">
        <v>0.89476133627400001</v>
      </c>
      <c r="O37" s="18">
        <v>1.0725053259599999</v>
      </c>
      <c r="P37" s="18">
        <v>1.0286257721559999</v>
      </c>
      <c r="Q37" s="18">
        <v>5.07</v>
      </c>
      <c r="R37" s="18">
        <v>2098.7185500000001</v>
      </c>
      <c r="S37" s="18">
        <v>2338.7065499999999</v>
      </c>
      <c r="T37" s="18">
        <v>2315.1783500000001</v>
      </c>
      <c r="U37" s="18">
        <v>2197.5371500000001</v>
      </c>
      <c r="V37" s="18">
        <v>2409.2912999999999</v>
      </c>
    </row>
    <row r="38" spans="1:22" x14ac:dyDescent="0.2">
      <c r="A38" s="13">
        <v>103</v>
      </c>
      <c r="B38" s="1" t="s">
        <v>219</v>
      </c>
      <c r="C38" s="12" t="s">
        <v>5389</v>
      </c>
      <c r="D38" s="12">
        <v>10</v>
      </c>
      <c r="E38" s="2" t="s">
        <v>5533</v>
      </c>
      <c r="F38" s="19" t="s">
        <v>7069</v>
      </c>
      <c r="G38" s="18">
        <v>185.5</v>
      </c>
      <c r="H38" s="18">
        <v>464.45000000000005</v>
      </c>
      <c r="I38" s="18">
        <v>135.05000000000001</v>
      </c>
      <c r="J38" s="18">
        <v>135</v>
      </c>
      <c r="K38" s="18">
        <v>97.9</v>
      </c>
      <c r="L38" s="18">
        <v>1.4626517934829999</v>
      </c>
      <c r="M38" s="18">
        <v>1.532604705345</v>
      </c>
      <c r="N38" s="18">
        <v>1.285225771578</v>
      </c>
      <c r="O38" s="18">
        <v>1.5154344451605</v>
      </c>
      <c r="P38" s="18">
        <v>1.4839556348225</v>
      </c>
      <c r="Q38" s="18">
        <v>5.37</v>
      </c>
      <c r="R38" s="18">
        <v>3049.2592500000001</v>
      </c>
      <c r="S38" s="18">
        <v>3157.4890999999998</v>
      </c>
      <c r="T38" s="18">
        <v>3242.1907499999998</v>
      </c>
      <c r="U38" s="18">
        <v>3298.6585500000001</v>
      </c>
      <c r="V38" s="18">
        <v>3477.4731000000002</v>
      </c>
    </row>
    <row r="39" spans="1:22" x14ac:dyDescent="0.2">
      <c r="A39" s="13">
        <v>103</v>
      </c>
      <c r="B39" s="1" t="s">
        <v>219</v>
      </c>
      <c r="C39" s="12" t="s">
        <v>5389</v>
      </c>
      <c r="D39" s="12">
        <v>30</v>
      </c>
      <c r="E39" s="2" t="s">
        <v>5811</v>
      </c>
      <c r="F39" s="19" t="s">
        <v>7069</v>
      </c>
      <c r="G39" s="18">
        <v>1657.4</v>
      </c>
      <c r="H39" s="18">
        <v>1411.1</v>
      </c>
      <c r="I39" s="18">
        <v>635.04999999999995</v>
      </c>
      <c r="J39" s="18">
        <v>414.00000000000006</v>
      </c>
      <c r="K39" s="18">
        <v>262.60000000000002</v>
      </c>
      <c r="L39" s="18">
        <v>2.1027209370220001</v>
      </c>
      <c r="M39" s="18">
        <v>2.0213211850369999</v>
      </c>
      <c r="N39" s="18">
        <v>1.5287890919704998</v>
      </c>
      <c r="O39" s="18">
        <v>1.708122920563</v>
      </c>
      <c r="P39" s="18">
        <v>1.5793459691805001</v>
      </c>
      <c r="Q39" s="18">
        <v>5.37</v>
      </c>
      <c r="R39" s="18">
        <v>2879.8559500000001</v>
      </c>
      <c r="S39" s="18">
        <v>3035.1423</v>
      </c>
      <c r="T39" s="18">
        <v>2969.26325</v>
      </c>
      <c r="U39" s="18">
        <v>2950.4407000000001</v>
      </c>
      <c r="V39" s="18">
        <v>3053.96495</v>
      </c>
    </row>
    <row r="40" spans="1:22" x14ac:dyDescent="0.2">
      <c r="A40" s="13">
        <v>103</v>
      </c>
      <c r="B40" s="1" t="s">
        <v>219</v>
      </c>
      <c r="C40" s="12" t="s">
        <v>6503</v>
      </c>
      <c r="D40" s="12">
        <v>10</v>
      </c>
      <c r="E40" s="2" t="s">
        <v>6647</v>
      </c>
      <c r="F40" s="19" t="s">
        <v>7069</v>
      </c>
      <c r="G40" s="18">
        <v>151.35</v>
      </c>
      <c r="H40" s="18">
        <v>412.5</v>
      </c>
      <c r="I40" s="18">
        <v>114.24999999999999</v>
      </c>
      <c r="J40" s="18">
        <v>115.75</v>
      </c>
      <c r="K40" s="18">
        <v>84.600000000000009</v>
      </c>
      <c r="L40" s="18">
        <v>1.294128869451</v>
      </c>
      <c r="M40" s="18">
        <v>1.3227459697585</v>
      </c>
      <c r="N40" s="18">
        <v>1.119882525358</v>
      </c>
      <c r="O40" s="18">
        <v>1.3297412609450001</v>
      </c>
      <c r="P40" s="18">
        <v>1.2715531569865002</v>
      </c>
      <c r="Q40" s="18">
        <v>5.35</v>
      </c>
      <c r="R40" s="18">
        <v>2941.0293999999999</v>
      </c>
      <c r="S40" s="18">
        <v>3115.1383000000001</v>
      </c>
      <c r="T40" s="18">
        <v>3176.3117499999998</v>
      </c>
      <c r="U40" s="18">
        <v>3251.6021000000001</v>
      </c>
      <c r="V40" s="18">
        <v>3458.6505499999998</v>
      </c>
    </row>
    <row r="41" spans="1:22" x14ac:dyDescent="0.2">
      <c r="A41" s="13">
        <v>103</v>
      </c>
      <c r="B41" s="1" t="s">
        <v>219</v>
      </c>
      <c r="C41" s="12" t="s">
        <v>6503</v>
      </c>
      <c r="D41" s="12">
        <v>30</v>
      </c>
      <c r="E41" s="2" t="s">
        <v>6925</v>
      </c>
      <c r="F41" s="19" t="s">
        <v>7069</v>
      </c>
      <c r="G41" s="18">
        <v>1471.95</v>
      </c>
      <c r="H41" s="18">
        <v>1240.5</v>
      </c>
      <c r="I41" s="18">
        <v>541.54999999999995</v>
      </c>
      <c r="J41" s="18">
        <v>351.7</v>
      </c>
      <c r="K41" s="18">
        <v>210.7</v>
      </c>
      <c r="L41" s="18">
        <v>1.786025026955</v>
      </c>
      <c r="M41" s="18">
        <v>1.6524785588544999</v>
      </c>
      <c r="N41" s="18">
        <v>1.2750508025795</v>
      </c>
      <c r="O41" s="18">
        <v>1.4165464652100002</v>
      </c>
      <c r="P41" s="18">
        <v>1.3151147430100001</v>
      </c>
      <c r="Q41" s="18">
        <v>5.35</v>
      </c>
      <c r="R41" s="18">
        <v>2818.6825500000004</v>
      </c>
      <c r="S41" s="18">
        <v>2964.5576000000001</v>
      </c>
      <c r="T41" s="18">
        <v>2926.9124000000002</v>
      </c>
      <c r="U41" s="18">
        <v>2903.3842</v>
      </c>
      <c r="V41" s="18">
        <v>2983.3801999999996</v>
      </c>
    </row>
    <row r="42" spans="1:22" x14ac:dyDescent="0.2">
      <c r="A42" s="13">
        <v>103</v>
      </c>
      <c r="B42" s="1" t="s">
        <v>219</v>
      </c>
      <c r="C42" s="12" t="s">
        <v>5946</v>
      </c>
      <c r="D42" s="12">
        <v>10</v>
      </c>
      <c r="E42" s="2" t="s">
        <v>6090</v>
      </c>
      <c r="F42" s="19" t="s">
        <v>7069</v>
      </c>
      <c r="G42" s="18">
        <v>87.549999999999983</v>
      </c>
      <c r="H42" s="18">
        <v>293.8</v>
      </c>
      <c r="I42" s="18">
        <v>90.5</v>
      </c>
      <c r="J42" s="18">
        <v>92</v>
      </c>
      <c r="K42" s="18">
        <v>51.9</v>
      </c>
      <c r="L42" s="18">
        <v>1.3306951642880001</v>
      </c>
      <c r="M42" s="18">
        <v>1.2448438633665</v>
      </c>
      <c r="N42" s="18">
        <v>1.1303754621375002</v>
      </c>
      <c r="O42" s="18">
        <v>1.3561325867835001</v>
      </c>
      <c r="P42" s="18">
        <v>1.2089135040915</v>
      </c>
      <c r="Q42" s="18">
        <v>5.18</v>
      </c>
      <c r="R42" s="18">
        <v>2621.0453499999999</v>
      </c>
      <c r="S42" s="18">
        <v>2842.2107999999998</v>
      </c>
      <c r="T42" s="18">
        <v>2870.4447</v>
      </c>
      <c r="U42" s="18">
        <v>2959.8519999999999</v>
      </c>
      <c r="V42" s="18">
        <v>3209.2512499999998</v>
      </c>
    </row>
    <row r="43" spans="1:22" x14ac:dyDescent="0.2">
      <c r="A43" s="13">
        <v>103</v>
      </c>
      <c r="B43" s="1" t="s">
        <v>219</v>
      </c>
      <c r="C43" s="12" t="s">
        <v>5946</v>
      </c>
      <c r="D43" s="12">
        <v>30</v>
      </c>
      <c r="E43" s="2" t="s">
        <v>6368</v>
      </c>
      <c r="F43" s="19" t="s">
        <v>7069</v>
      </c>
      <c r="G43" s="18">
        <v>925.9</v>
      </c>
      <c r="H43" s="18">
        <v>823.5</v>
      </c>
      <c r="I43" s="18">
        <v>378.4</v>
      </c>
      <c r="J43" s="18">
        <v>252.25000000000003</v>
      </c>
      <c r="K43" s="18">
        <v>143.9</v>
      </c>
      <c r="L43" s="18">
        <v>1.713528372843</v>
      </c>
      <c r="M43" s="18">
        <v>1.45661040564</v>
      </c>
      <c r="N43" s="18">
        <v>1.2705992536430002</v>
      </c>
      <c r="O43" s="18">
        <v>1.4000121405880002</v>
      </c>
      <c r="P43" s="18">
        <v>1.2941288694509998</v>
      </c>
      <c r="Q43" s="18">
        <v>5.18</v>
      </c>
      <c r="R43" s="18">
        <v>2531.63805</v>
      </c>
      <c r="S43" s="18">
        <v>2686.92445</v>
      </c>
      <c r="T43" s="18">
        <v>2588.1058499999999</v>
      </c>
      <c r="U43" s="18">
        <v>2616.3397</v>
      </c>
      <c r="V43" s="18">
        <v>2724.5695999999998</v>
      </c>
    </row>
    <row r="44" spans="1:22" x14ac:dyDescent="0.2">
      <c r="A44" s="13">
        <v>104</v>
      </c>
      <c r="B44" s="1" t="s">
        <v>220</v>
      </c>
      <c r="C44" s="12" t="s">
        <v>5389</v>
      </c>
      <c r="D44" s="12">
        <v>10</v>
      </c>
      <c r="E44" s="2" t="s">
        <v>5534</v>
      </c>
      <c r="F44" s="19" t="s">
        <v>7069</v>
      </c>
      <c r="G44" s="18">
        <v>170.65</v>
      </c>
      <c r="H44" s="18">
        <v>514.85</v>
      </c>
      <c r="I44" s="18">
        <v>207.7</v>
      </c>
      <c r="J44" s="18">
        <v>154.29999999999998</v>
      </c>
      <c r="K44" s="18">
        <v>96.45</v>
      </c>
      <c r="L44" s="18">
        <v>1.6241794263284999</v>
      </c>
      <c r="M44" s="18">
        <v>1.7589977655535001</v>
      </c>
      <c r="N44" s="18">
        <v>1.464241632389</v>
      </c>
      <c r="O44" s="18">
        <v>1.7049432427510001</v>
      </c>
      <c r="P44" s="18">
        <v>1.6925424992845</v>
      </c>
      <c r="Q44" s="18">
        <v>5.05</v>
      </c>
      <c r="R44" s="18">
        <v>3284.5416</v>
      </c>
      <c r="S44" s="18">
        <v>3326.8923999999997</v>
      </c>
      <c r="T44" s="18">
        <v>3543.3521499999997</v>
      </c>
      <c r="U44" s="18">
        <v>3538.6465499999999</v>
      </c>
      <c r="V44" s="18">
        <v>3599.8199500000001</v>
      </c>
    </row>
    <row r="45" spans="1:22" x14ac:dyDescent="0.2">
      <c r="A45" s="13">
        <v>104</v>
      </c>
      <c r="B45" s="1" t="s">
        <v>220</v>
      </c>
      <c r="C45" s="12" t="s">
        <v>5389</v>
      </c>
      <c r="D45" s="12">
        <v>30</v>
      </c>
      <c r="E45" s="2" t="s">
        <v>5812</v>
      </c>
      <c r="F45" s="19" t="s">
        <v>7069</v>
      </c>
      <c r="G45" s="18">
        <v>1452.65</v>
      </c>
      <c r="H45" s="18">
        <v>1287.9499999999998</v>
      </c>
      <c r="I45" s="18">
        <v>660.3</v>
      </c>
      <c r="J45" s="18">
        <v>399.1</v>
      </c>
      <c r="K45" s="18">
        <v>244.85000000000002</v>
      </c>
      <c r="L45" s="18">
        <v>2.4028825224669998</v>
      </c>
      <c r="M45" s="18">
        <v>2.2807828944894997</v>
      </c>
      <c r="N45" s="18">
        <v>1.7033534038455</v>
      </c>
      <c r="O45" s="18">
        <v>1.860429487754</v>
      </c>
      <c r="P45" s="18">
        <v>1.8327662907905</v>
      </c>
      <c r="Q45" s="18">
        <v>5.05</v>
      </c>
      <c r="R45" s="18">
        <v>3011.6140999999998</v>
      </c>
      <c r="S45" s="18">
        <v>3053.9648999999999</v>
      </c>
      <c r="T45" s="18">
        <v>3148.0778499999997</v>
      </c>
      <c r="U45" s="18">
        <v>3063.3761999999997</v>
      </c>
      <c r="V45" s="18">
        <v>3044.5536000000002</v>
      </c>
    </row>
    <row r="46" spans="1:22" x14ac:dyDescent="0.2">
      <c r="A46" s="13">
        <v>104</v>
      </c>
      <c r="B46" s="1" t="s">
        <v>220</v>
      </c>
      <c r="C46" s="12" t="s">
        <v>6503</v>
      </c>
      <c r="D46" s="12">
        <v>10</v>
      </c>
      <c r="E46" s="2" t="s">
        <v>6648</v>
      </c>
      <c r="F46" s="19" t="s">
        <v>7069</v>
      </c>
      <c r="G46" s="18">
        <v>161.75</v>
      </c>
      <c r="H46" s="18">
        <v>464.45000000000005</v>
      </c>
      <c r="I46" s="18">
        <v>169.15</v>
      </c>
      <c r="J46" s="18">
        <v>123.14999999999999</v>
      </c>
      <c r="K46" s="18">
        <v>90.5</v>
      </c>
      <c r="L46" s="18">
        <v>1.5237016074715</v>
      </c>
      <c r="M46" s="18">
        <v>1.5812537758675</v>
      </c>
      <c r="N46" s="18">
        <v>1.302396031762</v>
      </c>
      <c r="O46" s="18">
        <v>1.5367382865004999</v>
      </c>
      <c r="P46" s="18">
        <v>1.5306968986579998</v>
      </c>
      <c r="Q46" s="18">
        <v>5.19</v>
      </c>
      <c r="R46" s="18">
        <v>3157.4891499999999</v>
      </c>
      <c r="S46" s="18">
        <v>3256.3077499999999</v>
      </c>
      <c r="T46" s="18">
        <v>3430.4166500000001</v>
      </c>
      <c r="U46" s="18">
        <v>3439.8279499999999</v>
      </c>
      <c r="V46" s="18">
        <v>3562.1747999999998</v>
      </c>
    </row>
    <row r="47" spans="1:22" x14ac:dyDescent="0.2">
      <c r="A47" s="13">
        <v>104</v>
      </c>
      <c r="B47" s="1" t="s">
        <v>220</v>
      </c>
      <c r="C47" s="12" t="s">
        <v>6503</v>
      </c>
      <c r="D47" s="12">
        <v>30</v>
      </c>
      <c r="E47" s="2" t="s">
        <v>6926</v>
      </c>
      <c r="F47" s="19" t="s">
        <v>7069</v>
      </c>
      <c r="G47" s="18">
        <v>1277.55</v>
      </c>
      <c r="H47" s="18">
        <v>1222.6499999999999</v>
      </c>
      <c r="I47" s="18">
        <v>621.75</v>
      </c>
      <c r="J47" s="18">
        <v>368</v>
      </c>
      <c r="K47" s="18">
        <v>249.29999999999998</v>
      </c>
      <c r="L47" s="18">
        <v>2.1828488178825003</v>
      </c>
      <c r="M47" s="18">
        <v>1.9570916932360001</v>
      </c>
      <c r="N47" s="18">
        <v>1.4871353126344999</v>
      </c>
      <c r="O47" s="18">
        <v>1.651842623292</v>
      </c>
      <c r="P47" s="18">
        <v>1.6130505539865001</v>
      </c>
      <c r="Q47" s="18">
        <v>5.19</v>
      </c>
      <c r="R47" s="18">
        <v>2950.44065</v>
      </c>
      <c r="S47" s="18">
        <v>3035.1423</v>
      </c>
      <c r="T47" s="18">
        <v>3082.19875</v>
      </c>
      <c r="U47" s="18">
        <v>2997.4971500000001</v>
      </c>
      <c r="V47" s="18">
        <v>3025.7309999999998</v>
      </c>
    </row>
    <row r="48" spans="1:22" x14ac:dyDescent="0.2">
      <c r="A48" s="13">
        <v>104</v>
      </c>
      <c r="B48" s="1" t="s">
        <v>220</v>
      </c>
      <c r="C48" s="12" t="s">
        <v>5946</v>
      </c>
      <c r="D48" s="12">
        <v>10</v>
      </c>
      <c r="E48" s="2" t="s">
        <v>6091</v>
      </c>
      <c r="F48" s="19" t="s">
        <v>7069</v>
      </c>
      <c r="G48" s="18">
        <v>75.649999999999991</v>
      </c>
      <c r="H48" s="18">
        <v>320.5</v>
      </c>
      <c r="I48" s="18">
        <v>96.45</v>
      </c>
      <c r="J48" s="18">
        <v>75.7</v>
      </c>
      <c r="K48" s="18">
        <v>71.2</v>
      </c>
      <c r="L48" s="18">
        <v>1.4445276299550001</v>
      </c>
      <c r="M48" s="18">
        <v>1.3729848791865</v>
      </c>
      <c r="N48" s="18">
        <v>1.1965127606250001</v>
      </c>
      <c r="O48" s="18">
        <v>1.4314909509260001</v>
      </c>
      <c r="P48" s="18">
        <v>1.337372487693</v>
      </c>
      <c r="Q48" s="18">
        <v>5.21</v>
      </c>
      <c r="R48" s="18">
        <v>2828.0938500000002</v>
      </c>
      <c r="S48" s="18">
        <v>3002.2028</v>
      </c>
      <c r="T48" s="18">
        <v>3171.6061</v>
      </c>
      <c r="U48" s="18">
        <v>3166.9004500000001</v>
      </c>
      <c r="V48" s="18">
        <v>3336.3036999999999</v>
      </c>
    </row>
    <row r="49" spans="1:22" x14ac:dyDescent="0.2">
      <c r="A49" s="13">
        <v>104</v>
      </c>
      <c r="B49" s="1" t="s">
        <v>220</v>
      </c>
      <c r="C49" s="12" t="s">
        <v>5946</v>
      </c>
      <c r="D49" s="12">
        <v>30</v>
      </c>
      <c r="E49" s="2" t="s">
        <v>6369</v>
      </c>
      <c r="F49" s="19" t="s">
        <v>7068</v>
      </c>
      <c r="G49" s="18" t="s">
        <v>5387</v>
      </c>
      <c r="H49" s="18" t="s">
        <v>5387</v>
      </c>
      <c r="I49" s="18" t="s">
        <v>5387</v>
      </c>
      <c r="J49" s="18" t="s">
        <v>5387</v>
      </c>
      <c r="K49" s="18" t="s">
        <v>5387</v>
      </c>
      <c r="L49" s="18" t="s">
        <v>5387</v>
      </c>
      <c r="M49" s="18" t="s">
        <v>5387</v>
      </c>
      <c r="N49" s="18" t="s">
        <v>5387</v>
      </c>
      <c r="O49" s="18" t="s">
        <v>5387</v>
      </c>
      <c r="P49" s="18" t="s">
        <v>5387</v>
      </c>
      <c r="Q49" s="18" t="e">
        <v>#N/A</v>
      </c>
      <c r="R49" s="18" t="s">
        <v>5387</v>
      </c>
      <c r="S49" s="18" t="s">
        <v>5387</v>
      </c>
      <c r="T49" s="18" t="s">
        <v>5387</v>
      </c>
      <c r="U49" s="18" t="s">
        <v>5387</v>
      </c>
      <c r="V49" s="18" t="s">
        <v>5387</v>
      </c>
    </row>
    <row r="50" spans="1:22" x14ac:dyDescent="0.2">
      <c r="A50" s="13">
        <v>105</v>
      </c>
      <c r="B50" s="1" t="s">
        <v>221</v>
      </c>
      <c r="C50" s="12" t="s">
        <v>5389</v>
      </c>
      <c r="D50" s="12">
        <v>10</v>
      </c>
      <c r="E50" s="2" t="s">
        <v>5535</v>
      </c>
      <c r="F50" s="19" t="s">
        <v>7069</v>
      </c>
      <c r="G50" s="18">
        <v>100.89999999999999</v>
      </c>
      <c r="H50" s="18">
        <v>497.09999999999997</v>
      </c>
      <c r="I50" s="18">
        <v>210.7</v>
      </c>
      <c r="J50" s="18">
        <v>164.70000000000002</v>
      </c>
      <c r="K50" s="18">
        <v>111.30000000000001</v>
      </c>
      <c r="L50" s="18">
        <v>1.620681780735</v>
      </c>
      <c r="M50" s="18">
        <v>1.8244991284795</v>
      </c>
      <c r="N50" s="18">
        <v>1.542779674343</v>
      </c>
      <c r="O50" s="18">
        <v>1.8747380379075</v>
      </c>
      <c r="P50" s="18">
        <v>1.7787117679875</v>
      </c>
      <c r="Q50" s="18">
        <v>5.38</v>
      </c>
      <c r="R50" s="18">
        <v>3171.6060499999999</v>
      </c>
      <c r="S50" s="18">
        <v>3237.48515</v>
      </c>
      <c r="T50" s="18">
        <v>3402.1827499999999</v>
      </c>
      <c r="U50" s="18">
        <v>3430.4166500000001</v>
      </c>
      <c r="V50" s="18">
        <v>3501.00135</v>
      </c>
    </row>
    <row r="51" spans="1:22" x14ac:dyDescent="0.2">
      <c r="A51" s="13">
        <v>105</v>
      </c>
      <c r="B51" s="1" t="s">
        <v>221</v>
      </c>
      <c r="C51" s="12" t="s">
        <v>5389</v>
      </c>
      <c r="D51" s="12">
        <v>30</v>
      </c>
      <c r="E51" s="2" t="s">
        <v>5813</v>
      </c>
      <c r="F51" s="19" t="s">
        <v>7069</v>
      </c>
      <c r="G51" s="18">
        <v>1580.25</v>
      </c>
      <c r="H51" s="18">
        <v>1440.8</v>
      </c>
      <c r="I51" s="18">
        <v>787.90000000000009</v>
      </c>
      <c r="J51" s="18">
        <v>501.54999999999995</v>
      </c>
      <c r="K51" s="18">
        <v>304.20000000000005</v>
      </c>
      <c r="L51" s="18">
        <v>2.1796691400705002</v>
      </c>
      <c r="M51" s="18">
        <v>2.1516879753255003</v>
      </c>
      <c r="N51" s="18">
        <v>1.6814136269425</v>
      </c>
      <c r="O51" s="18">
        <v>1.882369264656</v>
      </c>
      <c r="P51" s="18">
        <v>1.687772982567</v>
      </c>
      <c r="Q51" s="18">
        <v>5.38</v>
      </c>
      <c r="R51" s="18">
        <v>2912.7955000000002</v>
      </c>
      <c r="S51" s="18">
        <v>3006.9084000000003</v>
      </c>
      <c r="T51" s="18">
        <v>3053.9648999999999</v>
      </c>
      <c r="U51" s="18">
        <v>3006.9084499999999</v>
      </c>
      <c r="V51" s="18">
        <v>3030.4366499999996</v>
      </c>
    </row>
    <row r="52" spans="1:22" x14ac:dyDescent="0.2">
      <c r="A52" s="13">
        <v>105</v>
      </c>
      <c r="B52" s="1" t="s">
        <v>221</v>
      </c>
      <c r="C52" s="12" t="s">
        <v>6503</v>
      </c>
      <c r="D52" s="12">
        <v>10</v>
      </c>
      <c r="E52" s="2" t="s">
        <v>6649</v>
      </c>
      <c r="F52" s="19" t="s">
        <v>7069</v>
      </c>
      <c r="G52" s="18">
        <v>108.34999999999998</v>
      </c>
      <c r="H52" s="18">
        <v>458.5</v>
      </c>
      <c r="I52" s="18">
        <v>197.35</v>
      </c>
      <c r="J52" s="18">
        <v>151.35</v>
      </c>
      <c r="K52" s="18">
        <v>99.450000000000017</v>
      </c>
      <c r="L52" s="18">
        <v>1.5691710001820001</v>
      </c>
      <c r="M52" s="18">
        <v>1.6553402688849999</v>
      </c>
      <c r="N52" s="18">
        <v>1.4095511740240001</v>
      </c>
      <c r="O52" s="18">
        <v>1.7160721150930001</v>
      </c>
      <c r="P52" s="18">
        <v>1.6356262664510002</v>
      </c>
      <c r="Q52" s="18">
        <v>5.63</v>
      </c>
      <c r="R52" s="18">
        <v>3195.1342999999997</v>
      </c>
      <c r="S52" s="18">
        <v>3256.3077499999999</v>
      </c>
      <c r="T52" s="18">
        <v>3406.8883999999998</v>
      </c>
      <c r="U52" s="18">
        <v>3435.1223</v>
      </c>
      <c r="V52" s="18">
        <v>3524.5295999999998</v>
      </c>
    </row>
    <row r="53" spans="1:22" x14ac:dyDescent="0.2">
      <c r="A53" s="13">
        <v>105</v>
      </c>
      <c r="B53" s="1" t="s">
        <v>221</v>
      </c>
      <c r="C53" s="12" t="s">
        <v>6503</v>
      </c>
      <c r="D53" s="12">
        <v>30</v>
      </c>
      <c r="E53" s="2" t="s">
        <v>6927</v>
      </c>
      <c r="F53" s="19" t="s">
        <v>7069</v>
      </c>
      <c r="G53" s="18">
        <v>1347.3</v>
      </c>
      <c r="H53" s="18">
        <v>1293.8499999999999</v>
      </c>
      <c r="I53" s="18">
        <v>681.05</v>
      </c>
      <c r="J53" s="18">
        <v>436.25</v>
      </c>
      <c r="K53" s="18">
        <v>268.55</v>
      </c>
      <c r="L53" s="18">
        <v>2.248350180808</v>
      </c>
      <c r="M53" s="18">
        <v>2.104310775928</v>
      </c>
      <c r="N53" s="18">
        <v>1.651842623292</v>
      </c>
      <c r="O53" s="18">
        <v>1.92338710843</v>
      </c>
      <c r="P53" s="18">
        <v>1.7440532798374999</v>
      </c>
      <c r="Q53" s="18">
        <v>5.63</v>
      </c>
      <c r="R53" s="18">
        <v>2959.8519999999999</v>
      </c>
      <c r="S53" s="18">
        <v>3063.3761999999997</v>
      </c>
      <c r="T53" s="18">
        <v>3096.3157000000001</v>
      </c>
      <c r="U53" s="18">
        <v>3044.5536000000002</v>
      </c>
      <c r="V53" s="18">
        <v>3063.3762000000002</v>
      </c>
    </row>
    <row r="54" spans="1:22" x14ac:dyDescent="0.2">
      <c r="A54" s="13">
        <v>105</v>
      </c>
      <c r="B54" s="1" t="s">
        <v>221</v>
      </c>
      <c r="C54" s="12" t="s">
        <v>5946</v>
      </c>
      <c r="D54" s="12">
        <v>10</v>
      </c>
      <c r="E54" s="2" t="s">
        <v>6092</v>
      </c>
      <c r="F54" s="19" t="s">
        <v>7069</v>
      </c>
      <c r="G54" s="18">
        <v>35.600000000000009</v>
      </c>
      <c r="H54" s="18">
        <v>262.64999999999998</v>
      </c>
      <c r="I54" s="18">
        <v>103.85</v>
      </c>
      <c r="J54" s="18">
        <v>92</v>
      </c>
      <c r="K54" s="18">
        <v>60.85</v>
      </c>
      <c r="L54" s="18">
        <v>1.5367382865004999</v>
      </c>
      <c r="M54" s="18">
        <v>1.4451635655169999</v>
      </c>
      <c r="N54" s="18">
        <v>1.2709172214244999</v>
      </c>
      <c r="O54" s="18">
        <v>1.537374222063</v>
      </c>
      <c r="P54" s="18">
        <v>1.4232237886150001</v>
      </c>
      <c r="Q54" s="18">
        <v>5.92</v>
      </c>
      <c r="R54" s="18">
        <v>2837.50515</v>
      </c>
      <c r="S54" s="18">
        <v>3021.0254</v>
      </c>
      <c r="T54" s="18">
        <v>3082.1988000000001</v>
      </c>
      <c r="U54" s="18">
        <v>3171.6061</v>
      </c>
      <c r="V54" s="18">
        <v>3355.1262999999999</v>
      </c>
    </row>
    <row r="55" spans="1:22" x14ac:dyDescent="0.2">
      <c r="A55" s="13">
        <v>105</v>
      </c>
      <c r="B55" s="1" t="s">
        <v>221</v>
      </c>
      <c r="C55" s="12" t="s">
        <v>5946</v>
      </c>
      <c r="D55" s="12">
        <v>30</v>
      </c>
      <c r="E55" s="2" t="s">
        <v>6370</v>
      </c>
      <c r="F55" s="19" t="s">
        <v>7069</v>
      </c>
      <c r="G55" s="18">
        <v>790.85</v>
      </c>
      <c r="H55" s="18">
        <v>811.65</v>
      </c>
      <c r="I55" s="18">
        <v>425.85</v>
      </c>
      <c r="J55" s="18">
        <v>271.55</v>
      </c>
      <c r="K55" s="18">
        <v>185.45000000000002</v>
      </c>
      <c r="L55" s="18">
        <v>2.2404009862784999</v>
      </c>
      <c r="M55" s="18">
        <v>1.7389657953389999</v>
      </c>
      <c r="N55" s="18">
        <v>1.4413479521429999</v>
      </c>
      <c r="O55" s="18">
        <v>1.6426215576374998</v>
      </c>
      <c r="P55" s="18">
        <v>1.494448571602</v>
      </c>
      <c r="Q55" s="18">
        <v>5.92</v>
      </c>
      <c r="R55" s="18">
        <v>3246.8964500000002</v>
      </c>
      <c r="S55" s="18">
        <v>3486.88445</v>
      </c>
      <c r="T55" s="18">
        <v>3435.1223</v>
      </c>
      <c r="U55" s="18">
        <v>3378.6545500000002</v>
      </c>
      <c r="V55" s="18">
        <v>3472.7674999999999</v>
      </c>
    </row>
    <row r="56" spans="1:22" x14ac:dyDescent="0.2">
      <c r="A56" s="13">
        <v>106</v>
      </c>
      <c r="B56" s="1" t="s">
        <v>222</v>
      </c>
      <c r="C56" s="12" t="s">
        <v>5389</v>
      </c>
      <c r="D56" s="12">
        <v>10</v>
      </c>
      <c r="E56" s="2" t="s">
        <v>5536</v>
      </c>
      <c r="F56" s="19" t="s">
        <v>7068</v>
      </c>
      <c r="G56" s="18">
        <v>-4.4500000000000099</v>
      </c>
      <c r="H56" s="18">
        <v>305.64999999999998</v>
      </c>
      <c r="I56" s="18">
        <v>127.6</v>
      </c>
      <c r="J56" s="18">
        <v>97.949999999999989</v>
      </c>
      <c r="K56" s="18">
        <v>44.5</v>
      </c>
      <c r="L56" s="18">
        <v>1.2295814098690001</v>
      </c>
      <c r="M56" s="18">
        <v>1.4477073077665001</v>
      </c>
      <c r="N56" s="18">
        <v>1.3020780639804999</v>
      </c>
      <c r="O56" s="18">
        <v>1.3930168494015001</v>
      </c>
      <c r="P56" s="18">
        <v>1.4295831442389999</v>
      </c>
      <c r="Q56" s="18">
        <v>4.97</v>
      </c>
      <c r="R56" s="18">
        <v>3157.4891499999999</v>
      </c>
      <c r="S56" s="18">
        <v>3246.8964000000001</v>
      </c>
      <c r="T56" s="18">
        <v>3421.0054</v>
      </c>
      <c r="U56" s="18">
        <v>3435.1223500000001</v>
      </c>
      <c r="V56" s="18">
        <v>3599.8199500000001</v>
      </c>
    </row>
    <row r="57" spans="1:22" x14ac:dyDescent="0.2">
      <c r="A57" s="13">
        <v>106</v>
      </c>
      <c r="B57" s="1" t="s">
        <v>222</v>
      </c>
      <c r="C57" s="12" t="s">
        <v>5389</v>
      </c>
      <c r="D57" s="12">
        <v>30</v>
      </c>
      <c r="E57" s="2" t="s">
        <v>5814</v>
      </c>
      <c r="F57" s="19" t="s">
        <v>7069</v>
      </c>
      <c r="G57" s="18">
        <v>1385.8500000000001</v>
      </c>
      <c r="H57" s="18">
        <v>1108.4000000000001</v>
      </c>
      <c r="I57" s="18">
        <v>587.6</v>
      </c>
      <c r="J57" s="18">
        <v>344.25</v>
      </c>
      <c r="K57" s="18">
        <v>183.95</v>
      </c>
      <c r="L57" s="18">
        <v>1.6289489430464998</v>
      </c>
      <c r="M57" s="18">
        <v>1.7078049527819998</v>
      </c>
      <c r="N57" s="18">
        <v>1.39524262387</v>
      </c>
      <c r="O57" s="18">
        <v>1.4089152384614998</v>
      </c>
      <c r="P57" s="18">
        <v>1.3663075557819999</v>
      </c>
      <c r="Q57" s="18">
        <v>4.97</v>
      </c>
      <c r="R57" s="18">
        <v>2870.4447</v>
      </c>
      <c r="S57" s="18">
        <v>2945.7349999999997</v>
      </c>
      <c r="T57" s="18">
        <v>2978.6745500000002</v>
      </c>
      <c r="U57" s="18">
        <v>2973.9688999999998</v>
      </c>
      <c r="V57" s="18">
        <v>2997.4971500000001</v>
      </c>
    </row>
    <row r="58" spans="1:22" x14ac:dyDescent="0.2">
      <c r="A58" s="13">
        <v>106</v>
      </c>
      <c r="B58" s="1" t="s">
        <v>222</v>
      </c>
      <c r="C58" s="12" t="s">
        <v>6503</v>
      </c>
      <c r="D58" s="12">
        <v>10</v>
      </c>
      <c r="E58" s="2" t="s">
        <v>6650</v>
      </c>
      <c r="F58" s="19" t="s">
        <v>7069</v>
      </c>
      <c r="G58" s="18">
        <v>32.649999999999984</v>
      </c>
      <c r="H58" s="18">
        <v>332.40000000000003</v>
      </c>
      <c r="I58" s="18">
        <v>148.35000000000002</v>
      </c>
      <c r="J58" s="18">
        <v>105.35</v>
      </c>
      <c r="K58" s="18">
        <v>46</v>
      </c>
      <c r="L58" s="18">
        <v>0.98093060497700002</v>
      </c>
      <c r="M58" s="18">
        <v>1.1850659205024998</v>
      </c>
      <c r="N58" s="18">
        <v>1.032123417749</v>
      </c>
      <c r="O58" s="18">
        <v>1.1341910755115001</v>
      </c>
      <c r="P58" s="18">
        <v>1.1599464657879999</v>
      </c>
      <c r="Q58" s="18">
        <v>4.9000000000000004</v>
      </c>
      <c r="R58" s="18">
        <v>3143.3721999999998</v>
      </c>
      <c r="S58" s="18">
        <v>3213.9569000000001</v>
      </c>
      <c r="T58" s="18">
        <v>3388.06585</v>
      </c>
      <c r="U58" s="18">
        <v>3416.2997500000001</v>
      </c>
      <c r="V58" s="18">
        <v>3566.8804</v>
      </c>
    </row>
    <row r="59" spans="1:22" x14ac:dyDescent="0.2">
      <c r="A59" s="13">
        <v>106</v>
      </c>
      <c r="B59" s="1" t="s">
        <v>222</v>
      </c>
      <c r="C59" s="12" t="s">
        <v>6503</v>
      </c>
      <c r="D59" s="12">
        <v>30</v>
      </c>
      <c r="E59" s="2" t="s">
        <v>6928</v>
      </c>
      <c r="F59" s="19" t="s">
        <v>7069</v>
      </c>
      <c r="G59" s="18">
        <v>1397.7</v>
      </c>
      <c r="H59" s="18">
        <v>1164.8</v>
      </c>
      <c r="I59" s="18">
        <v>641</v>
      </c>
      <c r="J59" s="18">
        <v>376.90000000000003</v>
      </c>
      <c r="K59" s="18">
        <v>210.7</v>
      </c>
      <c r="L59" s="18">
        <v>1.2915851272015</v>
      </c>
      <c r="M59" s="18">
        <v>1.4604260190145002</v>
      </c>
      <c r="N59" s="18">
        <v>1.1755268870664999</v>
      </c>
      <c r="O59" s="18">
        <v>1.2248118931510001</v>
      </c>
      <c r="P59" s="18">
        <v>1.211457246341</v>
      </c>
      <c r="Q59" s="18">
        <v>4.9000000000000004</v>
      </c>
      <c r="R59" s="18">
        <v>2846.9164499999997</v>
      </c>
      <c r="S59" s="18">
        <v>2926.9124499999998</v>
      </c>
      <c r="T59" s="18">
        <v>2955.1463000000003</v>
      </c>
      <c r="U59" s="18">
        <v>2950.44065</v>
      </c>
      <c r="V59" s="18">
        <v>2983.3802000000001</v>
      </c>
    </row>
    <row r="60" spans="1:22" x14ac:dyDescent="0.2">
      <c r="A60" s="13">
        <v>106</v>
      </c>
      <c r="B60" s="1" t="s">
        <v>222</v>
      </c>
      <c r="C60" s="12" t="s">
        <v>5946</v>
      </c>
      <c r="D60" s="12">
        <v>10</v>
      </c>
      <c r="E60" s="2" t="s">
        <v>6093</v>
      </c>
      <c r="F60" s="19" t="s">
        <v>7068</v>
      </c>
      <c r="G60" s="18">
        <v>-17.800000000000011</v>
      </c>
      <c r="H60" s="18">
        <v>231.49999999999997</v>
      </c>
      <c r="I60" s="18">
        <v>93.45</v>
      </c>
      <c r="J60" s="18">
        <v>99.399999999999991</v>
      </c>
      <c r="K60" s="18">
        <v>7.4</v>
      </c>
      <c r="L60" s="18">
        <v>1.033713256655</v>
      </c>
      <c r="M60" s="18">
        <v>1.0884037150200001</v>
      </c>
      <c r="N60" s="18">
        <v>0.99651102625550003</v>
      </c>
      <c r="O60" s="18">
        <v>1.130057494356</v>
      </c>
      <c r="P60" s="18">
        <v>1.0531092913075</v>
      </c>
      <c r="Q60" s="18">
        <v>4.88</v>
      </c>
      <c r="R60" s="18">
        <v>2691.6300999999999</v>
      </c>
      <c r="S60" s="18">
        <v>2926.9124499999998</v>
      </c>
      <c r="T60" s="18">
        <v>3049.2592500000001</v>
      </c>
      <c r="U60" s="18">
        <v>3101.02135</v>
      </c>
      <c r="V60" s="18">
        <v>3303.3642</v>
      </c>
    </row>
    <row r="61" spans="1:22" x14ac:dyDescent="0.2">
      <c r="A61" s="13">
        <v>106</v>
      </c>
      <c r="B61" s="1" t="s">
        <v>222</v>
      </c>
      <c r="C61" s="12" t="s">
        <v>5946</v>
      </c>
      <c r="D61" s="12">
        <v>30</v>
      </c>
      <c r="E61" s="2" t="s">
        <v>6371</v>
      </c>
      <c r="F61" s="19" t="s">
        <v>7068</v>
      </c>
      <c r="G61" s="18" t="s">
        <v>5387</v>
      </c>
      <c r="H61" s="18" t="s">
        <v>5387</v>
      </c>
      <c r="I61" s="18" t="s">
        <v>5387</v>
      </c>
      <c r="J61" s="18" t="s">
        <v>5387</v>
      </c>
      <c r="K61" s="18" t="s">
        <v>5387</v>
      </c>
      <c r="L61" s="18" t="s">
        <v>5387</v>
      </c>
      <c r="M61" s="18" t="s">
        <v>5387</v>
      </c>
      <c r="N61" s="18" t="s">
        <v>5387</v>
      </c>
      <c r="O61" s="18" t="s">
        <v>5387</v>
      </c>
      <c r="P61" s="18" t="s">
        <v>5387</v>
      </c>
      <c r="Q61" s="18" t="e">
        <v>#N/A</v>
      </c>
      <c r="R61" s="18" t="s">
        <v>5387</v>
      </c>
      <c r="S61" s="18" t="s">
        <v>5387</v>
      </c>
      <c r="T61" s="18" t="s">
        <v>5387</v>
      </c>
      <c r="U61" s="18" t="s">
        <v>5387</v>
      </c>
      <c r="V61" s="18" t="s">
        <v>5387</v>
      </c>
    </row>
    <row r="62" spans="1:22" x14ac:dyDescent="0.2">
      <c r="A62" s="13" t="s">
        <v>223</v>
      </c>
      <c r="B62" s="1" t="s">
        <v>224</v>
      </c>
      <c r="C62" s="12" t="s">
        <v>5389</v>
      </c>
      <c r="D62" s="12">
        <v>10</v>
      </c>
      <c r="E62" s="2" t="s">
        <v>5537</v>
      </c>
      <c r="F62" s="19" t="s">
        <v>7069</v>
      </c>
      <c r="G62" s="18">
        <v>175.09999999999997</v>
      </c>
      <c r="H62" s="18">
        <v>548.99999999999989</v>
      </c>
      <c r="I62" s="18">
        <v>201.8</v>
      </c>
      <c r="J62" s="18">
        <v>155.79999999999998</v>
      </c>
      <c r="K62" s="18">
        <v>130.6</v>
      </c>
      <c r="L62" s="18">
        <v>1.5644014834640001</v>
      </c>
      <c r="M62" s="18">
        <v>1.8706044567519999</v>
      </c>
      <c r="N62" s="18">
        <v>1.5548624500285</v>
      </c>
      <c r="O62" s="18">
        <v>1.7138463406244999</v>
      </c>
      <c r="P62" s="18">
        <v>1.7710805412389998</v>
      </c>
      <c r="Q62" s="18">
        <v>5.16</v>
      </c>
      <c r="R62" s="18">
        <v>3181.0173999999997</v>
      </c>
      <c r="S62" s="18">
        <v>3312.7754999999997</v>
      </c>
      <c r="T62" s="18">
        <v>3364.5375999999997</v>
      </c>
      <c r="U62" s="18">
        <v>3359.8319499999998</v>
      </c>
      <c r="V62" s="18">
        <v>3566.8804</v>
      </c>
    </row>
    <row r="63" spans="1:22" x14ac:dyDescent="0.2">
      <c r="A63" s="13" t="s">
        <v>223</v>
      </c>
      <c r="B63" s="1" t="s">
        <v>224</v>
      </c>
      <c r="C63" s="12" t="s">
        <v>5389</v>
      </c>
      <c r="D63" s="12">
        <v>30</v>
      </c>
      <c r="E63" s="2" t="s">
        <v>5815</v>
      </c>
      <c r="F63" s="19" t="s">
        <v>7069</v>
      </c>
      <c r="G63" s="18">
        <v>1920</v>
      </c>
      <c r="H63" s="18">
        <v>1609.95</v>
      </c>
      <c r="I63" s="18">
        <v>776.05000000000007</v>
      </c>
      <c r="J63" s="18">
        <v>471.84999999999997</v>
      </c>
      <c r="K63" s="18">
        <v>298.25</v>
      </c>
      <c r="L63" s="18">
        <v>2.2543915686505001</v>
      </c>
      <c r="M63" s="18">
        <v>2.3717216799105003</v>
      </c>
      <c r="N63" s="18">
        <v>1.7278369229970001</v>
      </c>
      <c r="O63" s="18">
        <v>1.7971538992965002</v>
      </c>
      <c r="P63" s="18">
        <v>1.7351501819640001</v>
      </c>
      <c r="Q63" s="18">
        <v>5.16</v>
      </c>
      <c r="R63" s="18">
        <v>3077.4931000000001</v>
      </c>
      <c r="S63" s="18">
        <v>3209.2512500000003</v>
      </c>
      <c r="T63" s="18">
        <v>3138.6665499999999</v>
      </c>
      <c r="U63" s="18">
        <v>3082.1988000000001</v>
      </c>
      <c r="V63" s="18">
        <v>3213.9569000000001</v>
      </c>
    </row>
    <row r="64" spans="1:22" x14ac:dyDescent="0.2">
      <c r="A64" s="13" t="s">
        <v>223</v>
      </c>
      <c r="B64" s="1" t="s">
        <v>224</v>
      </c>
      <c r="C64" s="12" t="s">
        <v>6503</v>
      </c>
      <c r="D64" s="12">
        <v>10</v>
      </c>
      <c r="E64" s="2" t="s">
        <v>6651</v>
      </c>
      <c r="F64" s="19" t="s">
        <v>7069</v>
      </c>
      <c r="G64" s="18">
        <v>111.29999999999998</v>
      </c>
      <c r="H64" s="18">
        <v>436.25</v>
      </c>
      <c r="I64" s="18">
        <v>148.35</v>
      </c>
      <c r="J64" s="18">
        <v>120.15</v>
      </c>
      <c r="K64" s="18">
        <v>84.600000000000009</v>
      </c>
      <c r="L64" s="18">
        <v>1.1615363046939999</v>
      </c>
      <c r="M64" s="18">
        <v>1.298898386169</v>
      </c>
      <c r="N64" s="18">
        <v>1.0868138761135</v>
      </c>
      <c r="O64" s="18">
        <v>1.269327382518</v>
      </c>
      <c r="P64" s="18">
        <v>1.2289454743069999</v>
      </c>
      <c r="Q64" s="18">
        <v>5.25</v>
      </c>
      <c r="R64" s="18">
        <v>2969.26325</v>
      </c>
      <c r="S64" s="18">
        <v>3124.5496000000003</v>
      </c>
      <c r="T64" s="18">
        <v>3190.4286499999998</v>
      </c>
      <c r="U64" s="18">
        <v>3209.2512500000003</v>
      </c>
      <c r="V64" s="18">
        <v>3402.1828</v>
      </c>
    </row>
    <row r="65" spans="1:22" x14ac:dyDescent="0.2">
      <c r="A65" s="13" t="s">
        <v>223</v>
      </c>
      <c r="B65" s="1" t="s">
        <v>224</v>
      </c>
      <c r="C65" s="12" t="s">
        <v>6503</v>
      </c>
      <c r="D65" s="12">
        <v>30</v>
      </c>
      <c r="E65" s="2" t="s">
        <v>6929</v>
      </c>
      <c r="F65" s="19" t="s">
        <v>7069</v>
      </c>
      <c r="G65" s="18">
        <v>1739</v>
      </c>
      <c r="H65" s="18">
        <v>1452.65</v>
      </c>
      <c r="I65" s="18">
        <v>682.55</v>
      </c>
      <c r="J65" s="18">
        <v>418.4</v>
      </c>
      <c r="K65" s="18">
        <v>258.2</v>
      </c>
      <c r="L65" s="18">
        <v>1.8368998719455001</v>
      </c>
      <c r="M65" s="18">
        <v>1.8651990044715001</v>
      </c>
      <c r="N65" s="18">
        <v>1.3806161059355</v>
      </c>
      <c r="O65" s="18">
        <v>1.5221117685654999</v>
      </c>
      <c r="P65" s="18">
        <v>1.3742567503109999</v>
      </c>
      <c r="Q65" s="18">
        <v>5.25</v>
      </c>
      <c r="R65" s="18">
        <v>3016.3197499999997</v>
      </c>
      <c r="S65" s="18">
        <v>3181.0173999999997</v>
      </c>
      <c r="T65" s="18">
        <v>3058.6705499999998</v>
      </c>
      <c r="U65" s="18">
        <v>3025.7310500000003</v>
      </c>
      <c r="V65" s="18">
        <v>3199.8399499999996</v>
      </c>
    </row>
    <row r="66" spans="1:22" x14ac:dyDescent="0.2">
      <c r="A66" s="13" t="s">
        <v>223</v>
      </c>
      <c r="B66" s="1" t="s">
        <v>224</v>
      </c>
      <c r="C66" s="12" t="s">
        <v>5946</v>
      </c>
      <c r="D66" s="12">
        <v>10</v>
      </c>
      <c r="E66" s="2" t="s">
        <v>6094</v>
      </c>
      <c r="F66" s="19" t="s">
        <v>7069</v>
      </c>
      <c r="G66" s="18">
        <v>32.650000000000013</v>
      </c>
      <c r="H66" s="18">
        <v>243.35000000000002</v>
      </c>
      <c r="I66" s="18">
        <v>102.4</v>
      </c>
      <c r="J66" s="18">
        <v>96.45</v>
      </c>
      <c r="K66" s="18">
        <v>17.8</v>
      </c>
      <c r="L66" s="18">
        <v>1.1812503071280001</v>
      </c>
      <c r="M66" s="18">
        <v>1.1399144955730001</v>
      </c>
      <c r="N66" s="18">
        <v>0.98697199281949999</v>
      </c>
      <c r="O66" s="18">
        <v>1.18442998494</v>
      </c>
      <c r="P66" s="18">
        <v>1.0470679034649999</v>
      </c>
      <c r="Q66" s="18">
        <v>5.45</v>
      </c>
      <c r="R66" s="18">
        <v>2597.5171499999997</v>
      </c>
      <c r="S66" s="18">
        <v>2776.3317000000002</v>
      </c>
      <c r="T66" s="18">
        <v>2813.9769000000001</v>
      </c>
      <c r="U66" s="18">
        <v>2889.2672499999999</v>
      </c>
      <c r="V66" s="18">
        <v>3124.5496499999999</v>
      </c>
    </row>
    <row r="67" spans="1:22" x14ac:dyDescent="0.2">
      <c r="A67" s="13" t="s">
        <v>223</v>
      </c>
      <c r="B67" s="1" t="s">
        <v>224</v>
      </c>
      <c r="C67" s="12" t="s">
        <v>5946</v>
      </c>
      <c r="D67" s="12">
        <v>30</v>
      </c>
      <c r="E67" s="2" t="s">
        <v>6372</v>
      </c>
      <c r="F67" s="19" t="s">
        <v>7068</v>
      </c>
      <c r="G67" s="18" t="s">
        <v>5387</v>
      </c>
      <c r="H67" s="18" t="s">
        <v>5387</v>
      </c>
      <c r="I67" s="18" t="s">
        <v>5387</v>
      </c>
      <c r="J67" s="18" t="s">
        <v>5387</v>
      </c>
      <c r="K67" s="18" t="s">
        <v>5387</v>
      </c>
      <c r="L67" s="18" t="s">
        <v>5387</v>
      </c>
      <c r="M67" s="18" t="s">
        <v>5387</v>
      </c>
      <c r="N67" s="18" t="s">
        <v>5387</v>
      </c>
      <c r="O67" s="18" t="s">
        <v>5387</v>
      </c>
      <c r="P67" s="18" t="s">
        <v>5387</v>
      </c>
      <c r="Q67" s="18" t="e">
        <v>#N/A</v>
      </c>
      <c r="R67" s="18" t="s">
        <v>5387</v>
      </c>
      <c r="S67" s="18" t="s">
        <v>5387</v>
      </c>
      <c r="T67" s="18" t="s">
        <v>5387</v>
      </c>
      <c r="U67" s="18" t="s">
        <v>5387</v>
      </c>
      <c r="V67" s="18" t="s">
        <v>5387</v>
      </c>
    </row>
    <row r="68" spans="1:22" x14ac:dyDescent="0.2">
      <c r="A68" s="13" t="s">
        <v>225</v>
      </c>
      <c r="B68" s="1" t="s">
        <v>226</v>
      </c>
      <c r="C68" s="12" t="s">
        <v>5389</v>
      </c>
      <c r="D68" s="12">
        <v>10</v>
      </c>
      <c r="E68" s="2" t="s">
        <v>5538</v>
      </c>
      <c r="F68" s="19" t="s">
        <v>7069</v>
      </c>
      <c r="G68" s="18">
        <v>84.59999999999998</v>
      </c>
      <c r="H68" s="18">
        <v>471.84999999999997</v>
      </c>
      <c r="I68" s="18">
        <v>163.20000000000002</v>
      </c>
      <c r="J68" s="18">
        <v>148.39999999999998</v>
      </c>
      <c r="K68" s="18">
        <v>106.85</v>
      </c>
      <c r="L68" s="18">
        <v>1.4686931813255</v>
      </c>
      <c r="M68" s="18">
        <v>1.787932833642</v>
      </c>
      <c r="N68" s="18">
        <v>1.5469132554985001</v>
      </c>
      <c r="O68" s="18">
        <v>1.697947951565</v>
      </c>
      <c r="P68" s="18">
        <v>1.7465970220875</v>
      </c>
      <c r="Q68" s="18">
        <v>4.62</v>
      </c>
      <c r="R68" s="18">
        <v>3265.7190000000001</v>
      </c>
      <c r="S68" s="18">
        <v>3406.8884500000004</v>
      </c>
      <c r="T68" s="18">
        <v>3439.8279499999999</v>
      </c>
      <c r="U68" s="18">
        <v>3468.0617999999999</v>
      </c>
      <c r="V68" s="18">
        <v>3684.5216</v>
      </c>
    </row>
    <row r="69" spans="1:22" x14ac:dyDescent="0.2">
      <c r="A69" s="13" t="s">
        <v>225</v>
      </c>
      <c r="B69" s="1" t="s">
        <v>226</v>
      </c>
      <c r="C69" s="12" t="s">
        <v>5389</v>
      </c>
      <c r="D69" s="12">
        <v>30</v>
      </c>
      <c r="E69" s="2" t="s">
        <v>5816</v>
      </c>
      <c r="F69" s="19" t="s">
        <v>7069</v>
      </c>
      <c r="G69" s="18">
        <v>1476.3500000000001</v>
      </c>
      <c r="H69" s="18">
        <v>1353.2000000000003</v>
      </c>
      <c r="I69" s="18">
        <v>688.45</v>
      </c>
      <c r="J69" s="18">
        <v>446.6</v>
      </c>
      <c r="K69" s="18">
        <v>284.89999999999998</v>
      </c>
      <c r="L69" s="18">
        <v>1.753910281055</v>
      </c>
      <c r="M69" s="18">
        <v>2.0276805406610001</v>
      </c>
      <c r="N69" s="18">
        <v>1.5723506779945</v>
      </c>
      <c r="O69" s="18">
        <v>1.6461192032305001</v>
      </c>
      <c r="P69" s="18">
        <v>1.6553402688850001</v>
      </c>
      <c r="Q69" s="18">
        <v>4.62</v>
      </c>
      <c r="R69" s="18">
        <v>2903.3842000000004</v>
      </c>
      <c r="S69" s="18">
        <v>3049.2592500000001</v>
      </c>
      <c r="T69" s="18">
        <v>2992.7915000000003</v>
      </c>
      <c r="U69" s="18">
        <v>2983.3801999999996</v>
      </c>
      <c r="V69" s="18">
        <v>3082.1988000000001</v>
      </c>
    </row>
    <row r="70" spans="1:22" x14ac:dyDescent="0.2">
      <c r="A70" s="13" t="s">
        <v>225</v>
      </c>
      <c r="B70" s="1" t="s">
        <v>226</v>
      </c>
      <c r="C70" s="12" t="s">
        <v>6503</v>
      </c>
      <c r="D70" s="12">
        <v>10</v>
      </c>
      <c r="E70" s="2" t="s">
        <v>6652</v>
      </c>
      <c r="F70" s="19" t="s">
        <v>7069</v>
      </c>
      <c r="G70" s="18">
        <v>95.000000000000028</v>
      </c>
      <c r="H70" s="18">
        <v>476.3</v>
      </c>
      <c r="I70" s="18">
        <v>172.1</v>
      </c>
      <c r="J70" s="18">
        <v>140.94999999999999</v>
      </c>
      <c r="K70" s="18">
        <v>106.80000000000001</v>
      </c>
      <c r="L70" s="18">
        <v>1.0820443593964999</v>
      </c>
      <c r="M70" s="18">
        <v>1.3475474566910002</v>
      </c>
      <c r="N70" s="18">
        <v>1.106209910767</v>
      </c>
      <c r="O70" s="18">
        <v>1.2508852512090001</v>
      </c>
      <c r="P70" s="18">
        <v>1.3214740986334998</v>
      </c>
      <c r="Q70" s="18">
        <v>4.66</v>
      </c>
      <c r="R70" s="18">
        <v>3293.9529000000002</v>
      </c>
      <c r="S70" s="18">
        <v>3435.1223</v>
      </c>
      <c r="T70" s="18">
        <v>3496.2957500000002</v>
      </c>
      <c r="U70" s="18">
        <v>3543.3522000000003</v>
      </c>
      <c r="V70" s="18">
        <v>3745.6950499999998</v>
      </c>
    </row>
    <row r="71" spans="1:22" x14ac:dyDescent="0.2">
      <c r="A71" s="13" t="s">
        <v>225</v>
      </c>
      <c r="B71" s="1" t="s">
        <v>226</v>
      </c>
      <c r="C71" s="12" t="s">
        <v>6503</v>
      </c>
      <c r="D71" s="12">
        <v>30</v>
      </c>
      <c r="E71" s="2" t="s">
        <v>6930</v>
      </c>
      <c r="F71" s="19" t="s">
        <v>7069</v>
      </c>
      <c r="G71" s="18">
        <v>1360.6499999999999</v>
      </c>
      <c r="H71" s="18">
        <v>1286.5</v>
      </c>
      <c r="I71" s="18">
        <v>639.5</v>
      </c>
      <c r="J71" s="18">
        <v>409.5</v>
      </c>
      <c r="K71" s="18">
        <v>268.55</v>
      </c>
      <c r="L71" s="18">
        <v>1.4187722396785001</v>
      </c>
      <c r="M71" s="18">
        <v>1.687772982567</v>
      </c>
      <c r="N71" s="18">
        <v>1.29126715942</v>
      </c>
      <c r="O71" s="18">
        <v>1.3745747180925001</v>
      </c>
      <c r="P71" s="18">
        <v>1.3911090427145001</v>
      </c>
      <c r="Q71" s="18">
        <v>4.66</v>
      </c>
      <c r="R71" s="18">
        <v>2893.9729000000002</v>
      </c>
      <c r="S71" s="18">
        <v>3063.3761999999997</v>
      </c>
      <c r="T71" s="18">
        <v>2969.26325</v>
      </c>
      <c r="U71" s="18">
        <v>2978.6745499999997</v>
      </c>
      <c r="V71" s="18">
        <v>3086.90445</v>
      </c>
    </row>
    <row r="72" spans="1:22" x14ac:dyDescent="0.2">
      <c r="A72" s="13" t="s">
        <v>225</v>
      </c>
      <c r="B72" s="1" t="s">
        <v>226</v>
      </c>
      <c r="C72" s="12" t="s">
        <v>5946</v>
      </c>
      <c r="D72" s="12">
        <v>10</v>
      </c>
      <c r="E72" s="2" t="s">
        <v>6095</v>
      </c>
      <c r="F72" s="19" t="s">
        <v>7068</v>
      </c>
      <c r="G72" s="18">
        <v>-5.9500000000000108</v>
      </c>
      <c r="H72" s="18">
        <v>224.05</v>
      </c>
      <c r="I72" s="18">
        <v>92</v>
      </c>
      <c r="J72" s="18">
        <v>60.85</v>
      </c>
      <c r="K72" s="18">
        <v>32.65</v>
      </c>
      <c r="L72" s="18">
        <v>1.0747311004290001</v>
      </c>
      <c r="M72" s="18">
        <v>1.1634441113815002</v>
      </c>
      <c r="N72" s="18">
        <v>1.043252290091</v>
      </c>
      <c r="O72" s="18">
        <v>1.1338731077299999</v>
      </c>
      <c r="P72" s="18">
        <v>1.0992146195805002</v>
      </c>
      <c r="Q72" s="18">
        <v>4.49</v>
      </c>
      <c r="R72" s="18">
        <v>2588.1058499999999</v>
      </c>
      <c r="S72" s="18">
        <v>2832.7995000000001</v>
      </c>
      <c r="T72" s="18">
        <v>2955.1463000000003</v>
      </c>
      <c r="U72" s="18">
        <v>2931.61805</v>
      </c>
      <c r="V72" s="18">
        <v>3185.723</v>
      </c>
    </row>
    <row r="73" spans="1:22" x14ac:dyDescent="0.2">
      <c r="A73" s="13" t="s">
        <v>225</v>
      </c>
      <c r="B73" s="1" t="s">
        <v>226</v>
      </c>
      <c r="C73" s="12" t="s">
        <v>5946</v>
      </c>
      <c r="D73" s="12">
        <v>30</v>
      </c>
      <c r="E73" s="2" t="s">
        <v>6373</v>
      </c>
      <c r="F73" s="19" t="s">
        <v>7068</v>
      </c>
      <c r="G73" s="18" t="s">
        <v>5387</v>
      </c>
      <c r="H73" s="18" t="s">
        <v>5387</v>
      </c>
      <c r="I73" s="18" t="s">
        <v>5387</v>
      </c>
      <c r="J73" s="18" t="s">
        <v>5387</v>
      </c>
      <c r="K73" s="18" t="s">
        <v>5387</v>
      </c>
      <c r="L73" s="18" t="s">
        <v>5387</v>
      </c>
      <c r="M73" s="18" t="s">
        <v>5387</v>
      </c>
      <c r="N73" s="18" t="s">
        <v>5387</v>
      </c>
      <c r="O73" s="18" t="s">
        <v>5387</v>
      </c>
      <c r="P73" s="18" t="s">
        <v>5387</v>
      </c>
      <c r="Q73" s="18" t="e">
        <v>#N/A</v>
      </c>
      <c r="R73" s="18" t="s">
        <v>5387</v>
      </c>
      <c r="S73" s="18" t="s">
        <v>5387</v>
      </c>
      <c r="T73" s="18" t="s">
        <v>5387</v>
      </c>
      <c r="U73" s="18" t="s">
        <v>5387</v>
      </c>
      <c r="V73" s="18" t="s">
        <v>5387</v>
      </c>
    </row>
    <row r="74" spans="1:22" x14ac:dyDescent="0.2">
      <c r="A74" s="13" t="s">
        <v>227</v>
      </c>
      <c r="B74" s="1" t="s">
        <v>228</v>
      </c>
      <c r="C74" s="12" t="s">
        <v>5389</v>
      </c>
      <c r="D74" s="12">
        <v>10</v>
      </c>
      <c r="E74" s="2" t="s">
        <v>5539</v>
      </c>
      <c r="F74" s="19" t="s">
        <v>7069</v>
      </c>
      <c r="G74" s="18">
        <v>194.39999999999998</v>
      </c>
      <c r="H74" s="18">
        <v>547.54999999999995</v>
      </c>
      <c r="I74" s="18">
        <v>244.79999999999998</v>
      </c>
      <c r="J74" s="18">
        <v>120.2</v>
      </c>
      <c r="K74" s="18">
        <v>92</v>
      </c>
      <c r="L74" s="18">
        <v>1.6597918178220001</v>
      </c>
      <c r="M74" s="18">
        <v>1.865834940034</v>
      </c>
      <c r="N74" s="18">
        <v>1.714482276187</v>
      </c>
      <c r="O74" s="18">
        <v>1.88872862028</v>
      </c>
      <c r="P74" s="18">
        <v>1.8101905783254999</v>
      </c>
      <c r="Q74" s="18">
        <v>5.03</v>
      </c>
      <c r="R74" s="18">
        <v>3171.6060499999999</v>
      </c>
      <c r="S74" s="18">
        <v>3261.0133500000002</v>
      </c>
      <c r="T74" s="18">
        <v>3430.4166500000001</v>
      </c>
      <c r="U74" s="18">
        <v>3411.5940500000002</v>
      </c>
      <c r="V74" s="18">
        <v>3491.5900499999998</v>
      </c>
    </row>
    <row r="75" spans="1:22" x14ac:dyDescent="0.2">
      <c r="A75" s="13" t="s">
        <v>227</v>
      </c>
      <c r="B75" s="1" t="s">
        <v>228</v>
      </c>
      <c r="C75" s="12" t="s">
        <v>5389</v>
      </c>
      <c r="D75" s="12">
        <v>30</v>
      </c>
      <c r="E75" s="2" t="s">
        <v>5817</v>
      </c>
      <c r="F75" s="19" t="s">
        <v>7069</v>
      </c>
      <c r="G75" s="18">
        <v>1247.8499999999999</v>
      </c>
      <c r="H75" s="18">
        <v>1316.1000000000001</v>
      </c>
      <c r="I75" s="18">
        <v>689.95</v>
      </c>
      <c r="J75" s="18">
        <v>390.25</v>
      </c>
      <c r="K75" s="18">
        <v>246.29999999999998</v>
      </c>
      <c r="L75" s="18">
        <v>2.4489878507405001</v>
      </c>
      <c r="M75" s="18">
        <v>2.5564609607830002</v>
      </c>
      <c r="N75" s="18">
        <v>2.1574113953875003</v>
      </c>
      <c r="O75" s="18">
        <v>2.2947734768619998</v>
      </c>
      <c r="P75" s="18">
        <v>2.1799871078519999</v>
      </c>
      <c r="Q75" s="18">
        <v>5.03</v>
      </c>
      <c r="R75" s="18">
        <v>3011.6140999999998</v>
      </c>
      <c r="S75" s="18">
        <v>3096.3157499999998</v>
      </c>
      <c r="T75" s="18">
        <v>3143.3721999999998</v>
      </c>
      <c r="U75" s="18">
        <v>3063.3761999999997</v>
      </c>
      <c r="V75" s="18">
        <v>3058.6705499999998</v>
      </c>
    </row>
    <row r="76" spans="1:22" x14ac:dyDescent="0.2">
      <c r="A76" s="13" t="s">
        <v>227</v>
      </c>
      <c r="B76" s="1" t="s">
        <v>228</v>
      </c>
      <c r="C76" s="12" t="s">
        <v>6503</v>
      </c>
      <c r="D76" s="12">
        <v>10</v>
      </c>
      <c r="E76" s="2" t="s">
        <v>6653</v>
      </c>
      <c r="F76" s="19" t="s">
        <v>7069</v>
      </c>
      <c r="G76" s="18">
        <v>173.60000000000002</v>
      </c>
      <c r="H76" s="18">
        <v>525.25</v>
      </c>
      <c r="I76" s="18">
        <v>218.10000000000002</v>
      </c>
      <c r="J76" s="18">
        <v>118.7</v>
      </c>
      <c r="K76" s="18">
        <v>99.399999999999991</v>
      </c>
      <c r="L76" s="18">
        <v>1.4725087947</v>
      </c>
      <c r="M76" s="18">
        <v>1.6865011114419999</v>
      </c>
      <c r="N76" s="18">
        <v>1.51257273513</v>
      </c>
      <c r="O76" s="18">
        <v>1.7221135029350001</v>
      </c>
      <c r="P76" s="18">
        <v>1.6632894634149999</v>
      </c>
      <c r="Q76" s="18">
        <v>5.0599999999999996</v>
      </c>
      <c r="R76" s="18">
        <v>3133.9609</v>
      </c>
      <c r="S76" s="18">
        <v>3218.66255</v>
      </c>
      <c r="T76" s="18">
        <v>3388.06585</v>
      </c>
      <c r="U76" s="18">
        <v>3388.06585</v>
      </c>
      <c r="V76" s="18">
        <v>3472.7674499999998</v>
      </c>
    </row>
    <row r="77" spans="1:22" x14ac:dyDescent="0.2">
      <c r="A77" s="13" t="s">
        <v>227</v>
      </c>
      <c r="B77" s="1" t="s">
        <v>228</v>
      </c>
      <c r="C77" s="12" t="s">
        <v>6503</v>
      </c>
      <c r="D77" s="12">
        <v>30</v>
      </c>
      <c r="E77" s="2" t="s">
        <v>6931</v>
      </c>
      <c r="F77" s="19" t="s">
        <v>7069</v>
      </c>
      <c r="G77" s="18">
        <v>1455.6</v>
      </c>
      <c r="H77" s="18">
        <v>1313.15</v>
      </c>
      <c r="I77" s="18">
        <v>661.75</v>
      </c>
      <c r="J77" s="18">
        <v>350.2</v>
      </c>
      <c r="K77" s="18">
        <v>224.04999999999998</v>
      </c>
      <c r="L77" s="18">
        <v>2.1128959060204999</v>
      </c>
      <c r="M77" s="18">
        <v>2.042942994158</v>
      </c>
      <c r="N77" s="18">
        <v>1.666787109008</v>
      </c>
      <c r="O77" s="18">
        <v>1.8155960306055001</v>
      </c>
      <c r="P77" s="18">
        <v>1.6801417558185001</v>
      </c>
      <c r="Q77" s="18">
        <v>5.0599999999999996</v>
      </c>
      <c r="R77" s="18">
        <v>2832.7995000000001</v>
      </c>
      <c r="S77" s="18">
        <v>2898.6785500000001</v>
      </c>
      <c r="T77" s="18">
        <v>2955.14635</v>
      </c>
      <c r="U77" s="18">
        <v>2889.2672499999999</v>
      </c>
      <c r="V77" s="18">
        <v>2861.0333500000002</v>
      </c>
    </row>
    <row r="78" spans="1:22" x14ac:dyDescent="0.2">
      <c r="A78" s="13" t="s">
        <v>227</v>
      </c>
      <c r="B78" s="1" t="s">
        <v>228</v>
      </c>
      <c r="C78" s="12" t="s">
        <v>5946</v>
      </c>
      <c r="D78" s="12">
        <v>10</v>
      </c>
      <c r="E78" s="2" t="s">
        <v>6096</v>
      </c>
      <c r="F78" s="19" t="s">
        <v>7069</v>
      </c>
      <c r="G78" s="18">
        <v>89.05</v>
      </c>
      <c r="H78" s="18">
        <v>314.55</v>
      </c>
      <c r="I78" s="18">
        <v>75.649999999999991</v>
      </c>
      <c r="J78" s="18">
        <v>31.200000000000003</v>
      </c>
      <c r="K78" s="18">
        <v>80.150000000000006</v>
      </c>
      <c r="L78" s="18">
        <v>1.4454815332985</v>
      </c>
      <c r="M78" s="18">
        <v>1.4562924378590001</v>
      </c>
      <c r="N78" s="18">
        <v>1.329105325382</v>
      </c>
      <c r="O78" s="18">
        <v>1.491586861571</v>
      </c>
      <c r="P78" s="18">
        <v>1.393970752745</v>
      </c>
      <c r="Q78" s="18">
        <v>5.42</v>
      </c>
      <c r="R78" s="18">
        <v>2578.6945500000002</v>
      </c>
      <c r="S78" s="18">
        <v>2804.5655999999999</v>
      </c>
      <c r="T78" s="18">
        <v>2945.7349999999997</v>
      </c>
      <c r="U78" s="18">
        <v>2898.6785499999996</v>
      </c>
      <c r="V78" s="18">
        <v>3086.90445</v>
      </c>
    </row>
    <row r="79" spans="1:22" x14ac:dyDescent="0.2">
      <c r="A79" s="13" t="s">
        <v>227</v>
      </c>
      <c r="B79" s="1" t="s">
        <v>228</v>
      </c>
      <c r="C79" s="12" t="s">
        <v>5946</v>
      </c>
      <c r="D79" s="12">
        <v>30</v>
      </c>
      <c r="E79" s="2" t="s">
        <v>6374</v>
      </c>
      <c r="F79" s="19" t="s">
        <v>7068</v>
      </c>
      <c r="G79" s="18" t="s">
        <v>5387</v>
      </c>
      <c r="H79" s="18" t="s">
        <v>5387</v>
      </c>
      <c r="I79" s="18" t="s">
        <v>5387</v>
      </c>
      <c r="J79" s="18" t="s">
        <v>5387</v>
      </c>
      <c r="K79" s="18" t="s">
        <v>5387</v>
      </c>
      <c r="L79" s="18" t="s">
        <v>5387</v>
      </c>
      <c r="M79" s="18" t="s">
        <v>5387</v>
      </c>
      <c r="N79" s="18" t="s">
        <v>5387</v>
      </c>
      <c r="O79" s="18" t="s">
        <v>5387</v>
      </c>
      <c r="P79" s="18" t="s">
        <v>5387</v>
      </c>
      <c r="Q79" s="18" t="e">
        <v>#N/A</v>
      </c>
      <c r="R79" s="18" t="s">
        <v>5387</v>
      </c>
      <c r="S79" s="18" t="s">
        <v>5387</v>
      </c>
      <c r="T79" s="18" t="s">
        <v>5387</v>
      </c>
      <c r="U79" s="18" t="s">
        <v>5387</v>
      </c>
      <c r="V79" s="18" t="s">
        <v>5387</v>
      </c>
    </row>
    <row r="80" spans="1:22" x14ac:dyDescent="0.2">
      <c r="A80" s="13" t="s">
        <v>229</v>
      </c>
      <c r="B80" s="1" t="s">
        <v>230</v>
      </c>
      <c r="C80" s="12" t="s">
        <v>5389</v>
      </c>
      <c r="D80" s="12">
        <v>10</v>
      </c>
      <c r="E80" s="2" t="s">
        <v>5540</v>
      </c>
      <c r="F80" s="19" t="s">
        <v>7069</v>
      </c>
      <c r="G80" s="18">
        <v>142.45000000000002</v>
      </c>
      <c r="H80" s="18">
        <v>541.60000000000014</v>
      </c>
      <c r="I80" s="18">
        <v>218.1</v>
      </c>
      <c r="J80" s="18">
        <v>133.5</v>
      </c>
      <c r="K80" s="18">
        <v>93.5</v>
      </c>
      <c r="L80" s="18">
        <v>1.5946084226775001</v>
      </c>
      <c r="M80" s="18">
        <v>1.9704463400465</v>
      </c>
      <c r="N80" s="18">
        <v>1.7682188312080001</v>
      </c>
      <c r="O80" s="18">
        <v>1.8906364269675</v>
      </c>
      <c r="P80" s="18">
        <v>1.9084426227139999</v>
      </c>
      <c r="Q80" s="18">
        <v>4.8600000000000003</v>
      </c>
      <c r="R80" s="18">
        <v>3218.66255</v>
      </c>
      <c r="S80" s="18">
        <v>3350.42065</v>
      </c>
      <c r="T80" s="18">
        <v>3491.5900499999998</v>
      </c>
      <c r="U80" s="18">
        <v>3477.4731000000002</v>
      </c>
      <c r="V80" s="18">
        <v>3571.5861</v>
      </c>
    </row>
    <row r="81" spans="1:22" x14ac:dyDescent="0.2">
      <c r="A81" s="13" t="s">
        <v>229</v>
      </c>
      <c r="B81" s="1" t="s">
        <v>230</v>
      </c>
      <c r="C81" s="12" t="s">
        <v>5389</v>
      </c>
      <c r="D81" s="12">
        <v>30</v>
      </c>
      <c r="E81" s="2" t="s">
        <v>5818</v>
      </c>
      <c r="F81" s="19" t="s">
        <v>7069</v>
      </c>
      <c r="G81" s="18">
        <v>977.85</v>
      </c>
      <c r="H81" s="18">
        <v>1204.8499999999999</v>
      </c>
      <c r="I81" s="18">
        <v>648.4</v>
      </c>
      <c r="J81" s="18">
        <v>397.7</v>
      </c>
      <c r="K81" s="18">
        <v>265.60000000000002</v>
      </c>
      <c r="L81" s="18">
        <v>2.0429429941585</v>
      </c>
      <c r="M81" s="18">
        <v>2.1570934276060001</v>
      </c>
      <c r="N81" s="18">
        <v>1.8184577406365001</v>
      </c>
      <c r="O81" s="18">
        <v>1.9640869844225</v>
      </c>
      <c r="P81" s="18">
        <v>1.9125762038695</v>
      </c>
      <c r="Q81" s="18">
        <v>4.8600000000000003</v>
      </c>
      <c r="R81" s="18">
        <v>2955.1462999999999</v>
      </c>
      <c r="S81" s="18">
        <v>3077.4931500000002</v>
      </c>
      <c r="T81" s="18">
        <v>3096.3157499999998</v>
      </c>
      <c r="U81" s="18">
        <v>3025.7309999999998</v>
      </c>
      <c r="V81" s="18">
        <v>3039.8479500000003</v>
      </c>
    </row>
    <row r="82" spans="1:22" x14ac:dyDescent="0.2">
      <c r="A82" s="13" t="s">
        <v>229</v>
      </c>
      <c r="B82" s="1" t="s">
        <v>230</v>
      </c>
      <c r="C82" s="12" t="s">
        <v>6503</v>
      </c>
      <c r="D82" s="12">
        <v>10</v>
      </c>
      <c r="E82" s="2" t="s">
        <v>6654</v>
      </c>
      <c r="F82" s="19" t="s">
        <v>7069</v>
      </c>
      <c r="G82" s="18">
        <v>139.5</v>
      </c>
      <c r="H82" s="18">
        <v>520.80000000000007</v>
      </c>
      <c r="I82" s="18">
        <v>201.8</v>
      </c>
      <c r="J82" s="18">
        <v>132.1</v>
      </c>
      <c r="K82" s="18">
        <v>97.95</v>
      </c>
      <c r="L82" s="18">
        <v>1.3936527849645</v>
      </c>
      <c r="M82" s="18">
        <v>1.7132104050620001</v>
      </c>
      <c r="N82" s="18">
        <v>1.494130603821</v>
      </c>
      <c r="O82" s="18">
        <v>1.676644110225</v>
      </c>
      <c r="P82" s="18">
        <v>1.6865011114419999</v>
      </c>
      <c r="Q82" s="18">
        <v>4.93</v>
      </c>
      <c r="R82" s="18">
        <v>3195.1342999999997</v>
      </c>
      <c r="S82" s="18">
        <v>3312.7754999999997</v>
      </c>
      <c r="T82" s="18">
        <v>3463.3562000000002</v>
      </c>
      <c r="U82" s="18">
        <v>3477.4731000000002</v>
      </c>
      <c r="V82" s="18">
        <v>3571.5861</v>
      </c>
    </row>
    <row r="83" spans="1:22" x14ac:dyDescent="0.2">
      <c r="A83" s="13" t="s">
        <v>229</v>
      </c>
      <c r="B83" s="1" t="s">
        <v>230</v>
      </c>
      <c r="C83" s="12" t="s">
        <v>6503</v>
      </c>
      <c r="D83" s="12">
        <v>30</v>
      </c>
      <c r="E83" s="2" t="s">
        <v>6932</v>
      </c>
      <c r="F83" s="19" t="s">
        <v>7069</v>
      </c>
      <c r="G83" s="18">
        <v>1274.5999999999999</v>
      </c>
      <c r="H83" s="18">
        <v>1258.2499999999998</v>
      </c>
      <c r="I83" s="18">
        <v>623.19999999999993</v>
      </c>
      <c r="J83" s="18">
        <v>363.55000000000007</v>
      </c>
      <c r="K83" s="18">
        <v>238.9</v>
      </c>
      <c r="L83" s="18">
        <v>1.9577276287985002</v>
      </c>
      <c r="M83" s="18">
        <v>2.0747397722769998</v>
      </c>
      <c r="N83" s="18">
        <v>1.670284754601</v>
      </c>
      <c r="O83" s="18">
        <v>1.7450071831814999</v>
      </c>
      <c r="P83" s="18">
        <v>1.7287908263405001</v>
      </c>
      <c r="Q83" s="18">
        <v>4.93</v>
      </c>
      <c r="R83" s="18">
        <v>2861.0334000000003</v>
      </c>
      <c r="S83" s="18">
        <v>2931.6181000000001</v>
      </c>
      <c r="T83" s="18">
        <v>2973.9689499999999</v>
      </c>
      <c r="U83" s="18">
        <v>2917.5011500000001</v>
      </c>
      <c r="V83" s="18">
        <v>2903.3842</v>
      </c>
    </row>
    <row r="84" spans="1:22" x14ac:dyDescent="0.2">
      <c r="A84" s="13" t="s">
        <v>229</v>
      </c>
      <c r="B84" s="1" t="s">
        <v>230</v>
      </c>
      <c r="C84" s="12" t="s">
        <v>5946</v>
      </c>
      <c r="D84" s="12">
        <v>10</v>
      </c>
      <c r="E84" s="2" t="s">
        <v>6097</v>
      </c>
      <c r="F84" s="19" t="s">
        <v>7069</v>
      </c>
      <c r="G84" s="18">
        <v>53.399999999999991</v>
      </c>
      <c r="H84" s="18">
        <v>307.15000000000003</v>
      </c>
      <c r="I84" s="18">
        <v>75.649999999999991</v>
      </c>
      <c r="J84" s="18">
        <v>54.9</v>
      </c>
      <c r="K84" s="18">
        <v>86.100000000000009</v>
      </c>
      <c r="L84" s="18">
        <v>1.399694172807</v>
      </c>
      <c r="M84" s="18">
        <v>1.4632877290455</v>
      </c>
      <c r="N84" s="18">
        <v>1.30716554848</v>
      </c>
      <c r="O84" s="18">
        <v>1.4562924378590001</v>
      </c>
      <c r="P84" s="18">
        <v>1.3981043339005002</v>
      </c>
      <c r="Q84" s="18">
        <v>5.0199999999999996</v>
      </c>
      <c r="R84" s="18">
        <v>2578.6945500000002</v>
      </c>
      <c r="S84" s="18">
        <v>2809.2712499999998</v>
      </c>
      <c r="T84" s="18">
        <v>2903.3842</v>
      </c>
      <c r="U84" s="18">
        <v>2884.5616</v>
      </c>
      <c r="V84" s="18">
        <v>3082.1988000000001</v>
      </c>
    </row>
    <row r="85" spans="1:22" x14ac:dyDescent="0.2">
      <c r="A85" s="13" t="s">
        <v>229</v>
      </c>
      <c r="B85" s="1" t="s">
        <v>230</v>
      </c>
      <c r="C85" s="12" t="s">
        <v>5946</v>
      </c>
      <c r="D85" s="12">
        <v>30</v>
      </c>
      <c r="E85" s="2" t="s">
        <v>6375</v>
      </c>
      <c r="F85" s="19" t="s">
        <v>7068</v>
      </c>
      <c r="G85" s="18" t="s">
        <v>5387</v>
      </c>
      <c r="H85" s="18" t="s">
        <v>5387</v>
      </c>
      <c r="I85" s="18" t="s">
        <v>5387</v>
      </c>
      <c r="J85" s="18" t="s">
        <v>5387</v>
      </c>
      <c r="K85" s="18" t="s">
        <v>5387</v>
      </c>
      <c r="L85" s="18" t="s">
        <v>5387</v>
      </c>
      <c r="M85" s="18" t="s">
        <v>5387</v>
      </c>
      <c r="N85" s="18" t="s">
        <v>5387</v>
      </c>
      <c r="O85" s="18" t="s">
        <v>5387</v>
      </c>
      <c r="P85" s="18" t="s">
        <v>5387</v>
      </c>
      <c r="Q85" s="18" t="e">
        <v>#N/A</v>
      </c>
      <c r="R85" s="18" t="s">
        <v>5387</v>
      </c>
      <c r="S85" s="18" t="s">
        <v>5387</v>
      </c>
      <c r="T85" s="18" t="s">
        <v>5387</v>
      </c>
      <c r="U85" s="18" t="s">
        <v>5387</v>
      </c>
      <c r="V85" s="18" t="s">
        <v>5387</v>
      </c>
    </row>
    <row r="86" spans="1:22" x14ac:dyDescent="0.2">
      <c r="A86" s="13" t="s">
        <v>231</v>
      </c>
      <c r="B86" s="1" t="s">
        <v>232</v>
      </c>
      <c r="C86" s="12" t="s">
        <v>5389</v>
      </c>
      <c r="D86" s="12">
        <v>10</v>
      </c>
      <c r="E86" s="2" t="s">
        <v>5541</v>
      </c>
      <c r="F86" s="19" t="s">
        <v>7069</v>
      </c>
      <c r="G86" s="18">
        <v>78.649999999999963</v>
      </c>
      <c r="H86" s="18">
        <v>476.3</v>
      </c>
      <c r="I86" s="18">
        <v>175.04999999999998</v>
      </c>
      <c r="J86" s="18">
        <v>151.35000000000002</v>
      </c>
      <c r="K86" s="18">
        <v>92</v>
      </c>
      <c r="L86" s="18">
        <v>1.4680572457630001</v>
      </c>
      <c r="M86" s="18">
        <v>1.7653571211774999</v>
      </c>
      <c r="N86" s="18">
        <v>1.4928587326959999</v>
      </c>
      <c r="O86" s="18">
        <v>1.6473910743555</v>
      </c>
      <c r="P86" s="18">
        <v>1.6877729825665</v>
      </c>
      <c r="Q86" s="18">
        <v>4.75</v>
      </c>
      <c r="R86" s="18">
        <v>3289.2472500000003</v>
      </c>
      <c r="S86" s="18">
        <v>3341.0093499999998</v>
      </c>
      <c r="T86" s="18">
        <v>3543.3522000000003</v>
      </c>
      <c r="U86" s="18">
        <v>3580.9974000000002</v>
      </c>
      <c r="V86" s="18">
        <v>3609.2312499999998</v>
      </c>
    </row>
    <row r="87" spans="1:22" x14ac:dyDescent="0.2">
      <c r="A87" s="13" t="s">
        <v>231</v>
      </c>
      <c r="B87" s="1" t="s">
        <v>232</v>
      </c>
      <c r="C87" s="12" t="s">
        <v>5389</v>
      </c>
      <c r="D87" s="12">
        <v>30</v>
      </c>
      <c r="E87" s="2" t="s">
        <v>5819</v>
      </c>
      <c r="F87" s="19" t="s">
        <v>7069</v>
      </c>
      <c r="G87" s="18">
        <v>1313.15</v>
      </c>
      <c r="H87" s="18">
        <v>1221.1499999999999</v>
      </c>
      <c r="I87" s="18">
        <v>581.65</v>
      </c>
      <c r="J87" s="18">
        <v>379.85</v>
      </c>
      <c r="K87" s="18">
        <v>218.15</v>
      </c>
      <c r="L87" s="18">
        <v>2.215281531564</v>
      </c>
      <c r="M87" s="18">
        <v>2.3128976403900001</v>
      </c>
      <c r="N87" s="18">
        <v>1.7593157333345</v>
      </c>
      <c r="O87" s="18">
        <v>1.8117804172315002</v>
      </c>
      <c r="P87" s="18">
        <v>1.8279967740725001</v>
      </c>
      <c r="Q87" s="18">
        <v>4.75</v>
      </c>
      <c r="R87" s="18">
        <v>2908.0898500000003</v>
      </c>
      <c r="S87" s="18">
        <v>2936.32375</v>
      </c>
      <c r="T87" s="18">
        <v>3002.2028</v>
      </c>
      <c r="U87" s="18">
        <v>2973.9689500000004</v>
      </c>
      <c r="V87" s="18">
        <v>2917.5011500000001</v>
      </c>
    </row>
    <row r="88" spans="1:22" x14ac:dyDescent="0.2">
      <c r="A88" s="13" t="s">
        <v>231</v>
      </c>
      <c r="B88" s="1" t="s">
        <v>232</v>
      </c>
      <c r="C88" s="12" t="s">
        <v>6503</v>
      </c>
      <c r="D88" s="12">
        <v>10</v>
      </c>
      <c r="E88" s="2" t="s">
        <v>6655</v>
      </c>
      <c r="F88" s="19" t="s">
        <v>7069</v>
      </c>
      <c r="G88" s="18">
        <v>68.25</v>
      </c>
      <c r="H88" s="18">
        <v>462.95</v>
      </c>
      <c r="I88" s="18">
        <v>163.25</v>
      </c>
      <c r="J88" s="18">
        <v>145.4</v>
      </c>
      <c r="K88" s="18">
        <v>95</v>
      </c>
      <c r="L88" s="18">
        <v>1.2734609636734999</v>
      </c>
      <c r="M88" s="18">
        <v>1.4928587326959999</v>
      </c>
      <c r="N88" s="18">
        <v>1.255654767927</v>
      </c>
      <c r="O88" s="18">
        <v>1.4143206907420001</v>
      </c>
      <c r="P88" s="18">
        <v>1.440076081018</v>
      </c>
      <c r="Q88" s="18">
        <v>4.82</v>
      </c>
      <c r="R88" s="18">
        <v>3293.9529000000002</v>
      </c>
      <c r="S88" s="18">
        <v>3350.42065</v>
      </c>
      <c r="T88" s="18">
        <v>3562.1747500000001</v>
      </c>
      <c r="U88" s="18">
        <v>3609.2312000000002</v>
      </c>
      <c r="V88" s="18">
        <v>3642.1707500000002</v>
      </c>
    </row>
    <row r="89" spans="1:22" x14ac:dyDescent="0.2">
      <c r="A89" s="13" t="s">
        <v>231</v>
      </c>
      <c r="B89" s="1" t="s">
        <v>232</v>
      </c>
      <c r="C89" s="12" t="s">
        <v>6503</v>
      </c>
      <c r="D89" s="12">
        <v>30</v>
      </c>
      <c r="E89" s="2" t="s">
        <v>6933</v>
      </c>
      <c r="F89" s="19" t="s">
        <v>7069</v>
      </c>
      <c r="G89" s="18">
        <v>1078.7</v>
      </c>
      <c r="H89" s="18">
        <v>1102.45</v>
      </c>
      <c r="I89" s="18">
        <v>526.74999999999989</v>
      </c>
      <c r="J89" s="18">
        <v>350.15</v>
      </c>
      <c r="K89" s="18">
        <v>216.65</v>
      </c>
      <c r="L89" s="18">
        <v>1.8470748409439999</v>
      </c>
      <c r="M89" s="18">
        <v>1.8429412597885</v>
      </c>
      <c r="N89" s="18">
        <v>1.4178183363344998</v>
      </c>
      <c r="O89" s="18">
        <v>1.5383281254065</v>
      </c>
      <c r="P89" s="18">
        <v>1.5030337016940001</v>
      </c>
      <c r="Q89" s="18">
        <v>4.82</v>
      </c>
      <c r="R89" s="18">
        <v>2842.2107999999998</v>
      </c>
      <c r="S89" s="18">
        <v>2879.8559500000001</v>
      </c>
      <c r="T89" s="18">
        <v>2950.44065</v>
      </c>
      <c r="U89" s="18">
        <v>2898.6785500000001</v>
      </c>
      <c r="V89" s="18">
        <v>2851.6220999999996</v>
      </c>
    </row>
    <row r="90" spans="1:22" x14ac:dyDescent="0.2">
      <c r="A90" s="13" t="s">
        <v>231</v>
      </c>
      <c r="B90" s="1" t="s">
        <v>232</v>
      </c>
      <c r="C90" s="12" t="s">
        <v>5946</v>
      </c>
      <c r="D90" s="12">
        <v>10</v>
      </c>
      <c r="E90" s="2" t="s">
        <v>6098</v>
      </c>
      <c r="F90" s="19" t="s">
        <v>7069</v>
      </c>
      <c r="G90" s="18">
        <v>103.9</v>
      </c>
      <c r="H90" s="18">
        <v>308.59999999999997</v>
      </c>
      <c r="I90" s="18">
        <v>81.600000000000009</v>
      </c>
      <c r="J90" s="18">
        <v>53.4</v>
      </c>
      <c r="K90" s="18">
        <v>68.25</v>
      </c>
      <c r="L90" s="18">
        <v>1.337372487693</v>
      </c>
      <c r="M90" s="18">
        <v>1.3860215582155</v>
      </c>
      <c r="N90" s="18">
        <v>1.226401732057</v>
      </c>
      <c r="O90" s="18">
        <v>1.3163866141345</v>
      </c>
      <c r="P90" s="18">
        <v>1.3173405174780002</v>
      </c>
      <c r="Q90" s="18">
        <v>4.97</v>
      </c>
      <c r="R90" s="18">
        <v>2639.8679499999998</v>
      </c>
      <c r="S90" s="18">
        <v>2828.0938500000002</v>
      </c>
      <c r="T90" s="18">
        <v>2941.0293999999999</v>
      </c>
      <c r="U90" s="18">
        <v>2983.3802000000001</v>
      </c>
      <c r="V90" s="18">
        <v>3115.1383500000002</v>
      </c>
    </row>
    <row r="91" spans="1:22" x14ac:dyDescent="0.2">
      <c r="A91" s="13" t="s">
        <v>231</v>
      </c>
      <c r="B91" s="1" t="s">
        <v>232</v>
      </c>
      <c r="C91" s="12" t="s">
        <v>5946</v>
      </c>
      <c r="D91" s="12">
        <v>30</v>
      </c>
      <c r="E91" s="2" t="s">
        <v>6376</v>
      </c>
      <c r="F91" s="19" t="s">
        <v>7068</v>
      </c>
      <c r="G91" s="18" t="s">
        <v>5387</v>
      </c>
      <c r="H91" s="18" t="s">
        <v>5387</v>
      </c>
      <c r="I91" s="18" t="s">
        <v>5387</v>
      </c>
      <c r="J91" s="18" t="s">
        <v>5387</v>
      </c>
      <c r="K91" s="18" t="s">
        <v>5387</v>
      </c>
      <c r="L91" s="18" t="s">
        <v>5387</v>
      </c>
      <c r="M91" s="18" t="s">
        <v>5387</v>
      </c>
      <c r="N91" s="18" t="s">
        <v>5387</v>
      </c>
      <c r="O91" s="18" t="s">
        <v>5387</v>
      </c>
      <c r="P91" s="18" t="s">
        <v>5387</v>
      </c>
      <c r="Q91" s="18" t="e">
        <v>#N/A</v>
      </c>
      <c r="R91" s="18" t="s">
        <v>5387</v>
      </c>
      <c r="S91" s="18" t="s">
        <v>5387</v>
      </c>
      <c r="T91" s="18" t="s">
        <v>5387</v>
      </c>
      <c r="U91" s="18" t="s">
        <v>5387</v>
      </c>
      <c r="V91" s="18" t="s">
        <v>5387</v>
      </c>
    </row>
    <row r="92" spans="1:22" x14ac:dyDescent="0.2">
      <c r="A92" s="13" t="s">
        <v>233</v>
      </c>
      <c r="B92" s="1" t="s">
        <v>234</v>
      </c>
      <c r="C92" s="12" t="s">
        <v>5389</v>
      </c>
      <c r="D92" s="12">
        <v>10</v>
      </c>
      <c r="E92" s="2" t="s">
        <v>5542</v>
      </c>
      <c r="F92" s="19" t="s">
        <v>7069</v>
      </c>
      <c r="G92" s="18">
        <v>54.900000000000006</v>
      </c>
      <c r="H92" s="18">
        <v>434.8</v>
      </c>
      <c r="I92" s="18">
        <v>169.15</v>
      </c>
      <c r="J92" s="18">
        <v>148.4</v>
      </c>
      <c r="K92" s="18">
        <v>93.5</v>
      </c>
      <c r="L92" s="18">
        <v>1.3246537764455</v>
      </c>
      <c r="M92" s="18">
        <v>1.562175708996</v>
      </c>
      <c r="N92" s="18">
        <v>1.3316490676320001</v>
      </c>
      <c r="O92" s="18">
        <v>1.4588361801084999</v>
      </c>
      <c r="P92" s="18">
        <v>1.4922227971335</v>
      </c>
      <c r="Q92" s="18">
        <v>4.6900000000000004</v>
      </c>
      <c r="R92" s="18">
        <v>3298.6585500000001</v>
      </c>
      <c r="S92" s="18">
        <v>3411.5941000000003</v>
      </c>
      <c r="T92" s="18">
        <v>3562.1747500000001</v>
      </c>
      <c r="U92" s="18">
        <v>3576.2916999999998</v>
      </c>
      <c r="V92" s="18">
        <v>3717.4611500000001</v>
      </c>
    </row>
    <row r="93" spans="1:22" x14ac:dyDescent="0.2">
      <c r="A93" s="13" t="s">
        <v>233</v>
      </c>
      <c r="B93" s="1" t="s">
        <v>234</v>
      </c>
      <c r="C93" s="12" t="s">
        <v>5389</v>
      </c>
      <c r="D93" s="12">
        <v>30</v>
      </c>
      <c r="E93" s="2" t="s">
        <v>5820</v>
      </c>
      <c r="F93" s="19" t="s">
        <v>7069</v>
      </c>
      <c r="G93" s="18">
        <v>1273.0999999999999</v>
      </c>
      <c r="H93" s="18">
        <v>1194.45</v>
      </c>
      <c r="I93" s="18">
        <v>609.85</v>
      </c>
      <c r="J93" s="18">
        <v>394.65</v>
      </c>
      <c r="K93" s="18">
        <v>232.95</v>
      </c>
      <c r="L93" s="18">
        <v>1.8057390293890001</v>
      </c>
      <c r="M93" s="18">
        <v>1.914166042775</v>
      </c>
      <c r="N93" s="18">
        <v>1.499854023882</v>
      </c>
      <c r="O93" s="18">
        <v>1.5497749655295001</v>
      </c>
      <c r="P93" s="18">
        <v>1.5287890919704998</v>
      </c>
      <c r="Q93" s="18">
        <v>4.6900000000000004</v>
      </c>
      <c r="R93" s="18">
        <v>2846.9164499999997</v>
      </c>
      <c r="S93" s="18">
        <v>2988.0858500000004</v>
      </c>
      <c r="T93" s="18">
        <v>2992.7915000000003</v>
      </c>
      <c r="U93" s="18">
        <v>2912.7954500000001</v>
      </c>
      <c r="V93" s="18">
        <v>2992.7914500000002</v>
      </c>
    </row>
    <row r="94" spans="1:22" x14ac:dyDescent="0.2">
      <c r="A94" s="13" t="s">
        <v>233</v>
      </c>
      <c r="B94" s="1" t="s">
        <v>234</v>
      </c>
      <c r="C94" s="12" t="s">
        <v>6503</v>
      </c>
      <c r="D94" s="12">
        <v>10</v>
      </c>
      <c r="E94" s="2" t="s">
        <v>6656</v>
      </c>
      <c r="F94" s="19" t="s">
        <v>7069</v>
      </c>
      <c r="G94" s="18">
        <v>66.8</v>
      </c>
      <c r="H94" s="18">
        <v>431.79999999999995</v>
      </c>
      <c r="I94" s="18">
        <v>161.75</v>
      </c>
      <c r="J94" s="18">
        <v>135</v>
      </c>
      <c r="K94" s="18">
        <v>89</v>
      </c>
      <c r="L94" s="18">
        <v>1.0782287460219999</v>
      </c>
      <c r="M94" s="18">
        <v>1.2766406414854998</v>
      </c>
      <c r="N94" s="18">
        <v>1.0890396505825</v>
      </c>
      <c r="O94" s="18">
        <v>1.1974666639689999</v>
      </c>
      <c r="P94" s="18">
        <v>1.2267196998384999</v>
      </c>
      <c r="Q94" s="18">
        <v>4.7699999999999996</v>
      </c>
      <c r="R94" s="18">
        <v>3308.0698499999999</v>
      </c>
      <c r="S94" s="18">
        <v>3406.8884500000004</v>
      </c>
      <c r="T94" s="18">
        <v>3566.8804</v>
      </c>
      <c r="U94" s="18">
        <v>3599.8199500000001</v>
      </c>
      <c r="V94" s="18">
        <v>3740.9893999999999</v>
      </c>
    </row>
    <row r="95" spans="1:22" x14ac:dyDescent="0.2">
      <c r="A95" s="13" t="s">
        <v>233</v>
      </c>
      <c r="B95" s="1" t="s">
        <v>234</v>
      </c>
      <c r="C95" s="12" t="s">
        <v>6503</v>
      </c>
      <c r="D95" s="12">
        <v>30</v>
      </c>
      <c r="E95" s="2" t="s">
        <v>6934</v>
      </c>
      <c r="F95" s="19" t="s">
        <v>7069</v>
      </c>
      <c r="G95" s="18">
        <v>1307.2499999999998</v>
      </c>
      <c r="H95" s="18">
        <v>1173.7</v>
      </c>
      <c r="I95" s="18">
        <v>562.35</v>
      </c>
      <c r="J95" s="18">
        <v>345.75</v>
      </c>
      <c r="K95" s="18">
        <v>201.8</v>
      </c>
      <c r="L95" s="18">
        <v>1.499536056101</v>
      </c>
      <c r="M95" s="18">
        <v>1.5901568737404999</v>
      </c>
      <c r="N95" s="18">
        <v>1.2353048299305001</v>
      </c>
      <c r="O95" s="18">
        <v>1.313524904104</v>
      </c>
      <c r="P95" s="18">
        <v>1.2849078037965</v>
      </c>
      <c r="Q95" s="18">
        <v>4.7699999999999996</v>
      </c>
      <c r="R95" s="18">
        <v>2922.2067999999999</v>
      </c>
      <c r="S95" s="18">
        <v>3068.0818499999996</v>
      </c>
      <c r="T95" s="18">
        <v>3072.7874999999999</v>
      </c>
      <c r="U95" s="18">
        <v>3006.9084499999999</v>
      </c>
      <c r="V95" s="18">
        <v>3091.6100999999999</v>
      </c>
    </row>
    <row r="96" spans="1:22" x14ac:dyDescent="0.2">
      <c r="A96" s="13" t="s">
        <v>233</v>
      </c>
      <c r="B96" s="1" t="s">
        <v>234</v>
      </c>
      <c r="C96" s="12" t="s">
        <v>5946</v>
      </c>
      <c r="D96" s="12">
        <v>10</v>
      </c>
      <c r="E96" s="2" t="s">
        <v>6099</v>
      </c>
      <c r="F96" s="19" t="s">
        <v>7068</v>
      </c>
      <c r="G96" s="18" t="s">
        <v>5387</v>
      </c>
      <c r="H96" s="18" t="s">
        <v>5387</v>
      </c>
      <c r="I96" s="18" t="s">
        <v>5387</v>
      </c>
      <c r="J96" s="18" t="s">
        <v>5387</v>
      </c>
      <c r="K96" s="18" t="s">
        <v>5387</v>
      </c>
      <c r="L96" s="18" t="s">
        <v>5387</v>
      </c>
      <c r="M96" s="18" t="s">
        <v>5387</v>
      </c>
      <c r="N96" s="18" t="s">
        <v>5387</v>
      </c>
      <c r="O96" s="18" t="s">
        <v>5387</v>
      </c>
      <c r="P96" s="18" t="s">
        <v>5387</v>
      </c>
      <c r="Q96" s="18" t="e">
        <v>#N/A</v>
      </c>
      <c r="R96" s="18" t="s">
        <v>5387</v>
      </c>
      <c r="S96" s="18" t="s">
        <v>5387</v>
      </c>
      <c r="T96" s="18" t="s">
        <v>5387</v>
      </c>
      <c r="U96" s="18" t="s">
        <v>5387</v>
      </c>
      <c r="V96" s="18" t="s">
        <v>5387</v>
      </c>
    </row>
    <row r="97" spans="1:22" x14ac:dyDescent="0.2">
      <c r="A97" s="13" t="s">
        <v>233</v>
      </c>
      <c r="B97" s="1" t="s">
        <v>234</v>
      </c>
      <c r="C97" s="12" t="s">
        <v>5946</v>
      </c>
      <c r="D97" s="12">
        <v>30</v>
      </c>
      <c r="E97" s="2" t="s">
        <v>6377</v>
      </c>
      <c r="F97" s="19" t="s">
        <v>7068</v>
      </c>
      <c r="G97" s="18" t="s">
        <v>5387</v>
      </c>
      <c r="H97" s="18" t="s">
        <v>5387</v>
      </c>
      <c r="I97" s="18" t="s">
        <v>5387</v>
      </c>
      <c r="J97" s="18" t="s">
        <v>5387</v>
      </c>
      <c r="K97" s="18" t="s">
        <v>5387</v>
      </c>
      <c r="L97" s="18" t="s">
        <v>5387</v>
      </c>
      <c r="M97" s="18" t="s">
        <v>5387</v>
      </c>
      <c r="N97" s="18" t="s">
        <v>5387</v>
      </c>
      <c r="O97" s="18" t="s">
        <v>5387</v>
      </c>
      <c r="P97" s="18" t="s">
        <v>5387</v>
      </c>
      <c r="Q97" s="18" t="e">
        <v>#N/A</v>
      </c>
      <c r="R97" s="18" t="s">
        <v>5387</v>
      </c>
      <c r="S97" s="18" t="s">
        <v>5387</v>
      </c>
      <c r="T97" s="18" t="s">
        <v>5387</v>
      </c>
      <c r="U97" s="18" t="s">
        <v>5387</v>
      </c>
      <c r="V97" s="18" t="s">
        <v>5387</v>
      </c>
    </row>
    <row r="98" spans="1:22" x14ac:dyDescent="0.2">
      <c r="A98" s="13">
        <v>109</v>
      </c>
      <c r="B98" s="1" t="s">
        <v>235</v>
      </c>
      <c r="C98" s="12" t="s">
        <v>5389</v>
      </c>
      <c r="D98" s="12">
        <v>10</v>
      </c>
      <c r="E98" s="2" t="s">
        <v>5543</v>
      </c>
      <c r="F98" s="19" t="s">
        <v>7069</v>
      </c>
      <c r="G98" s="18">
        <v>26.700000000000003</v>
      </c>
      <c r="H98" s="18">
        <v>310.14999999999998</v>
      </c>
      <c r="I98" s="18">
        <v>117.2</v>
      </c>
      <c r="J98" s="18">
        <v>81.600000000000009</v>
      </c>
      <c r="K98" s="18">
        <v>50.45</v>
      </c>
      <c r="L98" s="18">
        <v>1.332602970975</v>
      </c>
      <c r="M98" s="18">
        <v>1.5685350646195</v>
      </c>
      <c r="N98" s="18">
        <v>1.3793442348105001</v>
      </c>
      <c r="O98" s="18">
        <v>1.4763244080739999</v>
      </c>
      <c r="P98" s="18">
        <v>1.5084391539744999</v>
      </c>
      <c r="Q98" s="18">
        <v>5.18</v>
      </c>
      <c r="R98" s="18">
        <v>2799.8599999999997</v>
      </c>
      <c r="S98" s="18">
        <v>2926.9124499999998</v>
      </c>
      <c r="T98" s="18">
        <v>3063.3761999999997</v>
      </c>
      <c r="U98" s="18">
        <v>3096.3157499999998</v>
      </c>
      <c r="V98" s="18">
        <v>3213.9569000000001</v>
      </c>
    </row>
    <row r="99" spans="1:22" x14ac:dyDescent="0.2">
      <c r="A99" s="13">
        <v>109</v>
      </c>
      <c r="B99" s="1" t="s">
        <v>235</v>
      </c>
      <c r="C99" s="12" t="s">
        <v>5389</v>
      </c>
      <c r="D99" s="12">
        <v>30</v>
      </c>
      <c r="E99" s="2" t="s">
        <v>5821</v>
      </c>
      <c r="F99" s="19" t="s">
        <v>7069</v>
      </c>
      <c r="G99" s="18">
        <v>1138.1000000000001</v>
      </c>
      <c r="H99" s="18">
        <v>1008.9999999999999</v>
      </c>
      <c r="I99" s="18">
        <v>531.20000000000005</v>
      </c>
      <c r="J99" s="18">
        <v>322</v>
      </c>
      <c r="K99" s="18">
        <v>189.95000000000002</v>
      </c>
      <c r="L99" s="18">
        <v>1.7911125114540001</v>
      </c>
      <c r="M99" s="18">
        <v>1.8588396488479999</v>
      </c>
      <c r="N99" s="18">
        <v>1.489679054884</v>
      </c>
      <c r="O99" s="18">
        <v>1.5224297363470001</v>
      </c>
      <c r="P99" s="18">
        <v>1.4909509260089999</v>
      </c>
      <c r="Q99" s="18">
        <v>5.18</v>
      </c>
      <c r="R99" s="18">
        <v>2475.1703500000003</v>
      </c>
      <c r="S99" s="18">
        <v>2578.6945500000002</v>
      </c>
      <c r="T99" s="18">
        <v>2602.2228</v>
      </c>
      <c r="U99" s="18">
        <v>2555.1662999999999</v>
      </c>
      <c r="V99" s="18">
        <v>2573.9888999999998</v>
      </c>
    </row>
    <row r="100" spans="1:22" x14ac:dyDescent="0.2">
      <c r="A100" s="13">
        <v>109</v>
      </c>
      <c r="B100" s="1" t="s">
        <v>235</v>
      </c>
      <c r="C100" s="12" t="s">
        <v>6503</v>
      </c>
      <c r="D100" s="12">
        <v>10</v>
      </c>
      <c r="E100" s="2" t="s">
        <v>6657</v>
      </c>
      <c r="F100" s="19" t="s">
        <v>7069</v>
      </c>
      <c r="G100" s="18">
        <v>14.850000000000001</v>
      </c>
      <c r="H100" s="18">
        <v>307.15000000000003</v>
      </c>
      <c r="I100" s="18">
        <v>111.30000000000001</v>
      </c>
      <c r="J100" s="18">
        <v>75.7</v>
      </c>
      <c r="K100" s="18">
        <v>63.8</v>
      </c>
      <c r="L100" s="18">
        <v>1.0979427484555</v>
      </c>
      <c r="M100" s="18">
        <v>1.2880874816085</v>
      </c>
      <c r="N100" s="18">
        <v>1.134827011074</v>
      </c>
      <c r="O100" s="18">
        <v>1.2378485721799999</v>
      </c>
      <c r="P100" s="18">
        <v>1.2499313478655001</v>
      </c>
      <c r="Q100" s="18">
        <v>5.09</v>
      </c>
      <c r="R100" s="18">
        <v>2842.2107500000002</v>
      </c>
      <c r="S100" s="18">
        <v>2973.9688999999998</v>
      </c>
      <c r="T100" s="18">
        <v>3115.1383000000001</v>
      </c>
      <c r="U100" s="18">
        <v>3171.6060499999999</v>
      </c>
      <c r="V100" s="18">
        <v>3289.2472499999999</v>
      </c>
    </row>
    <row r="101" spans="1:22" x14ac:dyDescent="0.2">
      <c r="A101" s="13">
        <v>109</v>
      </c>
      <c r="B101" s="1" t="s">
        <v>235</v>
      </c>
      <c r="C101" s="12" t="s">
        <v>6503</v>
      </c>
      <c r="D101" s="12">
        <v>30</v>
      </c>
      <c r="E101" s="2" t="s">
        <v>6935</v>
      </c>
      <c r="F101" s="19" t="s">
        <v>7069</v>
      </c>
      <c r="G101" s="18">
        <v>943.69999999999993</v>
      </c>
      <c r="H101" s="18">
        <v>905.15000000000009</v>
      </c>
      <c r="I101" s="18">
        <v>445.15</v>
      </c>
      <c r="J101" s="18">
        <v>276</v>
      </c>
      <c r="K101" s="18">
        <v>184</v>
      </c>
      <c r="L101" s="18">
        <v>1.386975461559</v>
      </c>
      <c r="M101" s="18">
        <v>1.4457995010795002</v>
      </c>
      <c r="N101" s="18">
        <v>1.1837940493775001</v>
      </c>
      <c r="O101" s="18">
        <v>1.2289454743064998</v>
      </c>
      <c r="P101" s="18">
        <v>1.209231471873</v>
      </c>
      <c r="Q101" s="18">
        <v>5.09</v>
      </c>
      <c r="R101" s="18">
        <v>2573.9889000000003</v>
      </c>
      <c r="S101" s="18">
        <v>2682.21875</v>
      </c>
      <c r="T101" s="18">
        <v>2710.4526500000002</v>
      </c>
      <c r="U101" s="18">
        <v>2672.8074999999999</v>
      </c>
      <c r="V101" s="18">
        <v>2677.5131499999998</v>
      </c>
    </row>
    <row r="102" spans="1:22" x14ac:dyDescent="0.2">
      <c r="A102" s="13">
        <v>109</v>
      </c>
      <c r="B102" s="1" t="s">
        <v>235</v>
      </c>
      <c r="C102" s="12" t="s">
        <v>5946</v>
      </c>
      <c r="D102" s="12">
        <v>10</v>
      </c>
      <c r="E102" s="2" t="s">
        <v>6100</v>
      </c>
      <c r="F102" s="19" t="s">
        <v>7068</v>
      </c>
      <c r="G102" s="18">
        <v>-20.799999999999986</v>
      </c>
      <c r="H102" s="18">
        <v>201.79999999999998</v>
      </c>
      <c r="I102" s="18">
        <v>44.5</v>
      </c>
      <c r="J102" s="18">
        <v>66.75</v>
      </c>
      <c r="K102" s="18">
        <v>80.100000000000009</v>
      </c>
      <c r="L102" s="18">
        <v>1.0982607162369999</v>
      </c>
      <c r="M102" s="18">
        <v>1.1720292414735001</v>
      </c>
      <c r="N102" s="18">
        <v>1.1004864907054999</v>
      </c>
      <c r="O102" s="18">
        <v>1.2003283739995001</v>
      </c>
      <c r="P102" s="18">
        <v>1.1287856232314999</v>
      </c>
      <c r="Q102" s="18">
        <v>4.8099999999999996</v>
      </c>
      <c r="R102" s="18">
        <v>2564.5776000000001</v>
      </c>
      <c r="S102" s="18">
        <v>2818.68255</v>
      </c>
      <c r="T102" s="18">
        <v>2875.1503499999999</v>
      </c>
      <c r="U102" s="18">
        <v>2945.7350500000002</v>
      </c>
      <c r="V102" s="18">
        <v>3129.2552500000002</v>
      </c>
    </row>
    <row r="103" spans="1:22" x14ac:dyDescent="0.2">
      <c r="A103" s="13">
        <v>109</v>
      </c>
      <c r="B103" s="1" t="s">
        <v>235</v>
      </c>
      <c r="C103" s="12" t="s">
        <v>5946</v>
      </c>
      <c r="D103" s="12">
        <v>30</v>
      </c>
      <c r="E103" s="2" t="s">
        <v>6378</v>
      </c>
      <c r="F103" s="19" t="s">
        <v>7069</v>
      </c>
      <c r="G103" s="18">
        <v>762.65</v>
      </c>
      <c r="H103" s="18">
        <v>721.1</v>
      </c>
      <c r="I103" s="18">
        <v>336.8</v>
      </c>
      <c r="J103" s="18">
        <v>226.99999999999997</v>
      </c>
      <c r="K103" s="18">
        <v>127.6</v>
      </c>
      <c r="L103" s="18">
        <v>1.4041457217434998</v>
      </c>
      <c r="M103" s="18">
        <v>1.3100272585104999</v>
      </c>
      <c r="N103" s="18">
        <v>1.126559848763</v>
      </c>
      <c r="O103" s="18">
        <v>1.1675776925369998</v>
      </c>
      <c r="P103" s="18">
        <v>1.0906294894884998</v>
      </c>
      <c r="Q103" s="18">
        <v>4.8099999999999996</v>
      </c>
      <c r="R103" s="18">
        <v>2493.9929000000002</v>
      </c>
      <c r="S103" s="18">
        <v>2578.6945500000002</v>
      </c>
      <c r="T103" s="18">
        <v>2625.7510000000002</v>
      </c>
      <c r="U103" s="18">
        <v>2583.4002</v>
      </c>
      <c r="V103" s="18">
        <v>2559.8719499999997</v>
      </c>
    </row>
    <row r="104" spans="1:22" x14ac:dyDescent="0.2">
      <c r="A104" s="13">
        <v>11</v>
      </c>
      <c r="B104" s="1" t="s">
        <v>13</v>
      </c>
      <c r="C104" s="12" t="s">
        <v>5389</v>
      </c>
      <c r="D104" s="12">
        <v>10</v>
      </c>
      <c r="E104" s="2" t="s">
        <v>5401</v>
      </c>
      <c r="F104" s="19" t="s">
        <v>7068</v>
      </c>
      <c r="G104" s="18">
        <v>-87.55</v>
      </c>
      <c r="H104" s="18">
        <v>175.1</v>
      </c>
      <c r="I104" s="18">
        <v>43.05</v>
      </c>
      <c r="J104" s="18">
        <v>97.9</v>
      </c>
      <c r="K104" s="18">
        <v>2.9499999999999997</v>
      </c>
      <c r="L104" s="18">
        <v>1.7001737260329999</v>
      </c>
      <c r="M104" s="18">
        <v>1.8788716190635002</v>
      </c>
      <c r="N104" s="18">
        <v>1.5672631934950001</v>
      </c>
      <c r="O104" s="18">
        <v>1.4461174688604999</v>
      </c>
      <c r="P104" s="18">
        <v>1.5748944202435</v>
      </c>
      <c r="Q104" s="18">
        <v>6.77</v>
      </c>
      <c r="R104" s="18">
        <v>1689.3272999999999</v>
      </c>
      <c r="S104" s="18">
        <v>1590.5086999999999</v>
      </c>
      <c r="T104" s="18">
        <v>1543.45225</v>
      </c>
      <c r="U104" s="18">
        <v>1642.2708499999999</v>
      </c>
      <c r="V104" s="18">
        <v>1670.5047</v>
      </c>
    </row>
    <row r="105" spans="1:22" x14ac:dyDescent="0.2">
      <c r="A105" s="13">
        <v>11</v>
      </c>
      <c r="B105" s="1" t="s">
        <v>13</v>
      </c>
      <c r="C105" s="12" t="s">
        <v>5389</v>
      </c>
      <c r="D105" s="12">
        <v>30</v>
      </c>
      <c r="E105" s="2" t="s">
        <v>5679</v>
      </c>
      <c r="F105" s="19" t="s">
        <v>7069</v>
      </c>
      <c r="G105" s="18">
        <v>692.94999999999993</v>
      </c>
      <c r="H105" s="18">
        <v>620.20000000000005</v>
      </c>
      <c r="I105" s="18">
        <v>316.05000000000007</v>
      </c>
      <c r="J105" s="18">
        <v>194.35</v>
      </c>
      <c r="K105" s="18">
        <v>94.949999999999989</v>
      </c>
      <c r="L105" s="18">
        <v>1.8140061916999999</v>
      </c>
      <c r="M105" s="18">
        <v>2.0648827710599997</v>
      </c>
      <c r="N105" s="18">
        <v>1.9764877278889998</v>
      </c>
      <c r="O105" s="18">
        <v>1.9507323376125001</v>
      </c>
      <c r="P105" s="18">
        <v>2.0356297351905002</v>
      </c>
      <c r="Q105" s="18">
        <v>6.77</v>
      </c>
      <c r="R105" s="18">
        <v>1675.2103</v>
      </c>
      <c r="S105" s="18">
        <v>1689.3272999999999</v>
      </c>
      <c r="T105" s="18">
        <v>1689.3272499999998</v>
      </c>
      <c r="U105" s="18">
        <v>1712.8555000000001</v>
      </c>
      <c r="V105" s="18">
        <v>1703.44425</v>
      </c>
    </row>
    <row r="106" spans="1:22" x14ac:dyDescent="0.2">
      <c r="A106" s="13">
        <v>11</v>
      </c>
      <c r="B106" s="1" t="s">
        <v>13</v>
      </c>
      <c r="C106" s="12" t="s">
        <v>6503</v>
      </c>
      <c r="D106" s="12">
        <v>10</v>
      </c>
      <c r="E106" s="2" t="s">
        <v>6515</v>
      </c>
      <c r="F106" s="19" t="s">
        <v>7068</v>
      </c>
      <c r="G106" s="18">
        <v>-97.949999999999989</v>
      </c>
      <c r="H106" s="18">
        <v>142.45000000000002</v>
      </c>
      <c r="I106" s="18">
        <v>56.4</v>
      </c>
      <c r="J106" s="18">
        <v>46</v>
      </c>
      <c r="K106" s="18">
        <v>2.9499999999999993</v>
      </c>
      <c r="L106" s="18">
        <v>1.6120966506430001</v>
      </c>
      <c r="M106" s="18">
        <v>1.6817315947239999</v>
      </c>
      <c r="N106" s="18">
        <v>1.5844334536794999</v>
      </c>
      <c r="O106" s="18">
        <v>1.5249734785964999</v>
      </c>
      <c r="P106" s="18">
        <v>1.4871353126344999</v>
      </c>
      <c r="Q106" s="18">
        <v>6.67</v>
      </c>
      <c r="R106" s="18">
        <v>1599.91995</v>
      </c>
      <c r="S106" s="18">
        <v>1444.6336000000001</v>
      </c>
      <c r="T106" s="18">
        <v>1421.1053999999999</v>
      </c>
      <c r="U106" s="18">
        <v>1472.8675499999999</v>
      </c>
      <c r="V106" s="18">
        <v>1468.16185</v>
      </c>
    </row>
    <row r="107" spans="1:22" x14ac:dyDescent="0.2">
      <c r="A107" s="13">
        <v>11</v>
      </c>
      <c r="B107" s="1" t="s">
        <v>13</v>
      </c>
      <c r="C107" s="12" t="s">
        <v>6503</v>
      </c>
      <c r="D107" s="12">
        <v>30</v>
      </c>
      <c r="E107" s="2" t="s">
        <v>6793</v>
      </c>
      <c r="F107" s="19" t="s">
        <v>7069</v>
      </c>
      <c r="G107" s="18">
        <v>1544.6499999999999</v>
      </c>
      <c r="H107" s="18">
        <v>1109.8499999999999</v>
      </c>
      <c r="I107" s="18">
        <v>602.40000000000009</v>
      </c>
      <c r="J107" s="18">
        <v>372.45</v>
      </c>
      <c r="K107" s="18">
        <v>207.7</v>
      </c>
      <c r="L107" s="18">
        <v>1.6314926852960001</v>
      </c>
      <c r="M107" s="18">
        <v>1.6194099096104999</v>
      </c>
      <c r="N107" s="18">
        <v>1.5351484475945001</v>
      </c>
      <c r="O107" s="18">
        <v>1.5294250275330001</v>
      </c>
      <c r="P107" s="18">
        <v>1.4197261430219998</v>
      </c>
      <c r="Q107" s="18">
        <v>6.67</v>
      </c>
      <c r="R107" s="18">
        <v>1778.7346</v>
      </c>
      <c r="S107" s="18">
        <v>1778.7345500000001</v>
      </c>
      <c r="T107" s="18">
        <v>1792.8515499999999</v>
      </c>
      <c r="U107" s="18">
        <v>1816.3797</v>
      </c>
      <c r="V107" s="18">
        <v>1788.1458499999999</v>
      </c>
    </row>
    <row r="108" spans="1:22" x14ac:dyDescent="0.2">
      <c r="A108" s="13">
        <v>11</v>
      </c>
      <c r="B108" s="1" t="s">
        <v>13</v>
      </c>
      <c r="C108" s="12" t="s">
        <v>5946</v>
      </c>
      <c r="D108" s="12">
        <v>10</v>
      </c>
      <c r="E108" s="2" t="s">
        <v>5958</v>
      </c>
      <c r="F108" s="19" t="s">
        <v>7068</v>
      </c>
      <c r="G108" s="18">
        <v>-99.399999999999991</v>
      </c>
      <c r="H108" s="18">
        <v>92</v>
      </c>
      <c r="I108" s="18">
        <v>43.050000000000004</v>
      </c>
      <c r="J108" s="18">
        <v>25.2</v>
      </c>
      <c r="K108" s="18">
        <v>4.4500000000000011</v>
      </c>
      <c r="L108" s="18">
        <v>1.1901534050009999</v>
      </c>
      <c r="M108" s="18">
        <v>1.3116170974165</v>
      </c>
      <c r="N108" s="18">
        <v>1.345003714442</v>
      </c>
      <c r="O108" s="18">
        <v>1.3303771965069999</v>
      </c>
      <c r="P108" s="18">
        <v>1.344685746661</v>
      </c>
      <c r="Q108" s="18">
        <v>6.42</v>
      </c>
      <c r="R108" s="18">
        <v>1331.6981000000001</v>
      </c>
      <c r="S108" s="18">
        <v>1294.0529000000001</v>
      </c>
      <c r="T108" s="18">
        <v>1345.8150500000002</v>
      </c>
      <c r="U108" s="18">
        <v>1383.4602</v>
      </c>
      <c r="V108" s="18">
        <v>1369.3433</v>
      </c>
    </row>
    <row r="109" spans="1:22" x14ac:dyDescent="0.2">
      <c r="A109" s="13">
        <v>11</v>
      </c>
      <c r="B109" s="1" t="s">
        <v>13</v>
      </c>
      <c r="C109" s="12" t="s">
        <v>5946</v>
      </c>
      <c r="D109" s="12">
        <v>30</v>
      </c>
      <c r="E109" s="2" t="s">
        <v>6236</v>
      </c>
      <c r="F109" s="19" t="s">
        <v>7069</v>
      </c>
      <c r="G109" s="18">
        <v>902.15</v>
      </c>
      <c r="H109" s="18">
        <v>683.99999999999989</v>
      </c>
      <c r="I109" s="18">
        <v>351.65000000000003</v>
      </c>
      <c r="J109" s="18">
        <v>218.15</v>
      </c>
      <c r="K109" s="18">
        <v>123.15</v>
      </c>
      <c r="L109" s="18">
        <v>1.4709189557939999</v>
      </c>
      <c r="M109" s="18">
        <v>1.4321268864885002</v>
      </c>
      <c r="N109" s="18">
        <v>1.4082793028989999</v>
      </c>
      <c r="O109" s="18">
        <v>1.2941288694509998</v>
      </c>
      <c r="P109" s="18">
        <v>1.2804562548595</v>
      </c>
      <c r="Q109" s="18">
        <v>6.42</v>
      </c>
      <c r="R109" s="18">
        <v>1618.7426</v>
      </c>
      <c r="S109" s="18">
        <v>1628.1538500000001</v>
      </c>
      <c r="T109" s="18">
        <v>1675.2103</v>
      </c>
      <c r="U109" s="18">
        <v>1670.5047</v>
      </c>
      <c r="V109" s="18">
        <v>1642.2708</v>
      </c>
    </row>
    <row r="110" spans="1:22" x14ac:dyDescent="0.2">
      <c r="A110" s="13">
        <v>110</v>
      </c>
      <c r="B110" s="1" t="s">
        <v>236</v>
      </c>
      <c r="C110" s="12" t="s">
        <v>5389</v>
      </c>
      <c r="D110" s="12">
        <v>10</v>
      </c>
      <c r="E110" s="2" t="s">
        <v>5544</v>
      </c>
      <c r="F110" s="19" t="s">
        <v>7069</v>
      </c>
      <c r="G110" s="18">
        <v>158.75</v>
      </c>
      <c r="H110" s="18">
        <v>525.25</v>
      </c>
      <c r="I110" s="18">
        <v>224.04999999999998</v>
      </c>
      <c r="J110" s="18">
        <v>109.80000000000001</v>
      </c>
      <c r="K110" s="18">
        <v>96.45</v>
      </c>
      <c r="L110" s="18">
        <v>1.8152780628245</v>
      </c>
      <c r="M110" s="18">
        <v>1.9981095370099999</v>
      </c>
      <c r="N110" s="18">
        <v>1.8537521643485</v>
      </c>
      <c r="O110" s="18">
        <v>1.956455757674</v>
      </c>
      <c r="P110" s="18">
        <v>1.8903184591860001</v>
      </c>
      <c r="Q110" s="18">
        <v>4.96</v>
      </c>
      <c r="R110" s="18">
        <v>3105.72705</v>
      </c>
      <c r="S110" s="18">
        <v>3181.0173500000001</v>
      </c>
      <c r="T110" s="18">
        <v>3392.7714500000002</v>
      </c>
      <c r="U110" s="18">
        <v>3345.7150000000001</v>
      </c>
      <c r="V110" s="18">
        <v>3411.5941000000003</v>
      </c>
    </row>
    <row r="111" spans="1:22" x14ac:dyDescent="0.2">
      <c r="A111" s="13">
        <v>110</v>
      </c>
      <c r="B111" s="1" t="s">
        <v>236</v>
      </c>
      <c r="C111" s="12" t="s">
        <v>5389</v>
      </c>
      <c r="D111" s="12">
        <v>30</v>
      </c>
      <c r="E111" s="2" t="s">
        <v>5822</v>
      </c>
      <c r="F111" s="19" t="s">
        <v>7069</v>
      </c>
      <c r="G111" s="18">
        <v>1532.8</v>
      </c>
      <c r="H111" s="18">
        <v>1290.8999999999999</v>
      </c>
      <c r="I111" s="18">
        <v>606.9</v>
      </c>
      <c r="J111" s="18">
        <v>333.84999999999997</v>
      </c>
      <c r="K111" s="18">
        <v>218.1</v>
      </c>
      <c r="L111" s="18">
        <v>2.9027278745010001</v>
      </c>
      <c r="M111" s="18">
        <v>2.4928674045450001</v>
      </c>
      <c r="N111" s="18">
        <v>2.0728319655899998</v>
      </c>
      <c r="O111" s="18">
        <v>2.1265685206115004</v>
      </c>
      <c r="P111" s="18">
        <v>1.9516862409560001</v>
      </c>
      <c r="Q111" s="18">
        <v>4.96</v>
      </c>
      <c r="R111" s="18">
        <v>2743.3922000000002</v>
      </c>
      <c r="S111" s="18">
        <v>2757.5091499999999</v>
      </c>
      <c r="T111" s="18">
        <v>2837.50515</v>
      </c>
      <c r="U111" s="18">
        <v>2795.1543499999998</v>
      </c>
      <c r="V111" s="18">
        <v>2710.4526500000002</v>
      </c>
    </row>
    <row r="112" spans="1:22" x14ac:dyDescent="0.2">
      <c r="A112" s="13">
        <v>110</v>
      </c>
      <c r="B112" s="1" t="s">
        <v>236</v>
      </c>
      <c r="C112" s="12" t="s">
        <v>6503</v>
      </c>
      <c r="D112" s="12">
        <v>10</v>
      </c>
      <c r="E112" s="2" t="s">
        <v>6658</v>
      </c>
      <c r="F112" s="19" t="s">
        <v>7069</v>
      </c>
      <c r="G112" s="18">
        <v>152.85</v>
      </c>
      <c r="H112" s="18">
        <v>476.3</v>
      </c>
      <c r="I112" s="18">
        <v>184</v>
      </c>
      <c r="J112" s="18">
        <v>96.45</v>
      </c>
      <c r="K112" s="18">
        <v>92</v>
      </c>
      <c r="L112" s="18">
        <v>1.5402359320935002</v>
      </c>
      <c r="M112" s="18">
        <v>1.6159122640170001</v>
      </c>
      <c r="N112" s="18">
        <v>1.4906329582275</v>
      </c>
      <c r="O112" s="18">
        <v>1.6582019789159999</v>
      </c>
      <c r="P112" s="18">
        <v>1.5653553868080001</v>
      </c>
      <c r="Q112" s="18">
        <v>5.08</v>
      </c>
      <c r="R112" s="18">
        <v>3006.9084499999999</v>
      </c>
      <c r="S112" s="18">
        <v>3105.7270500000004</v>
      </c>
      <c r="T112" s="18">
        <v>3298.6585500000001</v>
      </c>
      <c r="U112" s="18">
        <v>3279.8359499999997</v>
      </c>
      <c r="V112" s="18">
        <v>3373.9488999999999</v>
      </c>
    </row>
    <row r="113" spans="1:22" x14ac:dyDescent="0.2">
      <c r="A113" s="13">
        <v>110</v>
      </c>
      <c r="B113" s="1" t="s">
        <v>236</v>
      </c>
      <c r="C113" s="12" t="s">
        <v>6503</v>
      </c>
      <c r="D113" s="12">
        <v>30</v>
      </c>
      <c r="E113" s="2" t="s">
        <v>6936</v>
      </c>
      <c r="F113" s="19" t="s">
        <v>7069</v>
      </c>
      <c r="G113" s="18">
        <v>1138.05</v>
      </c>
      <c r="H113" s="18">
        <v>1060.95</v>
      </c>
      <c r="I113" s="18">
        <v>492.65000000000003</v>
      </c>
      <c r="J113" s="18">
        <v>302.7</v>
      </c>
      <c r="K113" s="18">
        <v>192.85</v>
      </c>
      <c r="L113" s="18">
        <v>2.4970009857004998</v>
      </c>
      <c r="M113" s="18">
        <v>2.0826889668069999</v>
      </c>
      <c r="N113" s="18">
        <v>1.7478688932119999</v>
      </c>
      <c r="O113" s="18">
        <v>1.9297464640539999</v>
      </c>
      <c r="P113" s="18">
        <v>1.7256111485284999</v>
      </c>
      <c r="Q113" s="18">
        <v>5.08</v>
      </c>
      <c r="R113" s="18">
        <v>2630.4566500000001</v>
      </c>
      <c r="S113" s="18">
        <v>2658.6905500000003</v>
      </c>
      <c r="T113" s="18">
        <v>2733.9809</v>
      </c>
      <c r="U113" s="18">
        <v>2691.6300500000002</v>
      </c>
      <c r="V113" s="18">
        <v>2611.6341000000002</v>
      </c>
    </row>
    <row r="114" spans="1:22" x14ac:dyDescent="0.2">
      <c r="A114" s="13">
        <v>110</v>
      </c>
      <c r="B114" s="1" t="s">
        <v>236</v>
      </c>
      <c r="C114" s="12" t="s">
        <v>5946</v>
      </c>
      <c r="D114" s="12">
        <v>10</v>
      </c>
      <c r="E114" s="2" t="s">
        <v>6101</v>
      </c>
      <c r="F114" s="19" t="s">
        <v>7069</v>
      </c>
      <c r="G114" s="18">
        <v>92</v>
      </c>
      <c r="H114" s="18">
        <v>336.8</v>
      </c>
      <c r="I114" s="18">
        <v>96.45</v>
      </c>
      <c r="J114" s="18">
        <v>35.6</v>
      </c>
      <c r="K114" s="18">
        <v>84.6</v>
      </c>
      <c r="L114" s="18">
        <v>1.5186141229729999</v>
      </c>
      <c r="M114" s="18">
        <v>1.4880892159785</v>
      </c>
      <c r="N114" s="18">
        <v>1.3710770724999999</v>
      </c>
      <c r="O114" s="18">
        <v>1.5701249035255</v>
      </c>
      <c r="P114" s="18">
        <v>1.417500368554</v>
      </c>
      <c r="Q114" s="18">
        <v>5.07</v>
      </c>
      <c r="R114" s="18">
        <v>2559.8719999999998</v>
      </c>
      <c r="S114" s="18">
        <v>2724.5695999999998</v>
      </c>
      <c r="T114" s="18">
        <v>2908.0898500000003</v>
      </c>
      <c r="U114" s="18">
        <v>2846.9164499999997</v>
      </c>
      <c r="V114" s="18">
        <v>2983.3802000000001</v>
      </c>
    </row>
    <row r="115" spans="1:22" x14ac:dyDescent="0.2">
      <c r="A115" s="13">
        <v>110</v>
      </c>
      <c r="B115" s="1" t="s">
        <v>236</v>
      </c>
      <c r="C115" s="12" t="s">
        <v>5946</v>
      </c>
      <c r="D115" s="12">
        <v>30</v>
      </c>
      <c r="E115" s="2" t="s">
        <v>6379</v>
      </c>
      <c r="F115" s="19" t="s">
        <v>7068</v>
      </c>
      <c r="G115" s="18" t="s">
        <v>5387</v>
      </c>
      <c r="H115" s="18" t="s">
        <v>5387</v>
      </c>
      <c r="I115" s="18" t="s">
        <v>5387</v>
      </c>
      <c r="J115" s="18" t="s">
        <v>5387</v>
      </c>
      <c r="K115" s="18" t="s">
        <v>5387</v>
      </c>
      <c r="L115" s="18" t="s">
        <v>5387</v>
      </c>
      <c r="M115" s="18" t="s">
        <v>5387</v>
      </c>
      <c r="N115" s="18" t="s">
        <v>5387</v>
      </c>
      <c r="O115" s="18" t="s">
        <v>5387</v>
      </c>
      <c r="P115" s="18" t="s">
        <v>5387</v>
      </c>
      <c r="Q115" s="18" t="e">
        <v>#N/A</v>
      </c>
      <c r="R115" s="18" t="s">
        <v>5387</v>
      </c>
      <c r="S115" s="18" t="s">
        <v>5387</v>
      </c>
      <c r="T115" s="18" t="s">
        <v>5387</v>
      </c>
      <c r="U115" s="18" t="s">
        <v>5387</v>
      </c>
      <c r="V115" s="18" t="s">
        <v>5387</v>
      </c>
    </row>
    <row r="116" spans="1:22" x14ac:dyDescent="0.2">
      <c r="A116" s="13" t="s">
        <v>237</v>
      </c>
      <c r="B116" s="1" t="s">
        <v>238</v>
      </c>
      <c r="C116" s="12" t="s">
        <v>5389</v>
      </c>
      <c r="D116" s="12">
        <v>10</v>
      </c>
      <c r="E116" s="2" t="s">
        <v>5545</v>
      </c>
      <c r="F116" s="19" t="s">
        <v>7069</v>
      </c>
      <c r="G116" s="18">
        <v>2.9500000000000082</v>
      </c>
      <c r="H116" s="18">
        <v>341.25</v>
      </c>
      <c r="I116" s="18">
        <v>140.94999999999999</v>
      </c>
      <c r="J116" s="18">
        <v>72.7</v>
      </c>
      <c r="K116" s="18">
        <v>63.8</v>
      </c>
      <c r="L116" s="18">
        <v>1.4690111491070001</v>
      </c>
      <c r="M116" s="18">
        <v>1.5768022269305</v>
      </c>
      <c r="N116" s="18">
        <v>1.5424617065619999</v>
      </c>
      <c r="O116" s="18">
        <v>1.6550223011035001</v>
      </c>
      <c r="P116" s="18">
        <v>1.5720327102130001</v>
      </c>
      <c r="Q116" s="18">
        <v>4.53</v>
      </c>
      <c r="R116" s="18">
        <v>2795.1543000000001</v>
      </c>
      <c r="S116" s="18">
        <v>2941.0293499999998</v>
      </c>
      <c r="T116" s="18">
        <v>3058.6705499999998</v>
      </c>
      <c r="U116" s="18">
        <v>3124.5496000000003</v>
      </c>
      <c r="V116" s="18">
        <v>3223.3681999999999</v>
      </c>
    </row>
    <row r="117" spans="1:22" x14ac:dyDescent="0.2">
      <c r="A117" s="13" t="s">
        <v>237</v>
      </c>
      <c r="B117" s="1" t="s">
        <v>238</v>
      </c>
      <c r="C117" s="12" t="s">
        <v>5389</v>
      </c>
      <c r="D117" s="12">
        <v>30</v>
      </c>
      <c r="E117" s="2" t="s">
        <v>5823</v>
      </c>
      <c r="F117" s="19" t="s">
        <v>7069</v>
      </c>
      <c r="G117" s="18">
        <v>1035.6999999999998</v>
      </c>
      <c r="H117" s="18">
        <v>960.00000000000011</v>
      </c>
      <c r="I117" s="18">
        <v>449.6</v>
      </c>
      <c r="J117" s="18">
        <v>234.45</v>
      </c>
      <c r="K117" s="18">
        <v>169.2</v>
      </c>
      <c r="L117" s="18">
        <v>2.1100341959894999</v>
      </c>
      <c r="M117" s="18">
        <v>1.82195538623</v>
      </c>
      <c r="N117" s="18">
        <v>1.6324465886390001</v>
      </c>
      <c r="O117" s="18">
        <v>1.6982659193459999</v>
      </c>
      <c r="P117" s="18">
        <v>1.5761662913685002</v>
      </c>
      <c r="Q117" s="18">
        <v>4.53</v>
      </c>
      <c r="R117" s="18">
        <v>2555.1662999999999</v>
      </c>
      <c r="S117" s="18">
        <v>2564.5776500000002</v>
      </c>
      <c r="T117" s="18">
        <v>2606.9283999999998</v>
      </c>
      <c r="U117" s="18">
        <v>2611.6341000000002</v>
      </c>
      <c r="V117" s="18">
        <v>2541.0493500000002</v>
      </c>
    </row>
    <row r="118" spans="1:22" x14ac:dyDescent="0.2">
      <c r="A118" s="13" t="s">
        <v>237</v>
      </c>
      <c r="B118" s="1" t="s">
        <v>238</v>
      </c>
      <c r="C118" s="12" t="s">
        <v>6503</v>
      </c>
      <c r="D118" s="12">
        <v>10</v>
      </c>
      <c r="E118" s="2" t="s">
        <v>6659</v>
      </c>
      <c r="F118" s="19" t="s">
        <v>7069</v>
      </c>
      <c r="G118" s="18">
        <v>17.799999999999983</v>
      </c>
      <c r="H118" s="18">
        <v>333.84999999999997</v>
      </c>
      <c r="I118" s="18">
        <v>133.55000000000001</v>
      </c>
      <c r="J118" s="18">
        <v>62.300000000000004</v>
      </c>
      <c r="K118" s="18">
        <v>65.25</v>
      </c>
      <c r="L118" s="18">
        <v>1.3141608396660001</v>
      </c>
      <c r="M118" s="18">
        <v>1.408915238461</v>
      </c>
      <c r="N118" s="18">
        <v>1.3698052013749999</v>
      </c>
      <c r="O118" s="18">
        <v>1.4849095381664998</v>
      </c>
      <c r="P118" s="18">
        <v>1.4120949162729999</v>
      </c>
      <c r="Q118" s="18">
        <v>4.6399999999999997</v>
      </c>
      <c r="R118" s="18">
        <v>2748.0978500000001</v>
      </c>
      <c r="S118" s="18">
        <v>2898.6785499999996</v>
      </c>
      <c r="T118" s="18">
        <v>3011.6140999999998</v>
      </c>
      <c r="U118" s="18">
        <v>3091.6100500000002</v>
      </c>
      <c r="V118" s="18">
        <v>3199.8399499999996</v>
      </c>
    </row>
    <row r="119" spans="1:22" x14ac:dyDescent="0.2">
      <c r="A119" s="13" t="s">
        <v>237</v>
      </c>
      <c r="B119" s="1" t="s">
        <v>238</v>
      </c>
      <c r="C119" s="12" t="s">
        <v>6503</v>
      </c>
      <c r="D119" s="12">
        <v>30</v>
      </c>
      <c r="E119" s="2" t="s">
        <v>6937</v>
      </c>
      <c r="F119" s="19" t="s">
        <v>7069</v>
      </c>
      <c r="G119" s="18">
        <v>835.39999999999986</v>
      </c>
      <c r="H119" s="18">
        <v>881.40000000000009</v>
      </c>
      <c r="I119" s="18">
        <v>446.65</v>
      </c>
      <c r="J119" s="18">
        <v>235.95</v>
      </c>
      <c r="K119" s="18">
        <v>166.20000000000002</v>
      </c>
      <c r="L119" s="18">
        <v>1.8330842585715001</v>
      </c>
      <c r="M119" s="18">
        <v>1.638487976482</v>
      </c>
      <c r="N119" s="18">
        <v>1.5275172208459999</v>
      </c>
      <c r="O119" s="18">
        <v>1.588885002616</v>
      </c>
      <c r="P119" s="18">
        <v>1.4718728591375001</v>
      </c>
      <c r="Q119" s="18">
        <v>4.6399999999999997</v>
      </c>
      <c r="R119" s="18">
        <v>2569.2832500000004</v>
      </c>
      <c r="S119" s="18">
        <v>2588.1058499999999</v>
      </c>
      <c r="T119" s="18">
        <v>2602.2228</v>
      </c>
      <c r="U119" s="18">
        <v>2625.7510000000002</v>
      </c>
      <c r="V119" s="18">
        <v>2578.6945500000002</v>
      </c>
    </row>
    <row r="120" spans="1:22" x14ac:dyDescent="0.2">
      <c r="A120" s="13" t="s">
        <v>237</v>
      </c>
      <c r="B120" s="1" t="s">
        <v>238</v>
      </c>
      <c r="C120" s="12" t="s">
        <v>5946</v>
      </c>
      <c r="D120" s="12">
        <v>10</v>
      </c>
      <c r="E120" s="2" t="s">
        <v>6102</v>
      </c>
      <c r="F120" s="19" t="s">
        <v>7068</v>
      </c>
      <c r="G120" s="18">
        <v>-53.40000000000002</v>
      </c>
      <c r="H120" s="18">
        <v>225.55</v>
      </c>
      <c r="I120" s="18">
        <v>71.250000000000014</v>
      </c>
      <c r="J120" s="18">
        <v>2.9500000000000011</v>
      </c>
      <c r="K120" s="18">
        <v>63.8</v>
      </c>
      <c r="L120" s="18">
        <v>1.1415043344789999</v>
      </c>
      <c r="M120" s="18">
        <v>1.2248118931510001</v>
      </c>
      <c r="N120" s="18">
        <v>1.2388024755234999</v>
      </c>
      <c r="O120" s="18">
        <v>1.2203603442144999</v>
      </c>
      <c r="P120" s="18">
        <v>1.229263442088</v>
      </c>
      <c r="Q120" s="18">
        <v>4.55</v>
      </c>
      <c r="R120" s="18">
        <v>2493.9929499999998</v>
      </c>
      <c r="S120" s="18">
        <v>2691.6301000000003</v>
      </c>
      <c r="T120" s="18">
        <v>2823.3881999999999</v>
      </c>
      <c r="U120" s="18">
        <v>2865.739</v>
      </c>
      <c r="V120" s="18">
        <v>2950.4407000000001</v>
      </c>
    </row>
    <row r="121" spans="1:22" x14ac:dyDescent="0.2">
      <c r="A121" s="13" t="s">
        <v>237</v>
      </c>
      <c r="B121" s="1" t="s">
        <v>238</v>
      </c>
      <c r="C121" s="12" t="s">
        <v>5946</v>
      </c>
      <c r="D121" s="12">
        <v>30</v>
      </c>
      <c r="E121" s="2" t="s">
        <v>6380</v>
      </c>
      <c r="F121" s="19" t="s">
        <v>7068</v>
      </c>
      <c r="G121" s="18" t="s">
        <v>5387</v>
      </c>
      <c r="H121" s="18" t="s">
        <v>5387</v>
      </c>
      <c r="I121" s="18" t="s">
        <v>5387</v>
      </c>
      <c r="J121" s="18" t="s">
        <v>5387</v>
      </c>
      <c r="K121" s="18" t="s">
        <v>5387</v>
      </c>
      <c r="L121" s="18" t="s">
        <v>5387</v>
      </c>
      <c r="M121" s="18" t="s">
        <v>5387</v>
      </c>
      <c r="N121" s="18" t="s">
        <v>5387</v>
      </c>
      <c r="O121" s="18" t="s">
        <v>5387</v>
      </c>
      <c r="P121" s="18" t="s">
        <v>5387</v>
      </c>
      <c r="Q121" s="18" t="e">
        <v>#N/A</v>
      </c>
      <c r="R121" s="18" t="s">
        <v>5387</v>
      </c>
      <c r="S121" s="18" t="s">
        <v>5387</v>
      </c>
      <c r="T121" s="18" t="s">
        <v>5387</v>
      </c>
      <c r="U121" s="18" t="s">
        <v>5387</v>
      </c>
      <c r="V121" s="18" t="s">
        <v>5387</v>
      </c>
    </row>
    <row r="122" spans="1:22" x14ac:dyDescent="0.2">
      <c r="A122" s="13" t="s">
        <v>239</v>
      </c>
      <c r="B122" s="1" t="s">
        <v>240</v>
      </c>
      <c r="C122" s="12" t="s">
        <v>5389</v>
      </c>
      <c r="D122" s="12">
        <v>10</v>
      </c>
      <c r="E122" s="2" t="s">
        <v>5546</v>
      </c>
      <c r="F122" s="19" t="s">
        <v>7069</v>
      </c>
      <c r="G122" s="18">
        <v>20.800000000000011</v>
      </c>
      <c r="H122" s="18">
        <v>338.35</v>
      </c>
      <c r="I122" s="18">
        <v>154.29999999999998</v>
      </c>
      <c r="J122" s="18">
        <v>87.549999999999983</v>
      </c>
      <c r="K122" s="18">
        <v>57.85</v>
      </c>
      <c r="L122" s="18">
        <v>1.5828436147730001</v>
      </c>
      <c r="M122" s="18">
        <v>1.623543490766</v>
      </c>
      <c r="N122" s="18">
        <v>1.5415078032184999</v>
      </c>
      <c r="O122" s="18">
        <v>1.7691727345519999</v>
      </c>
      <c r="P122" s="18">
        <v>1.5933365515525</v>
      </c>
      <c r="Q122" s="18">
        <v>4.63</v>
      </c>
      <c r="R122" s="18">
        <v>2828.0938500000002</v>
      </c>
      <c r="S122" s="18">
        <v>2964.5576000000001</v>
      </c>
      <c r="T122" s="18">
        <v>3082.1988000000001</v>
      </c>
      <c r="U122" s="18">
        <v>3133.9609</v>
      </c>
      <c r="V122" s="18">
        <v>3261.0133999999998</v>
      </c>
    </row>
    <row r="123" spans="1:22" x14ac:dyDescent="0.2">
      <c r="A123" s="13" t="s">
        <v>239</v>
      </c>
      <c r="B123" s="1" t="s">
        <v>240</v>
      </c>
      <c r="C123" s="12" t="s">
        <v>5389</v>
      </c>
      <c r="D123" s="12">
        <v>30</v>
      </c>
      <c r="E123" s="2" t="s">
        <v>5824</v>
      </c>
      <c r="F123" s="19" t="s">
        <v>7069</v>
      </c>
      <c r="G123" s="18">
        <v>964.45</v>
      </c>
      <c r="H123" s="18">
        <v>1016.4</v>
      </c>
      <c r="I123" s="18">
        <v>519.29999999999995</v>
      </c>
      <c r="J123" s="18">
        <v>304.20000000000005</v>
      </c>
      <c r="K123" s="18">
        <v>200.35</v>
      </c>
      <c r="L123" s="18">
        <v>2.3071742203285002</v>
      </c>
      <c r="M123" s="18">
        <v>1.9742619534204999</v>
      </c>
      <c r="N123" s="18">
        <v>1.7653571211774999</v>
      </c>
      <c r="O123" s="18">
        <v>1.8744200701259999</v>
      </c>
      <c r="P123" s="18">
        <v>1.6604277533845</v>
      </c>
      <c r="Q123" s="18">
        <v>4.63</v>
      </c>
      <c r="R123" s="18">
        <v>2701.04135</v>
      </c>
      <c r="S123" s="18">
        <v>2719.8639499999999</v>
      </c>
      <c r="T123" s="18">
        <v>2752.8035</v>
      </c>
      <c r="U123" s="18">
        <v>2738.6865499999999</v>
      </c>
      <c r="V123" s="18">
        <v>2691.6300499999998</v>
      </c>
    </row>
    <row r="124" spans="1:22" x14ac:dyDescent="0.2">
      <c r="A124" s="13" t="s">
        <v>239</v>
      </c>
      <c r="B124" s="1" t="s">
        <v>240</v>
      </c>
      <c r="C124" s="12" t="s">
        <v>6503</v>
      </c>
      <c r="D124" s="12">
        <v>10</v>
      </c>
      <c r="E124" s="2" t="s">
        <v>6660</v>
      </c>
      <c r="F124" s="19" t="s">
        <v>7069</v>
      </c>
      <c r="G124" s="18">
        <v>17.799999999999983</v>
      </c>
      <c r="H124" s="18">
        <v>304.14999999999998</v>
      </c>
      <c r="I124" s="18">
        <v>135.05000000000001</v>
      </c>
      <c r="J124" s="18">
        <v>74.2</v>
      </c>
      <c r="K124" s="18">
        <v>51.9</v>
      </c>
      <c r="L124" s="18">
        <v>1.4295831442389999</v>
      </c>
      <c r="M124" s="18">
        <v>1.4327628220505</v>
      </c>
      <c r="N124" s="18">
        <v>1.3593122645954998</v>
      </c>
      <c r="O124" s="18">
        <v>1.5857053248040001</v>
      </c>
      <c r="P124" s="18">
        <v>1.4187722396784999</v>
      </c>
      <c r="Q124" s="18">
        <v>4.67</v>
      </c>
      <c r="R124" s="18">
        <v>2762.2147999999997</v>
      </c>
      <c r="S124" s="18">
        <v>2908.0898500000003</v>
      </c>
      <c r="T124" s="18">
        <v>3025.7310499999999</v>
      </c>
      <c r="U124" s="18">
        <v>3101.02135</v>
      </c>
      <c r="V124" s="18">
        <v>3232.7795000000001</v>
      </c>
    </row>
    <row r="125" spans="1:22" x14ac:dyDescent="0.2">
      <c r="A125" s="13" t="s">
        <v>239</v>
      </c>
      <c r="B125" s="1" t="s">
        <v>240</v>
      </c>
      <c r="C125" s="12" t="s">
        <v>6503</v>
      </c>
      <c r="D125" s="12">
        <v>30</v>
      </c>
      <c r="E125" s="2" t="s">
        <v>6938</v>
      </c>
      <c r="F125" s="19" t="s">
        <v>7069</v>
      </c>
      <c r="G125" s="18">
        <v>958.55000000000007</v>
      </c>
      <c r="H125" s="18">
        <v>948.15000000000009</v>
      </c>
      <c r="I125" s="18">
        <v>507.50000000000006</v>
      </c>
      <c r="J125" s="18">
        <v>284.89999999999998</v>
      </c>
      <c r="K125" s="18">
        <v>185.5</v>
      </c>
      <c r="L125" s="18">
        <v>2.0880944190874997</v>
      </c>
      <c r="M125" s="18">
        <v>1.794292189266</v>
      </c>
      <c r="N125" s="18">
        <v>1.6054193272380002</v>
      </c>
      <c r="O125" s="18">
        <v>1.7138463406244999</v>
      </c>
      <c r="P125" s="18">
        <v>1.5542265144659999</v>
      </c>
      <c r="Q125" s="18">
        <v>4.67</v>
      </c>
      <c r="R125" s="18">
        <v>2668.10185</v>
      </c>
      <c r="S125" s="18">
        <v>2701.0414000000001</v>
      </c>
      <c r="T125" s="18">
        <v>2748.0978500000001</v>
      </c>
      <c r="U125" s="18">
        <v>2729.2752500000001</v>
      </c>
      <c r="V125" s="18">
        <v>2696.3357000000001</v>
      </c>
    </row>
    <row r="126" spans="1:22" x14ac:dyDescent="0.2">
      <c r="A126" s="13" t="s">
        <v>239</v>
      </c>
      <c r="B126" s="1" t="s">
        <v>240</v>
      </c>
      <c r="C126" s="12" t="s">
        <v>5946</v>
      </c>
      <c r="D126" s="12">
        <v>10</v>
      </c>
      <c r="E126" s="2" t="s">
        <v>6103</v>
      </c>
      <c r="F126" s="19" t="s">
        <v>7069</v>
      </c>
      <c r="G126" s="18">
        <v>5.9000000000000021</v>
      </c>
      <c r="H126" s="18">
        <v>218.1</v>
      </c>
      <c r="I126" s="18">
        <v>83.05</v>
      </c>
      <c r="J126" s="18">
        <v>44.550000000000004</v>
      </c>
      <c r="K126" s="18">
        <v>60.85</v>
      </c>
      <c r="L126" s="18">
        <v>1.5694889679635</v>
      </c>
      <c r="M126" s="18">
        <v>1.5039876050380001</v>
      </c>
      <c r="N126" s="18">
        <v>1.4683752135439998</v>
      </c>
      <c r="O126" s="18">
        <v>1.6394418798254999</v>
      </c>
      <c r="P126" s="18">
        <v>1.5030337016945001</v>
      </c>
      <c r="Q126" s="18">
        <v>5.31</v>
      </c>
      <c r="R126" s="18">
        <v>2545.7550000000001</v>
      </c>
      <c r="S126" s="18">
        <v>2701.0414000000001</v>
      </c>
      <c r="T126" s="18">
        <v>2813.9768999999997</v>
      </c>
      <c r="U126" s="18">
        <v>2870.4446499999999</v>
      </c>
      <c r="V126" s="18">
        <v>2983.3801999999996</v>
      </c>
    </row>
    <row r="127" spans="1:22" x14ac:dyDescent="0.2">
      <c r="A127" s="13" t="s">
        <v>239</v>
      </c>
      <c r="B127" s="1" t="s">
        <v>240</v>
      </c>
      <c r="C127" s="12" t="s">
        <v>5946</v>
      </c>
      <c r="D127" s="12">
        <v>30</v>
      </c>
      <c r="E127" s="2" t="s">
        <v>6381</v>
      </c>
      <c r="F127" s="19" t="s">
        <v>7069</v>
      </c>
      <c r="G127" s="18">
        <v>498.55</v>
      </c>
      <c r="H127" s="18">
        <v>578.70000000000005</v>
      </c>
      <c r="I127" s="18">
        <v>330.84999999999997</v>
      </c>
      <c r="J127" s="18">
        <v>185.45000000000002</v>
      </c>
      <c r="K127" s="18">
        <v>173.65</v>
      </c>
      <c r="L127" s="18">
        <v>1.864881036691</v>
      </c>
      <c r="M127" s="18">
        <v>1.6397598476065001</v>
      </c>
      <c r="N127" s="18">
        <v>1.5348304798129999</v>
      </c>
      <c r="O127" s="18">
        <v>1.6267231685775001</v>
      </c>
      <c r="P127" s="18">
        <v>1.525609414159</v>
      </c>
      <c r="Q127" s="18">
        <v>5.31</v>
      </c>
      <c r="R127" s="18">
        <v>2399.87995</v>
      </c>
      <c r="S127" s="18">
        <v>2479.8759499999996</v>
      </c>
      <c r="T127" s="18">
        <v>2512.8154999999997</v>
      </c>
      <c r="U127" s="18">
        <v>2517.5211499999996</v>
      </c>
      <c r="V127" s="18">
        <v>2522.2267999999999</v>
      </c>
    </row>
    <row r="128" spans="1:22" x14ac:dyDescent="0.2">
      <c r="A128" s="13" t="s">
        <v>241</v>
      </c>
      <c r="B128" s="1" t="s">
        <v>242</v>
      </c>
      <c r="C128" s="12" t="s">
        <v>5389</v>
      </c>
      <c r="D128" s="12">
        <v>10</v>
      </c>
      <c r="E128" s="2" t="s">
        <v>5547</v>
      </c>
      <c r="F128" s="19" t="s">
        <v>7069</v>
      </c>
      <c r="G128" s="18">
        <v>43.050000000000004</v>
      </c>
      <c r="H128" s="18">
        <v>443.7</v>
      </c>
      <c r="I128" s="18">
        <v>198.79999999999998</v>
      </c>
      <c r="J128" s="18">
        <v>62.3</v>
      </c>
      <c r="K128" s="18">
        <v>92</v>
      </c>
      <c r="L128" s="18">
        <v>1.5167063162855001</v>
      </c>
      <c r="M128" s="18">
        <v>1.6531144944164999</v>
      </c>
      <c r="N128" s="18">
        <v>1.6124146184239998</v>
      </c>
      <c r="O128" s="18">
        <v>1.704307307189</v>
      </c>
      <c r="P128" s="18">
        <v>1.5968341971459998</v>
      </c>
      <c r="Q128" s="18">
        <v>4.47</v>
      </c>
      <c r="R128" s="18">
        <v>2912.7955000000002</v>
      </c>
      <c r="S128" s="18">
        <v>3124.5496499999999</v>
      </c>
      <c r="T128" s="18">
        <v>3326.8924500000003</v>
      </c>
      <c r="U128" s="18">
        <v>3190.4286499999998</v>
      </c>
      <c r="V128" s="18">
        <v>3378.6545500000002</v>
      </c>
    </row>
    <row r="129" spans="1:22" x14ac:dyDescent="0.2">
      <c r="A129" s="13" t="s">
        <v>241</v>
      </c>
      <c r="B129" s="1" t="s">
        <v>242</v>
      </c>
      <c r="C129" s="12" t="s">
        <v>5389</v>
      </c>
      <c r="D129" s="12">
        <v>30</v>
      </c>
      <c r="E129" s="2" t="s">
        <v>5825</v>
      </c>
      <c r="F129" s="19" t="s">
        <v>7068</v>
      </c>
      <c r="G129" s="18" t="s">
        <v>5387</v>
      </c>
      <c r="H129" s="18" t="s">
        <v>5387</v>
      </c>
      <c r="I129" s="18" t="s">
        <v>5387</v>
      </c>
      <c r="J129" s="18" t="s">
        <v>5387</v>
      </c>
      <c r="K129" s="18" t="s">
        <v>5387</v>
      </c>
      <c r="L129" s="18" t="s">
        <v>5387</v>
      </c>
      <c r="M129" s="18" t="s">
        <v>5387</v>
      </c>
      <c r="N129" s="18" t="s">
        <v>5387</v>
      </c>
      <c r="O129" s="18" t="s">
        <v>5387</v>
      </c>
      <c r="P129" s="18" t="s">
        <v>5387</v>
      </c>
      <c r="Q129" s="18" t="e">
        <v>#N/A</v>
      </c>
      <c r="R129" s="18" t="s">
        <v>5387</v>
      </c>
      <c r="S129" s="18" t="s">
        <v>5387</v>
      </c>
      <c r="T129" s="18" t="s">
        <v>5387</v>
      </c>
      <c r="U129" s="18" t="s">
        <v>5387</v>
      </c>
      <c r="V129" s="18" t="s">
        <v>5387</v>
      </c>
    </row>
    <row r="130" spans="1:22" x14ac:dyDescent="0.2">
      <c r="A130" s="13" t="s">
        <v>241</v>
      </c>
      <c r="B130" s="1" t="s">
        <v>242</v>
      </c>
      <c r="C130" s="12" t="s">
        <v>6503</v>
      </c>
      <c r="D130" s="12">
        <v>10</v>
      </c>
      <c r="E130" s="2" t="s">
        <v>6661</v>
      </c>
      <c r="F130" s="19" t="s">
        <v>7069</v>
      </c>
      <c r="G130" s="18">
        <v>68.3</v>
      </c>
      <c r="H130" s="18">
        <v>384.29999999999995</v>
      </c>
      <c r="I130" s="18">
        <v>143.9</v>
      </c>
      <c r="J130" s="18">
        <v>43</v>
      </c>
      <c r="K130" s="18">
        <v>94.95</v>
      </c>
      <c r="L130" s="18">
        <v>1.4273573697705</v>
      </c>
      <c r="M130" s="18">
        <v>1.486181409291</v>
      </c>
      <c r="N130" s="18">
        <v>1.423541756396</v>
      </c>
      <c r="O130" s="18">
        <v>1.5799819047425001</v>
      </c>
      <c r="P130" s="18">
        <v>1.4671033424195001</v>
      </c>
      <c r="Q130" s="18">
        <v>4.99</v>
      </c>
      <c r="R130" s="18">
        <v>2790.4486999999999</v>
      </c>
      <c r="S130" s="18">
        <v>3011.6140500000001</v>
      </c>
      <c r="T130" s="18">
        <v>3176.3117499999998</v>
      </c>
      <c r="U130" s="18">
        <v>3115.1383000000001</v>
      </c>
      <c r="V130" s="18">
        <v>3322.1867499999998</v>
      </c>
    </row>
    <row r="131" spans="1:22" x14ac:dyDescent="0.2">
      <c r="A131" s="13" t="s">
        <v>241</v>
      </c>
      <c r="B131" s="1" t="s">
        <v>242</v>
      </c>
      <c r="C131" s="12" t="s">
        <v>6503</v>
      </c>
      <c r="D131" s="12">
        <v>30</v>
      </c>
      <c r="E131" s="2" t="s">
        <v>6939</v>
      </c>
      <c r="F131" s="19" t="s">
        <v>7069</v>
      </c>
      <c r="G131" s="18">
        <v>890.3</v>
      </c>
      <c r="H131" s="18">
        <v>912.55</v>
      </c>
      <c r="I131" s="18">
        <v>449.6</v>
      </c>
      <c r="J131" s="18">
        <v>231.45</v>
      </c>
      <c r="K131" s="18">
        <v>225.55</v>
      </c>
      <c r="L131" s="18">
        <v>2.0941358069299998</v>
      </c>
      <c r="M131" s="18">
        <v>1.7316525363715001</v>
      </c>
      <c r="N131" s="18">
        <v>1.53928202875</v>
      </c>
      <c r="O131" s="18">
        <v>1.6795058202555</v>
      </c>
      <c r="P131" s="18">
        <v>1.4896790548845</v>
      </c>
      <c r="Q131" s="18">
        <v>4.99</v>
      </c>
      <c r="R131" s="18">
        <v>2790.4486500000003</v>
      </c>
      <c r="S131" s="18">
        <v>2828.0938500000002</v>
      </c>
      <c r="T131" s="18">
        <v>2908.0898500000003</v>
      </c>
      <c r="U131" s="18">
        <v>2851.6221</v>
      </c>
      <c r="V131" s="18">
        <v>2781.0374000000002</v>
      </c>
    </row>
    <row r="132" spans="1:22" x14ac:dyDescent="0.2">
      <c r="A132" s="13" t="s">
        <v>241</v>
      </c>
      <c r="B132" s="1" t="s">
        <v>242</v>
      </c>
      <c r="C132" s="12" t="s">
        <v>5946</v>
      </c>
      <c r="D132" s="12">
        <v>10</v>
      </c>
      <c r="E132" s="2" t="s">
        <v>6104</v>
      </c>
      <c r="F132" s="19" t="s">
        <v>7069</v>
      </c>
      <c r="G132" s="18">
        <v>13.350000000000001</v>
      </c>
      <c r="H132" s="18">
        <v>264.10000000000002</v>
      </c>
      <c r="I132" s="18">
        <v>75.7</v>
      </c>
      <c r="J132" s="18">
        <v>22.25</v>
      </c>
      <c r="K132" s="18">
        <v>72.7</v>
      </c>
      <c r="L132" s="18">
        <v>1.4295831442389999</v>
      </c>
      <c r="M132" s="18">
        <v>1.391427010496</v>
      </c>
      <c r="N132" s="18">
        <v>1.3275154864765</v>
      </c>
      <c r="O132" s="18">
        <v>1.5284711241894999</v>
      </c>
      <c r="P132" s="18">
        <v>1.3688512980310001</v>
      </c>
      <c r="Q132" s="18">
        <v>4.9400000000000004</v>
      </c>
      <c r="R132" s="18">
        <v>2479.8760000000002</v>
      </c>
      <c r="S132" s="18">
        <v>2705.7470000000003</v>
      </c>
      <c r="T132" s="18">
        <v>2837.50515</v>
      </c>
      <c r="U132" s="18">
        <v>2804.56565</v>
      </c>
      <c r="V132" s="18">
        <v>2988.0858500000004</v>
      </c>
    </row>
    <row r="133" spans="1:22" x14ac:dyDescent="0.2">
      <c r="A133" s="13" t="s">
        <v>241</v>
      </c>
      <c r="B133" s="1" t="s">
        <v>242</v>
      </c>
      <c r="C133" s="12" t="s">
        <v>5946</v>
      </c>
      <c r="D133" s="12">
        <v>30</v>
      </c>
      <c r="E133" s="2" t="s">
        <v>6382</v>
      </c>
      <c r="F133" s="19" t="s">
        <v>7069</v>
      </c>
      <c r="G133" s="18">
        <v>684.05000000000007</v>
      </c>
      <c r="H133" s="18">
        <v>756.75</v>
      </c>
      <c r="I133" s="18">
        <v>362.04999999999995</v>
      </c>
      <c r="J133" s="18">
        <v>166.20000000000002</v>
      </c>
      <c r="K133" s="18">
        <v>140.94999999999999</v>
      </c>
      <c r="L133" s="18">
        <v>2.0019251503844999</v>
      </c>
      <c r="M133" s="18">
        <v>1.5450054488114999</v>
      </c>
      <c r="N133" s="18">
        <v>1.386975461559</v>
      </c>
      <c r="O133" s="18">
        <v>1.5246555108149999</v>
      </c>
      <c r="P133" s="18">
        <v>1.3488193278159999</v>
      </c>
      <c r="Q133" s="18">
        <v>4.9400000000000004</v>
      </c>
      <c r="R133" s="18">
        <v>2621.0453500000003</v>
      </c>
      <c r="S133" s="18">
        <v>2696.3357500000002</v>
      </c>
      <c r="T133" s="18">
        <v>2771.6260499999999</v>
      </c>
      <c r="U133" s="18">
        <v>2677.5131000000001</v>
      </c>
      <c r="V133" s="18">
        <v>2653.98495</v>
      </c>
    </row>
    <row r="134" spans="1:22" x14ac:dyDescent="0.2">
      <c r="A134" s="13" t="s">
        <v>243</v>
      </c>
      <c r="B134" s="1" t="s">
        <v>244</v>
      </c>
      <c r="C134" s="12" t="s">
        <v>5389</v>
      </c>
      <c r="D134" s="12">
        <v>10</v>
      </c>
      <c r="E134" s="2" t="s">
        <v>5548</v>
      </c>
      <c r="F134" s="19" t="s">
        <v>7069</v>
      </c>
      <c r="G134" s="18">
        <v>71.199999999999989</v>
      </c>
      <c r="H134" s="18">
        <v>402.1</v>
      </c>
      <c r="I134" s="18">
        <v>172.1</v>
      </c>
      <c r="J134" s="18">
        <v>81.650000000000006</v>
      </c>
      <c r="K134" s="18">
        <v>62.3</v>
      </c>
      <c r="L134" s="18">
        <v>1.5453234165929999</v>
      </c>
      <c r="M134" s="18">
        <v>1.6445293643245</v>
      </c>
      <c r="N134" s="18">
        <v>1.6410317187315</v>
      </c>
      <c r="O134" s="18">
        <v>1.7647211856155001</v>
      </c>
      <c r="P134" s="18">
        <v>1.6295848786085001</v>
      </c>
      <c r="Q134" s="18">
        <v>4.71</v>
      </c>
      <c r="R134" s="18">
        <v>2884.5616</v>
      </c>
      <c r="S134" s="18">
        <v>3016.3197</v>
      </c>
      <c r="T134" s="18">
        <v>3185.7230500000001</v>
      </c>
      <c r="U134" s="18">
        <v>3190.4287000000004</v>
      </c>
      <c r="V134" s="18">
        <v>3293.9529000000002</v>
      </c>
    </row>
    <row r="135" spans="1:22" x14ac:dyDescent="0.2">
      <c r="A135" s="13" t="s">
        <v>243</v>
      </c>
      <c r="B135" s="1" t="s">
        <v>244</v>
      </c>
      <c r="C135" s="12" t="s">
        <v>5389</v>
      </c>
      <c r="D135" s="12">
        <v>30</v>
      </c>
      <c r="E135" s="2" t="s">
        <v>5826</v>
      </c>
      <c r="F135" s="19" t="s">
        <v>7068</v>
      </c>
      <c r="G135" s="18" t="s">
        <v>5387</v>
      </c>
      <c r="H135" s="18" t="s">
        <v>5387</v>
      </c>
      <c r="I135" s="18" t="s">
        <v>5387</v>
      </c>
      <c r="J135" s="18" t="s">
        <v>5387</v>
      </c>
      <c r="K135" s="18" t="s">
        <v>5387</v>
      </c>
      <c r="L135" s="18" t="s">
        <v>5387</v>
      </c>
      <c r="M135" s="18" t="s">
        <v>5387</v>
      </c>
      <c r="N135" s="18" t="s">
        <v>5387</v>
      </c>
      <c r="O135" s="18" t="s">
        <v>5387</v>
      </c>
      <c r="P135" s="18" t="s">
        <v>5387</v>
      </c>
      <c r="Q135" s="18" t="e">
        <v>#N/A</v>
      </c>
      <c r="R135" s="18" t="s">
        <v>5387</v>
      </c>
      <c r="S135" s="18" t="s">
        <v>5387</v>
      </c>
      <c r="T135" s="18" t="s">
        <v>5387</v>
      </c>
      <c r="U135" s="18" t="s">
        <v>5387</v>
      </c>
      <c r="V135" s="18" t="s">
        <v>5387</v>
      </c>
    </row>
    <row r="136" spans="1:22" x14ac:dyDescent="0.2">
      <c r="A136" s="13" t="s">
        <v>243</v>
      </c>
      <c r="B136" s="1" t="s">
        <v>244</v>
      </c>
      <c r="C136" s="12" t="s">
        <v>6503</v>
      </c>
      <c r="D136" s="12">
        <v>10</v>
      </c>
      <c r="E136" s="2" t="s">
        <v>6662</v>
      </c>
      <c r="F136" s="19" t="s">
        <v>7069</v>
      </c>
      <c r="G136" s="18">
        <v>46.000000000000014</v>
      </c>
      <c r="H136" s="18">
        <v>379.85</v>
      </c>
      <c r="I136" s="18">
        <v>157.29999999999998</v>
      </c>
      <c r="J136" s="18">
        <v>72.7</v>
      </c>
      <c r="K136" s="18">
        <v>74.149999999999991</v>
      </c>
      <c r="L136" s="18">
        <v>1.3434138755355001</v>
      </c>
      <c r="M136" s="18">
        <v>1.418136304116</v>
      </c>
      <c r="N136" s="18">
        <v>1.4044636895245</v>
      </c>
      <c r="O136" s="18">
        <v>1.5424617065619999</v>
      </c>
      <c r="P136" s="18">
        <v>1.4257675308644999</v>
      </c>
      <c r="Q136" s="18">
        <v>4.76</v>
      </c>
      <c r="R136" s="18">
        <v>2842.2107999999998</v>
      </c>
      <c r="S136" s="18">
        <v>2983.3802000000001</v>
      </c>
      <c r="T136" s="18">
        <v>3138.6665499999999</v>
      </c>
      <c r="U136" s="18">
        <v>3152.7835</v>
      </c>
      <c r="V136" s="18">
        <v>3275.1303500000004</v>
      </c>
    </row>
    <row r="137" spans="1:22" x14ac:dyDescent="0.2">
      <c r="A137" s="13" t="s">
        <v>243</v>
      </c>
      <c r="B137" s="1" t="s">
        <v>244</v>
      </c>
      <c r="C137" s="12" t="s">
        <v>6503</v>
      </c>
      <c r="D137" s="12">
        <v>30</v>
      </c>
      <c r="E137" s="2" t="s">
        <v>6940</v>
      </c>
      <c r="F137" s="19" t="s">
        <v>7069</v>
      </c>
      <c r="G137" s="18">
        <v>960</v>
      </c>
      <c r="H137" s="18">
        <v>899.2</v>
      </c>
      <c r="I137" s="18">
        <v>449.6</v>
      </c>
      <c r="J137" s="18">
        <v>206.25</v>
      </c>
      <c r="K137" s="18">
        <v>154.35</v>
      </c>
      <c r="L137" s="18">
        <v>2.0251367984114998</v>
      </c>
      <c r="M137" s="18">
        <v>1.6909526603790002</v>
      </c>
      <c r="N137" s="18">
        <v>1.5990599716139999</v>
      </c>
      <c r="O137" s="18">
        <v>1.6807776913804999</v>
      </c>
      <c r="P137" s="18">
        <v>1.4934946682585</v>
      </c>
      <c r="Q137" s="18">
        <v>4.76</v>
      </c>
      <c r="R137" s="18">
        <v>2611.6341000000002</v>
      </c>
      <c r="S137" s="18">
        <v>2597.5171500000001</v>
      </c>
      <c r="T137" s="18">
        <v>2653.9849000000004</v>
      </c>
      <c r="U137" s="18">
        <v>2644.5735999999997</v>
      </c>
      <c r="V137" s="18">
        <v>2564.5776000000001</v>
      </c>
    </row>
    <row r="138" spans="1:22" x14ac:dyDescent="0.2">
      <c r="A138" s="13" t="s">
        <v>243</v>
      </c>
      <c r="B138" s="1" t="s">
        <v>244</v>
      </c>
      <c r="C138" s="12" t="s">
        <v>5946</v>
      </c>
      <c r="D138" s="12">
        <v>10</v>
      </c>
      <c r="E138" s="2" t="s">
        <v>6105</v>
      </c>
      <c r="F138" s="19" t="s">
        <v>7069</v>
      </c>
      <c r="G138" s="18">
        <v>7.4000000000000039</v>
      </c>
      <c r="H138" s="18">
        <v>238.85</v>
      </c>
      <c r="I138" s="18">
        <v>97.95</v>
      </c>
      <c r="J138" s="18">
        <v>19.25</v>
      </c>
      <c r="K138" s="18">
        <v>48.95</v>
      </c>
      <c r="L138" s="18">
        <v>1.3275154864759999</v>
      </c>
      <c r="M138" s="18">
        <v>1.2890413849525</v>
      </c>
      <c r="N138" s="18">
        <v>1.2111392785599999</v>
      </c>
      <c r="O138" s="18">
        <v>1.4286292408954999</v>
      </c>
      <c r="P138" s="18">
        <v>1.2798203192975</v>
      </c>
      <c r="Q138" s="18">
        <v>4.43</v>
      </c>
      <c r="R138" s="18">
        <v>2461.0533999999998</v>
      </c>
      <c r="S138" s="18">
        <v>2625.7510000000002</v>
      </c>
      <c r="T138" s="18">
        <v>2818.68255</v>
      </c>
      <c r="U138" s="18">
        <v>2776.3317499999998</v>
      </c>
      <c r="V138" s="18">
        <v>2884.5616</v>
      </c>
    </row>
    <row r="139" spans="1:22" x14ac:dyDescent="0.2">
      <c r="A139" s="13" t="s">
        <v>243</v>
      </c>
      <c r="B139" s="1" t="s">
        <v>244</v>
      </c>
      <c r="C139" s="12" t="s">
        <v>5946</v>
      </c>
      <c r="D139" s="12">
        <v>30</v>
      </c>
      <c r="E139" s="2" t="s">
        <v>6383</v>
      </c>
      <c r="F139" s="19" t="s">
        <v>7068</v>
      </c>
      <c r="G139" s="18" t="s">
        <v>5387</v>
      </c>
      <c r="H139" s="18" t="s">
        <v>5387</v>
      </c>
      <c r="I139" s="18" t="s">
        <v>5387</v>
      </c>
      <c r="J139" s="18" t="s">
        <v>5387</v>
      </c>
      <c r="K139" s="18" t="s">
        <v>5387</v>
      </c>
      <c r="L139" s="18" t="s">
        <v>5387</v>
      </c>
      <c r="M139" s="18" t="s">
        <v>5387</v>
      </c>
      <c r="N139" s="18" t="s">
        <v>5387</v>
      </c>
      <c r="O139" s="18" t="s">
        <v>5387</v>
      </c>
      <c r="P139" s="18" t="s">
        <v>5387</v>
      </c>
      <c r="Q139" s="18" t="e">
        <v>#N/A</v>
      </c>
      <c r="R139" s="18" t="s">
        <v>5387</v>
      </c>
      <c r="S139" s="18" t="s">
        <v>5387</v>
      </c>
      <c r="T139" s="18" t="s">
        <v>5387</v>
      </c>
      <c r="U139" s="18" t="s">
        <v>5387</v>
      </c>
      <c r="V139" s="18" t="s">
        <v>5387</v>
      </c>
    </row>
    <row r="140" spans="1:22" x14ac:dyDescent="0.2">
      <c r="A140" s="13" t="s">
        <v>245</v>
      </c>
      <c r="B140" s="1" t="s">
        <v>246</v>
      </c>
      <c r="C140" s="12" t="s">
        <v>5389</v>
      </c>
      <c r="D140" s="12">
        <v>10</v>
      </c>
      <c r="E140" s="2" t="s">
        <v>5549</v>
      </c>
      <c r="F140" s="19" t="s">
        <v>7069</v>
      </c>
      <c r="G140" s="18">
        <v>66.75</v>
      </c>
      <c r="H140" s="18">
        <v>293.8</v>
      </c>
      <c r="I140" s="18">
        <v>167.70000000000002</v>
      </c>
      <c r="J140" s="18">
        <v>127.6</v>
      </c>
      <c r="K140" s="18">
        <v>26.75</v>
      </c>
      <c r="L140" s="18">
        <v>1.592382648209</v>
      </c>
      <c r="M140" s="18">
        <v>1.607009166144</v>
      </c>
      <c r="N140" s="18">
        <v>1.5713967746505</v>
      </c>
      <c r="O140" s="18">
        <v>1.7745781868320001</v>
      </c>
      <c r="P140" s="18">
        <v>1.5939724871149998</v>
      </c>
      <c r="Q140" s="18">
        <v>4.59</v>
      </c>
      <c r="R140" s="18">
        <v>2851.6221</v>
      </c>
      <c r="S140" s="18">
        <v>2926.9124499999998</v>
      </c>
      <c r="T140" s="18">
        <v>3049.2592500000001</v>
      </c>
      <c r="U140" s="18">
        <v>3166.9004500000001</v>
      </c>
      <c r="V140" s="18">
        <v>3242.1908000000003</v>
      </c>
    </row>
    <row r="141" spans="1:22" x14ac:dyDescent="0.2">
      <c r="A141" s="13" t="s">
        <v>245</v>
      </c>
      <c r="B141" s="1" t="s">
        <v>246</v>
      </c>
      <c r="C141" s="12" t="s">
        <v>5389</v>
      </c>
      <c r="D141" s="12">
        <v>30</v>
      </c>
      <c r="E141" s="2" t="s">
        <v>5827</v>
      </c>
      <c r="F141" s="19" t="s">
        <v>7068</v>
      </c>
      <c r="G141" s="18" t="s">
        <v>5387</v>
      </c>
      <c r="H141" s="18" t="s">
        <v>5387</v>
      </c>
      <c r="I141" s="18" t="s">
        <v>5387</v>
      </c>
      <c r="J141" s="18" t="s">
        <v>5387</v>
      </c>
      <c r="K141" s="18" t="s">
        <v>5387</v>
      </c>
      <c r="L141" s="18" t="s">
        <v>5387</v>
      </c>
      <c r="M141" s="18" t="s">
        <v>5387</v>
      </c>
      <c r="N141" s="18" t="s">
        <v>5387</v>
      </c>
      <c r="O141" s="18" t="s">
        <v>5387</v>
      </c>
      <c r="P141" s="18" t="s">
        <v>5387</v>
      </c>
      <c r="Q141" s="18" t="e">
        <v>#N/A</v>
      </c>
      <c r="R141" s="18" t="s">
        <v>5387</v>
      </c>
      <c r="S141" s="18" t="s">
        <v>5387</v>
      </c>
      <c r="T141" s="18" t="s">
        <v>5387</v>
      </c>
      <c r="U141" s="18" t="s">
        <v>5387</v>
      </c>
      <c r="V141" s="18" t="s">
        <v>5387</v>
      </c>
    </row>
    <row r="142" spans="1:22" x14ac:dyDescent="0.2">
      <c r="A142" s="13" t="s">
        <v>245</v>
      </c>
      <c r="B142" s="1" t="s">
        <v>246</v>
      </c>
      <c r="C142" s="12" t="s">
        <v>6503</v>
      </c>
      <c r="D142" s="12">
        <v>10</v>
      </c>
      <c r="E142" s="2" t="s">
        <v>6663</v>
      </c>
      <c r="F142" s="19" t="s">
        <v>7069</v>
      </c>
      <c r="G142" s="18">
        <v>72.699999999999989</v>
      </c>
      <c r="H142" s="18">
        <v>276</v>
      </c>
      <c r="I142" s="18">
        <v>151.35</v>
      </c>
      <c r="J142" s="18">
        <v>102.35</v>
      </c>
      <c r="K142" s="18">
        <v>19.25</v>
      </c>
      <c r="L142" s="18">
        <v>1.4330807898320002</v>
      </c>
      <c r="M142" s="18">
        <v>1.4232237886150001</v>
      </c>
      <c r="N142" s="18">
        <v>1.3707591047184999</v>
      </c>
      <c r="O142" s="18">
        <v>1.562175708996</v>
      </c>
      <c r="P142" s="18">
        <v>1.4194081752405001</v>
      </c>
      <c r="Q142" s="18">
        <v>4.99</v>
      </c>
      <c r="R142" s="18">
        <v>2884.5616</v>
      </c>
      <c r="S142" s="18">
        <v>2945.7350500000002</v>
      </c>
      <c r="T142" s="18">
        <v>3053.9648999999999</v>
      </c>
      <c r="U142" s="18">
        <v>3199.84</v>
      </c>
      <c r="V142" s="18">
        <v>3256.3077000000003</v>
      </c>
    </row>
    <row r="143" spans="1:22" x14ac:dyDescent="0.2">
      <c r="A143" s="13" t="s">
        <v>245</v>
      </c>
      <c r="B143" s="1" t="s">
        <v>246</v>
      </c>
      <c r="C143" s="12" t="s">
        <v>6503</v>
      </c>
      <c r="D143" s="12">
        <v>30</v>
      </c>
      <c r="E143" s="2" t="s">
        <v>6941</v>
      </c>
      <c r="F143" s="19" t="s">
        <v>7069</v>
      </c>
      <c r="G143" s="18">
        <v>1372.5</v>
      </c>
      <c r="H143" s="18">
        <v>1142.55</v>
      </c>
      <c r="I143" s="18">
        <v>658.80000000000007</v>
      </c>
      <c r="J143" s="18">
        <v>396.15</v>
      </c>
      <c r="K143" s="18">
        <v>213.65</v>
      </c>
      <c r="L143" s="18">
        <v>2.0505742209064999</v>
      </c>
      <c r="M143" s="18">
        <v>1.75009466768</v>
      </c>
      <c r="N143" s="18">
        <v>1.5748944202435</v>
      </c>
      <c r="O143" s="18">
        <v>1.6839573691925001</v>
      </c>
      <c r="P143" s="18">
        <v>1.5055774439439999</v>
      </c>
      <c r="Q143" s="18">
        <v>4.99</v>
      </c>
      <c r="R143" s="18">
        <v>2884.5616</v>
      </c>
      <c r="S143" s="18">
        <v>2875.1503000000002</v>
      </c>
      <c r="T143" s="18">
        <v>2922.2067999999999</v>
      </c>
      <c r="U143" s="18">
        <v>2978.6745499999997</v>
      </c>
      <c r="V143" s="18">
        <v>2926.9124499999998</v>
      </c>
    </row>
    <row r="144" spans="1:22" x14ac:dyDescent="0.2">
      <c r="A144" s="13" t="s">
        <v>245</v>
      </c>
      <c r="B144" s="1" t="s">
        <v>246</v>
      </c>
      <c r="C144" s="12" t="s">
        <v>5946</v>
      </c>
      <c r="D144" s="12">
        <v>10</v>
      </c>
      <c r="E144" s="2" t="s">
        <v>6106</v>
      </c>
      <c r="F144" s="19" t="s">
        <v>7068</v>
      </c>
      <c r="G144" s="18" t="s">
        <v>5387</v>
      </c>
      <c r="H144" s="18" t="s">
        <v>5387</v>
      </c>
      <c r="I144" s="18" t="s">
        <v>5387</v>
      </c>
      <c r="J144" s="18" t="s">
        <v>5387</v>
      </c>
      <c r="K144" s="18" t="s">
        <v>5387</v>
      </c>
      <c r="L144" s="18" t="s">
        <v>5387</v>
      </c>
      <c r="M144" s="18" t="s">
        <v>5387</v>
      </c>
      <c r="N144" s="18" t="s">
        <v>5387</v>
      </c>
      <c r="O144" s="18" t="s">
        <v>5387</v>
      </c>
      <c r="P144" s="18" t="s">
        <v>5387</v>
      </c>
      <c r="Q144" s="18" t="e">
        <v>#N/A</v>
      </c>
      <c r="R144" s="18" t="s">
        <v>5387</v>
      </c>
      <c r="S144" s="18" t="s">
        <v>5387</v>
      </c>
      <c r="T144" s="18" t="s">
        <v>5387</v>
      </c>
      <c r="U144" s="18" t="s">
        <v>5387</v>
      </c>
      <c r="V144" s="18" t="s">
        <v>5387</v>
      </c>
    </row>
    <row r="145" spans="1:22" x14ac:dyDescent="0.2">
      <c r="A145" s="13" t="s">
        <v>245</v>
      </c>
      <c r="B145" s="1" t="s">
        <v>246</v>
      </c>
      <c r="C145" s="12" t="s">
        <v>5946</v>
      </c>
      <c r="D145" s="12">
        <v>30</v>
      </c>
      <c r="E145" s="2" t="s">
        <v>6384</v>
      </c>
      <c r="F145" s="19" t="s">
        <v>7068</v>
      </c>
      <c r="G145" s="18" t="s">
        <v>5387</v>
      </c>
      <c r="H145" s="18" t="s">
        <v>5387</v>
      </c>
      <c r="I145" s="18" t="s">
        <v>5387</v>
      </c>
      <c r="J145" s="18" t="s">
        <v>5387</v>
      </c>
      <c r="K145" s="18" t="s">
        <v>5387</v>
      </c>
      <c r="L145" s="18" t="s">
        <v>5387</v>
      </c>
      <c r="M145" s="18" t="s">
        <v>5387</v>
      </c>
      <c r="N145" s="18" t="s">
        <v>5387</v>
      </c>
      <c r="O145" s="18" t="s">
        <v>5387</v>
      </c>
      <c r="P145" s="18" t="s">
        <v>5387</v>
      </c>
      <c r="Q145" s="18" t="e">
        <v>#N/A</v>
      </c>
      <c r="R145" s="18" t="s">
        <v>5387</v>
      </c>
      <c r="S145" s="18" t="s">
        <v>5387</v>
      </c>
      <c r="T145" s="18" t="s">
        <v>5387</v>
      </c>
      <c r="U145" s="18" t="s">
        <v>5387</v>
      </c>
      <c r="V145" s="18" t="s">
        <v>5387</v>
      </c>
    </row>
    <row r="146" spans="1:22" x14ac:dyDescent="0.2">
      <c r="A146" s="13">
        <v>112</v>
      </c>
      <c r="B146" s="1" t="s">
        <v>247</v>
      </c>
      <c r="C146" s="12" t="s">
        <v>5389</v>
      </c>
      <c r="D146" s="12">
        <v>10</v>
      </c>
      <c r="E146" s="2" t="s">
        <v>5550</v>
      </c>
      <c r="F146" s="19" t="s">
        <v>7068</v>
      </c>
      <c r="G146" s="18">
        <v>-19.300000000000011</v>
      </c>
      <c r="H146" s="18">
        <v>225.55000000000004</v>
      </c>
      <c r="I146" s="18">
        <v>89.05</v>
      </c>
      <c r="J146" s="18">
        <v>40.050000000000004</v>
      </c>
      <c r="K146" s="18">
        <v>14.85</v>
      </c>
      <c r="L146" s="18">
        <v>1.22449392537</v>
      </c>
      <c r="M146" s="18">
        <v>1.21368302081</v>
      </c>
      <c r="N146" s="18">
        <v>1.2419821533355</v>
      </c>
      <c r="O146" s="18">
        <v>1.2944468372319999</v>
      </c>
      <c r="P146" s="18">
        <v>1.2159087952775001</v>
      </c>
      <c r="Q146" s="18">
        <v>5.1100000000000003</v>
      </c>
      <c r="R146" s="18">
        <v>2889.2672499999999</v>
      </c>
      <c r="S146" s="18">
        <v>3082.1988000000001</v>
      </c>
      <c r="T146" s="18">
        <v>3228.0738499999998</v>
      </c>
      <c r="U146" s="18">
        <v>3223.3681999999999</v>
      </c>
      <c r="V146" s="18">
        <v>3425.7110499999999</v>
      </c>
    </row>
    <row r="147" spans="1:22" x14ac:dyDescent="0.2">
      <c r="A147" s="13">
        <v>112</v>
      </c>
      <c r="B147" s="1" t="s">
        <v>247</v>
      </c>
      <c r="C147" s="12" t="s">
        <v>5389</v>
      </c>
      <c r="D147" s="12">
        <v>30</v>
      </c>
      <c r="E147" s="2" t="s">
        <v>5828</v>
      </c>
      <c r="F147" s="19" t="s">
        <v>7069</v>
      </c>
      <c r="G147" s="18">
        <v>1175.1499999999999</v>
      </c>
      <c r="H147" s="18">
        <v>927.4</v>
      </c>
      <c r="I147" s="18">
        <v>482.25</v>
      </c>
      <c r="J147" s="18">
        <v>270.05</v>
      </c>
      <c r="K147" s="18">
        <v>163.20000000000002</v>
      </c>
      <c r="L147" s="18">
        <v>1.6489809132615001</v>
      </c>
      <c r="M147" s="18">
        <v>1.494130603821</v>
      </c>
      <c r="N147" s="18">
        <v>1.4092332062424999</v>
      </c>
      <c r="O147" s="18">
        <v>1.3911090427150001</v>
      </c>
      <c r="P147" s="18">
        <v>1.2527930578965001</v>
      </c>
      <c r="Q147" s="18">
        <v>5.1100000000000003</v>
      </c>
      <c r="R147" s="18">
        <v>2526.9324500000002</v>
      </c>
      <c r="S147" s="18">
        <v>2724.5695999999998</v>
      </c>
      <c r="T147" s="18">
        <v>2738.6865500000004</v>
      </c>
      <c r="U147" s="18">
        <v>2639.8679499999998</v>
      </c>
      <c r="V147" s="18">
        <v>2766.9204500000001</v>
      </c>
    </row>
    <row r="148" spans="1:22" x14ac:dyDescent="0.2">
      <c r="A148" s="13">
        <v>112</v>
      </c>
      <c r="B148" s="1" t="s">
        <v>247</v>
      </c>
      <c r="C148" s="12" t="s">
        <v>6503</v>
      </c>
      <c r="D148" s="12">
        <v>10</v>
      </c>
      <c r="E148" s="2" t="s">
        <v>6664</v>
      </c>
      <c r="F148" s="19" t="s">
        <v>7069</v>
      </c>
      <c r="G148" s="18">
        <v>13.350000000000001</v>
      </c>
      <c r="H148" s="18">
        <v>238.9</v>
      </c>
      <c r="I148" s="18">
        <v>93.5</v>
      </c>
      <c r="J148" s="18">
        <v>43</v>
      </c>
      <c r="K148" s="18">
        <v>34.15</v>
      </c>
      <c r="L148" s="18">
        <v>0.92496827548750005</v>
      </c>
      <c r="M148" s="18">
        <v>0.88077075390199999</v>
      </c>
      <c r="N148" s="18">
        <v>0.93355340557900002</v>
      </c>
      <c r="O148" s="18">
        <v>0.95549318248150006</v>
      </c>
      <c r="P148" s="18">
        <v>0.9017566274605</v>
      </c>
      <c r="Q148" s="18">
        <v>5.05</v>
      </c>
      <c r="R148" s="18">
        <v>2804.5655999999999</v>
      </c>
      <c r="S148" s="18">
        <v>3006.9084499999999</v>
      </c>
      <c r="T148" s="18">
        <v>3152.7835</v>
      </c>
      <c r="U148" s="18">
        <v>3157.4891500000003</v>
      </c>
      <c r="V148" s="18">
        <v>3373.9489000000003</v>
      </c>
    </row>
    <row r="149" spans="1:22" x14ac:dyDescent="0.2">
      <c r="A149" s="13">
        <v>112</v>
      </c>
      <c r="B149" s="1" t="s">
        <v>247</v>
      </c>
      <c r="C149" s="12" t="s">
        <v>6503</v>
      </c>
      <c r="D149" s="12">
        <v>30</v>
      </c>
      <c r="E149" s="2" t="s">
        <v>6942</v>
      </c>
      <c r="F149" s="19" t="s">
        <v>7069</v>
      </c>
      <c r="G149" s="18">
        <v>1080.2</v>
      </c>
      <c r="H149" s="18">
        <v>876.94999999999993</v>
      </c>
      <c r="I149" s="18">
        <v>437.7</v>
      </c>
      <c r="J149" s="18">
        <v>235.95</v>
      </c>
      <c r="K149" s="18">
        <v>155.79999999999998</v>
      </c>
      <c r="L149" s="18">
        <v>1.1904713727825</v>
      </c>
      <c r="M149" s="18">
        <v>1.0874498116764999</v>
      </c>
      <c r="N149" s="18">
        <v>1.0451600967779999</v>
      </c>
      <c r="O149" s="18">
        <v>1.008911769722</v>
      </c>
      <c r="P149" s="18">
        <v>0.95072366576349998</v>
      </c>
      <c r="Q149" s="18">
        <v>5.05</v>
      </c>
      <c r="R149" s="18">
        <v>2456.3477499999999</v>
      </c>
      <c r="S149" s="18">
        <v>2691.6300999999999</v>
      </c>
      <c r="T149" s="18">
        <v>2691.6300999999999</v>
      </c>
      <c r="U149" s="18">
        <v>2573.9889499999999</v>
      </c>
      <c r="V149" s="18">
        <v>2752.8035</v>
      </c>
    </row>
    <row r="150" spans="1:22" x14ac:dyDescent="0.2">
      <c r="A150" s="13">
        <v>112</v>
      </c>
      <c r="B150" s="1" t="s">
        <v>247</v>
      </c>
      <c r="C150" s="12" t="s">
        <v>5946</v>
      </c>
      <c r="D150" s="12">
        <v>10</v>
      </c>
      <c r="E150" s="2" t="s">
        <v>6107</v>
      </c>
      <c r="F150" s="19" t="s">
        <v>7068</v>
      </c>
      <c r="G150" s="18">
        <v>-8.8999999999999915</v>
      </c>
      <c r="H150" s="18">
        <v>145.44999999999999</v>
      </c>
      <c r="I150" s="18">
        <v>51.95</v>
      </c>
      <c r="J150" s="18">
        <v>20.75</v>
      </c>
      <c r="K150" s="18">
        <v>40.050000000000004</v>
      </c>
      <c r="L150" s="18">
        <v>0.89762304630500001</v>
      </c>
      <c r="M150" s="18">
        <v>0.85565129918750005</v>
      </c>
      <c r="N150" s="18">
        <v>0.89317149736800006</v>
      </c>
      <c r="O150" s="18">
        <v>0.87345749493400004</v>
      </c>
      <c r="P150" s="18">
        <v>0.87154968824750001</v>
      </c>
      <c r="Q150" s="18">
        <v>5.09</v>
      </c>
      <c r="R150" s="18">
        <v>2376.3517000000002</v>
      </c>
      <c r="S150" s="18">
        <v>2578.6945500000002</v>
      </c>
      <c r="T150" s="18">
        <v>2691.6300500000002</v>
      </c>
      <c r="U150" s="18">
        <v>2653.98495</v>
      </c>
      <c r="V150" s="18">
        <v>2851.6220499999999</v>
      </c>
    </row>
    <row r="151" spans="1:22" x14ac:dyDescent="0.2">
      <c r="A151" s="13">
        <v>112</v>
      </c>
      <c r="B151" s="1" t="s">
        <v>247</v>
      </c>
      <c r="C151" s="12" t="s">
        <v>5946</v>
      </c>
      <c r="D151" s="12">
        <v>30</v>
      </c>
      <c r="E151" s="2" t="s">
        <v>6385</v>
      </c>
      <c r="F151" s="19" t="s">
        <v>7069</v>
      </c>
      <c r="G151" s="18">
        <v>666.2</v>
      </c>
      <c r="H151" s="18">
        <v>529.75</v>
      </c>
      <c r="I151" s="18">
        <v>250.75000000000003</v>
      </c>
      <c r="J151" s="18">
        <v>145.44999999999999</v>
      </c>
      <c r="K151" s="18">
        <v>108.30000000000001</v>
      </c>
      <c r="L151" s="18">
        <v>1.1128872341714999</v>
      </c>
      <c r="M151" s="18">
        <v>0.93927682564100001</v>
      </c>
      <c r="N151" s="18">
        <v>0.87472936605899998</v>
      </c>
      <c r="O151" s="18">
        <v>0.81304361650750001</v>
      </c>
      <c r="P151" s="18">
        <v>0.80000693747899998</v>
      </c>
      <c r="Q151" s="18">
        <v>5.09</v>
      </c>
      <c r="R151" s="18">
        <v>1915.1983500000001</v>
      </c>
      <c r="S151" s="18">
        <v>2079.8960000000002</v>
      </c>
      <c r="T151" s="18">
        <v>2084.6016</v>
      </c>
      <c r="U151" s="18">
        <v>2037.5451500000001</v>
      </c>
      <c r="V151" s="18">
        <v>2169.3033</v>
      </c>
    </row>
    <row r="152" spans="1:22" x14ac:dyDescent="0.2">
      <c r="A152" s="13">
        <v>113</v>
      </c>
      <c r="B152" s="1" t="s">
        <v>248</v>
      </c>
      <c r="C152" s="12" t="s">
        <v>5389</v>
      </c>
      <c r="D152" s="12">
        <v>10</v>
      </c>
      <c r="E152" s="2" t="s">
        <v>5551</v>
      </c>
      <c r="F152" s="19" t="s">
        <v>7069</v>
      </c>
      <c r="G152" s="18">
        <v>14.850000000000001</v>
      </c>
      <c r="H152" s="18">
        <v>338.3</v>
      </c>
      <c r="I152" s="18">
        <v>124.65</v>
      </c>
      <c r="J152" s="18">
        <v>92</v>
      </c>
      <c r="K152" s="18">
        <v>47.449999999999996</v>
      </c>
      <c r="L152" s="18">
        <v>1.3284693898194999</v>
      </c>
      <c r="M152" s="18">
        <v>1.5504109010914999</v>
      </c>
      <c r="N152" s="18">
        <v>1.4076433673370001</v>
      </c>
      <c r="O152" s="18">
        <v>1.4890431193214999</v>
      </c>
      <c r="P152" s="18">
        <v>1.5249734785959999</v>
      </c>
      <c r="Q152" s="18">
        <v>4.57</v>
      </c>
      <c r="R152" s="18">
        <v>2931.6180999999997</v>
      </c>
      <c r="S152" s="18">
        <v>3082.1988000000001</v>
      </c>
      <c r="T152" s="18">
        <v>3195.1343500000003</v>
      </c>
      <c r="U152" s="18">
        <v>3242.1908000000003</v>
      </c>
      <c r="V152" s="18">
        <v>3336.3036999999999</v>
      </c>
    </row>
    <row r="153" spans="1:22" x14ac:dyDescent="0.2">
      <c r="A153" s="13">
        <v>113</v>
      </c>
      <c r="B153" s="1" t="s">
        <v>248</v>
      </c>
      <c r="C153" s="12" t="s">
        <v>5389</v>
      </c>
      <c r="D153" s="12">
        <v>30</v>
      </c>
      <c r="E153" s="2" t="s">
        <v>5829</v>
      </c>
      <c r="F153" s="19" t="s">
        <v>7069</v>
      </c>
      <c r="G153" s="18">
        <v>1238.95</v>
      </c>
      <c r="H153" s="18">
        <v>1084.6499999999999</v>
      </c>
      <c r="I153" s="18">
        <v>557.90000000000009</v>
      </c>
      <c r="J153" s="18">
        <v>344.25</v>
      </c>
      <c r="K153" s="18">
        <v>206.25</v>
      </c>
      <c r="L153" s="18">
        <v>1.8375358075085</v>
      </c>
      <c r="M153" s="18">
        <v>1.8884106524990001</v>
      </c>
      <c r="N153" s="18">
        <v>1.5720327102125</v>
      </c>
      <c r="O153" s="18">
        <v>1.5783920658365</v>
      </c>
      <c r="P153" s="18">
        <v>1.5637655479019998</v>
      </c>
      <c r="Q153" s="18">
        <v>4.57</v>
      </c>
      <c r="R153" s="18">
        <v>2635.1623</v>
      </c>
      <c r="S153" s="18">
        <v>2748.0978500000001</v>
      </c>
      <c r="T153" s="18">
        <v>2781.0373500000001</v>
      </c>
      <c r="U153" s="18">
        <v>2738.6865500000004</v>
      </c>
      <c r="V153" s="18">
        <v>2748.0978500000001</v>
      </c>
    </row>
    <row r="154" spans="1:22" x14ac:dyDescent="0.2">
      <c r="A154" s="13">
        <v>113</v>
      </c>
      <c r="B154" s="1" t="s">
        <v>248</v>
      </c>
      <c r="C154" s="12" t="s">
        <v>6503</v>
      </c>
      <c r="D154" s="12">
        <v>10</v>
      </c>
      <c r="E154" s="2" t="s">
        <v>6665</v>
      </c>
      <c r="F154" s="19" t="s">
        <v>7069</v>
      </c>
      <c r="G154" s="18">
        <v>38.599999999999994</v>
      </c>
      <c r="H154" s="18">
        <v>338.3</v>
      </c>
      <c r="I154" s="18">
        <v>129.1</v>
      </c>
      <c r="J154" s="18">
        <v>86.05</v>
      </c>
      <c r="K154" s="18">
        <v>62.300000000000004</v>
      </c>
      <c r="L154" s="18">
        <v>1.1558128846325002</v>
      </c>
      <c r="M154" s="18">
        <v>1.3170225496965</v>
      </c>
      <c r="N154" s="18">
        <v>1.2066877296234999</v>
      </c>
      <c r="O154" s="18">
        <v>1.29126715942</v>
      </c>
      <c r="P154" s="18">
        <v>1.3087553873854998</v>
      </c>
      <c r="Q154" s="18">
        <v>4.58</v>
      </c>
      <c r="R154" s="18">
        <v>2781.0374000000002</v>
      </c>
      <c r="S154" s="18">
        <v>2922.2067999999999</v>
      </c>
      <c r="T154" s="18">
        <v>3058.6705499999998</v>
      </c>
      <c r="U154" s="18">
        <v>3110.4326499999997</v>
      </c>
      <c r="V154" s="18">
        <v>3195.1343000000002</v>
      </c>
    </row>
    <row r="155" spans="1:22" x14ac:dyDescent="0.2">
      <c r="A155" s="13">
        <v>113</v>
      </c>
      <c r="B155" s="1" t="s">
        <v>248</v>
      </c>
      <c r="C155" s="12" t="s">
        <v>6503</v>
      </c>
      <c r="D155" s="12">
        <v>30</v>
      </c>
      <c r="E155" s="2" t="s">
        <v>6943</v>
      </c>
      <c r="F155" s="19" t="s">
        <v>7069</v>
      </c>
      <c r="G155" s="18">
        <v>1041.6499999999999</v>
      </c>
      <c r="H155" s="18">
        <v>997.1</v>
      </c>
      <c r="I155" s="18">
        <v>482.20000000000005</v>
      </c>
      <c r="J155" s="18">
        <v>307.15000000000003</v>
      </c>
      <c r="K155" s="18">
        <v>194.39999999999998</v>
      </c>
      <c r="L155" s="18">
        <v>1.5462773199359998</v>
      </c>
      <c r="M155" s="18">
        <v>1.5698069357444999</v>
      </c>
      <c r="N155" s="18">
        <v>1.356768522346</v>
      </c>
      <c r="O155" s="18">
        <v>1.3551786834395001</v>
      </c>
      <c r="P155" s="18">
        <v>1.340870133286</v>
      </c>
      <c r="Q155" s="18">
        <v>4.58</v>
      </c>
      <c r="R155" s="18">
        <v>2616.3397500000001</v>
      </c>
      <c r="S155" s="18">
        <v>2724.5695999999998</v>
      </c>
      <c r="T155" s="18">
        <v>2766.9204500000001</v>
      </c>
      <c r="U155" s="18">
        <v>2719.8639499999999</v>
      </c>
      <c r="V155" s="18">
        <v>2719.8639499999999</v>
      </c>
    </row>
    <row r="156" spans="1:22" x14ac:dyDescent="0.2">
      <c r="A156" s="13">
        <v>113</v>
      </c>
      <c r="B156" s="1" t="s">
        <v>248</v>
      </c>
      <c r="C156" s="12" t="s">
        <v>5946</v>
      </c>
      <c r="D156" s="12">
        <v>10</v>
      </c>
      <c r="E156" s="2" t="s">
        <v>6108</v>
      </c>
      <c r="F156" s="19" t="s">
        <v>7069</v>
      </c>
      <c r="G156" s="18">
        <v>28.200000000000017</v>
      </c>
      <c r="H156" s="18">
        <v>256.7</v>
      </c>
      <c r="I156" s="18">
        <v>53.400000000000006</v>
      </c>
      <c r="J156" s="18">
        <v>38.6</v>
      </c>
      <c r="K156" s="18">
        <v>43</v>
      </c>
      <c r="L156" s="18">
        <v>1.1341910755115001</v>
      </c>
      <c r="M156" s="18">
        <v>1.2982624506064999</v>
      </c>
      <c r="N156" s="18">
        <v>1.1621722402565</v>
      </c>
      <c r="O156" s="18">
        <v>1.2187705053085001</v>
      </c>
      <c r="P156" s="18">
        <v>1.2581985101764999</v>
      </c>
      <c r="Q156" s="18">
        <v>4.57</v>
      </c>
      <c r="R156" s="18">
        <v>2592.8114999999998</v>
      </c>
      <c r="S156" s="18">
        <v>2766.9204</v>
      </c>
      <c r="T156" s="18">
        <v>2832.7995000000001</v>
      </c>
      <c r="U156" s="18">
        <v>2884.5616</v>
      </c>
      <c r="V156" s="18">
        <v>2978.6745500000002</v>
      </c>
    </row>
    <row r="157" spans="1:22" x14ac:dyDescent="0.2">
      <c r="A157" s="13">
        <v>113</v>
      </c>
      <c r="B157" s="1" t="s">
        <v>248</v>
      </c>
      <c r="C157" s="12" t="s">
        <v>5946</v>
      </c>
      <c r="D157" s="12">
        <v>30</v>
      </c>
      <c r="E157" s="2" t="s">
        <v>6386</v>
      </c>
      <c r="F157" s="19" t="s">
        <v>7068</v>
      </c>
      <c r="G157" s="18" t="s">
        <v>5387</v>
      </c>
      <c r="H157" s="18" t="s">
        <v>5387</v>
      </c>
      <c r="I157" s="18" t="s">
        <v>5387</v>
      </c>
      <c r="J157" s="18" t="s">
        <v>5387</v>
      </c>
      <c r="K157" s="18" t="s">
        <v>5387</v>
      </c>
      <c r="L157" s="18" t="s">
        <v>5387</v>
      </c>
      <c r="M157" s="18" t="s">
        <v>5387</v>
      </c>
      <c r="N157" s="18" t="s">
        <v>5387</v>
      </c>
      <c r="O157" s="18" t="s">
        <v>5387</v>
      </c>
      <c r="P157" s="18" t="s">
        <v>5387</v>
      </c>
      <c r="Q157" s="18" t="e">
        <v>#N/A</v>
      </c>
      <c r="R157" s="18" t="s">
        <v>5387</v>
      </c>
      <c r="S157" s="18" t="s">
        <v>5387</v>
      </c>
      <c r="T157" s="18" t="s">
        <v>5387</v>
      </c>
      <c r="U157" s="18" t="s">
        <v>5387</v>
      </c>
      <c r="V157" s="18" t="s">
        <v>5387</v>
      </c>
    </row>
    <row r="158" spans="1:22" x14ac:dyDescent="0.2">
      <c r="A158" s="13" t="s">
        <v>249</v>
      </c>
      <c r="B158" s="1" t="s">
        <v>250</v>
      </c>
      <c r="C158" s="12" t="s">
        <v>5389</v>
      </c>
      <c r="D158" s="12">
        <v>10</v>
      </c>
      <c r="E158" s="2" t="s">
        <v>5552</v>
      </c>
      <c r="F158" s="19" t="s">
        <v>7069</v>
      </c>
      <c r="G158" s="18">
        <v>99.4</v>
      </c>
      <c r="H158" s="18">
        <v>397.65</v>
      </c>
      <c r="I158" s="18">
        <v>198.79999999999998</v>
      </c>
      <c r="J158" s="18">
        <v>92</v>
      </c>
      <c r="K158" s="18">
        <v>78.649999999999991</v>
      </c>
      <c r="L158" s="18">
        <v>1.5233836396905001</v>
      </c>
      <c r="M158" s="18">
        <v>1.7023995005015</v>
      </c>
      <c r="N158" s="18">
        <v>1.657566043353</v>
      </c>
      <c r="O158" s="18">
        <v>1.6963581126589999</v>
      </c>
      <c r="P158" s="18">
        <v>1.6556582366665</v>
      </c>
      <c r="Q158" s="18">
        <v>4.49</v>
      </c>
      <c r="R158" s="18">
        <v>2766.9204500000001</v>
      </c>
      <c r="S158" s="18">
        <v>2903.3842</v>
      </c>
      <c r="T158" s="18">
        <v>2997.4971500000001</v>
      </c>
      <c r="U158" s="18">
        <v>3068.08185</v>
      </c>
      <c r="V158" s="18">
        <v>3181.0173500000001</v>
      </c>
    </row>
    <row r="159" spans="1:22" x14ac:dyDescent="0.2">
      <c r="A159" s="13" t="s">
        <v>249</v>
      </c>
      <c r="B159" s="1" t="s">
        <v>250</v>
      </c>
      <c r="C159" s="12" t="s">
        <v>5389</v>
      </c>
      <c r="D159" s="12">
        <v>30</v>
      </c>
      <c r="E159" s="2" t="s">
        <v>5830</v>
      </c>
      <c r="F159" s="19" t="s">
        <v>7068</v>
      </c>
      <c r="G159" s="18" t="s">
        <v>5387</v>
      </c>
      <c r="H159" s="18" t="s">
        <v>5387</v>
      </c>
      <c r="I159" s="18" t="s">
        <v>5387</v>
      </c>
      <c r="J159" s="18" t="s">
        <v>5387</v>
      </c>
      <c r="K159" s="18" t="s">
        <v>5387</v>
      </c>
      <c r="L159" s="18" t="s">
        <v>5387</v>
      </c>
      <c r="M159" s="18" t="s">
        <v>5387</v>
      </c>
      <c r="N159" s="18" t="s">
        <v>5387</v>
      </c>
      <c r="O159" s="18" t="s">
        <v>5387</v>
      </c>
      <c r="P159" s="18" t="s">
        <v>5387</v>
      </c>
      <c r="Q159" s="18" t="e">
        <v>#N/A</v>
      </c>
      <c r="R159" s="18" t="s">
        <v>5387</v>
      </c>
      <c r="S159" s="18" t="s">
        <v>5387</v>
      </c>
      <c r="T159" s="18" t="s">
        <v>5387</v>
      </c>
      <c r="U159" s="18" t="s">
        <v>5387</v>
      </c>
      <c r="V159" s="18" t="s">
        <v>5387</v>
      </c>
    </row>
    <row r="160" spans="1:22" x14ac:dyDescent="0.2">
      <c r="A160" s="13" t="s">
        <v>249</v>
      </c>
      <c r="B160" s="1" t="s">
        <v>250</v>
      </c>
      <c r="C160" s="12" t="s">
        <v>6503</v>
      </c>
      <c r="D160" s="12">
        <v>10</v>
      </c>
      <c r="E160" s="2" t="s">
        <v>6666</v>
      </c>
      <c r="F160" s="19" t="s">
        <v>7068</v>
      </c>
      <c r="G160" s="18">
        <v>-1.5000000000000013</v>
      </c>
      <c r="H160" s="18">
        <v>301.20000000000005</v>
      </c>
      <c r="I160" s="18">
        <v>121.64999999999999</v>
      </c>
      <c r="J160" s="18">
        <v>56.35</v>
      </c>
      <c r="K160" s="18">
        <v>57.9</v>
      </c>
      <c r="L160" s="18">
        <v>1.316068646353</v>
      </c>
      <c r="M160" s="18">
        <v>1.4330807898319999</v>
      </c>
      <c r="N160" s="18">
        <v>1.4085972706800001</v>
      </c>
      <c r="O160" s="18">
        <v>1.5138446062545001</v>
      </c>
      <c r="P160" s="18">
        <v>1.4524768244845001</v>
      </c>
      <c r="Q160" s="18">
        <v>4.75</v>
      </c>
      <c r="R160" s="18">
        <v>2893.9728999999998</v>
      </c>
      <c r="S160" s="18">
        <v>3016.3197499999997</v>
      </c>
      <c r="T160" s="18">
        <v>3101.02135</v>
      </c>
      <c r="U160" s="18">
        <v>3195.1342999999997</v>
      </c>
      <c r="V160" s="18">
        <v>3289.2472500000003</v>
      </c>
    </row>
    <row r="161" spans="1:22" x14ac:dyDescent="0.2">
      <c r="A161" s="13" t="s">
        <v>249</v>
      </c>
      <c r="B161" s="1" t="s">
        <v>250</v>
      </c>
      <c r="C161" s="12" t="s">
        <v>6503</v>
      </c>
      <c r="D161" s="12">
        <v>30</v>
      </c>
      <c r="E161" s="2" t="s">
        <v>6944</v>
      </c>
      <c r="F161" s="19" t="s">
        <v>7069</v>
      </c>
      <c r="G161" s="18">
        <v>1112.8500000000001</v>
      </c>
      <c r="H161" s="18">
        <v>1029.8</v>
      </c>
      <c r="I161" s="18">
        <v>550.5</v>
      </c>
      <c r="J161" s="18">
        <v>283.39999999999998</v>
      </c>
      <c r="K161" s="18">
        <v>192.9</v>
      </c>
      <c r="L161" s="18">
        <v>1.9052629449019998</v>
      </c>
      <c r="M161" s="18">
        <v>1.7774398968630001</v>
      </c>
      <c r="N161" s="18">
        <v>1.6403957831695002</v>
      </c>
      <c r="O161" s="18">
        <v>1.6795058202559998</v>
      </c>
      <c r="P161" s="18">
        <v>1.557406192278</v>
      </c>
      <c r="Q161" s="18">
        <v>4.75</v>
      </c>
      <c r="R161" s="18">
        <v>2733.9809</v>
      </c>
      <c r="S161" s="18">
        <v>2785.7430000000004</v>
      </c>
      <c r="T161" s="18">
        <v>2804.5655999999999</v>
      </c>
      <c r="U161" s="18">
        <v>2832.7995000000001</v>
      </c>
      <c r="V161" s="18">
        <v>2804.56565</v>
      </c>
    </row>
    <row r="162" spans="1:22" x14ac:dyDescent="0.2">
      <c r="A162" s="13" t="s">
        <v>249</v>
      </c>
      <c r="B162" s="1" t="s">
        <v>250</v>
      </c>
      <c r="C162" s="12" t="s">
        <v>5946</v>
      </c>
      <c r="D162" s="12">
        <v>10</v>
      </c>
      <c r="E162" s="2" t="s">
        <v>6109</v>
      </c>
      <c r="F162" s="19" t="s">
        <v>7068</v>
      </c>
      <c r="G162" s="18">
        <v>-86.05</v>
      </c>
      <c r="H162" s="18">
        <v>210.7</v>
      </c>
      <c r="I162" s="18">
        <v>83.05</v>
      </c>
      <c r="J162" s="18">
        <v>29.7</v>
      </c>
      <c r="K162" s="18">
        <v>43.050000000000004</v>
      </c>
      <c r="L162" s="18">
        <v>1.2842718682340002</v>
      </c>
      <c r="M162" s="18">
        <v>1.2547008645835001</v>
      </c>
      <c r="N162" s="18">
        <v>1.2318071843374998</v>
      </c>
      <c r="O162" s="18">
        <v>1.3787082992485</v>
      </c>
      <c r="P162" s="18">
        <v>1.260424284645</v>
      </c>
      <c r="Q162" s="18">
        <v>3.99</v>
      </c>
      <c r="R162" s="18">
        <v>2743.3922000000002</v>
      </c>
      <c r="S162" s="18">
        <v>2898.6785500000001</v>
      </c>
      <c r="T162" s="18">
        <v>3006.9084499999999</v>
      </c>
      <c r="U162" s="18">
        <v>3053.9648999999999</v>
      </c>
      <c r="V162" s="18">
        <v>3110.4327000000003</v>
      </c>
    </row>
    <row r="163" spans="1:22" x14ac:dyDescent="0.2">
      <c r="A163" s="13" t="s">
        <v>249</v>
      </c>
      <c r="B163" s="1" t="s">
        <v>250</v>
      </c>
      <c r="C163" s="12" t="s">
        <v>5946</v>
      </c>
      <c r="D163" s="12">
        <v>30</v>
      </c>
      <c r="E163" s="2" t="s">
        <v>6387</v>
      </c>
      <c r="F163" s="19" t="s">
        <v>7068</v>
      </c>
      <c r="G163" s="18" t="s">
        <v>5387</v>
      </c>
      <c r="H163" s="18" t="s">
        <v>5387</v>
      </c>
      <c r="I163" s="18" t="s">
        <v>5387</v>
      </c>
      <c r="J163" s="18" t="s">
        <v>5387</v>
      </c>
      <c r="K163" s="18" t="s">
        <v>5387</v>
      </c>
      <c r="L163" s="18" t="s">
        <v>5387</v>
      </c>
      <c r="M163" s="18" t="s">
        <v>5387</v>
      </c>
      <c r="N163" s="18" t="s">
        <v>5387</v>
      </c>
      <c r="O163" s="18" t="s">
        <v>5387</v>
      </c>
      <c r="P163" s="18" t="s">
        <v>5387</v>
      </c>
      <c r="Q163" s="18" t="e">
        <v>#N/A</v>
      </c>
      <c r="R163" s="18" t="s">
        <v>5387</v>
      </c>
      <c r="S163" s="18" t="s">
        <v>5387</v>
      </c>
      <c r="T163" s="18" t="s">
        <v>5387</v>
      </c>
      <c r="U163" s="18" t="s">
        <v>5387</v>
      </c>
      <c r="V163" s="18" t="s">
        <v>5387</v>
      </c>
    </row>
    <row r="164" spans="1:22" x14ac:dyDescent="0.2">
      <c r="A164" s="13" t="s">
        <v>251</v>
      </c>
      <c r="B164" s="1" t="s">
        <v>252</v>
      </c>
      <c r="C164" s="12" t="s">
        <v>5389</v>
      </c>
      <c r="D164" s="12">
        <v>10</v>
      </c>
      <c r="E164" s="2" t="s">
        <v>5553</v>
      </c>
      <c r="F164" s="19" t="s">
        <v>7069</v>
      </c>
      <c r="G164" s="18">
        <v>28.200000000000003</v>
      </c>
      <c r="H164" s="18">
        <v>376.90000000000003</v>
      </c>
      <c r="I164" s="18">
        <v>170.65000000000003</v>
      </c>
      <c r="J164" s="18">
        <v>89.05</v>
      </c>
      <c r="K164" s="18">
        <v>74.149999999999991</v>
      </c>
      <c r="L164" s="18">
        <v>1.3459576177854999</v>
      </c>
      <c r="M164" s="18">
        <v>1.5233836396905001</v>
      </c>
      <c r="N164" s="18">
        <v>1.4276753375514999</v>
      </c>
      <c r="O164" s="18">
        <v>1.4830017314790001</v>
      </c>
      <c r="P164" s="18">
        <v>1.517342251848</v>
      </c>
      <c r="Q164" s="18">
        <v>4.43</v>
      </c>
      <c r="R164" s="18">
        <v>3039.8479500000003</v>
      </c>
      <c r="S164" s="18">
        <v>3181.0173500000001</v>
      </c>
      <c r="T164" s="18">
        <v>3345.7150000000001</v>
      </c>
      <c r="U164" s="18">
        <v>3341.0093499999998</v>
      </c>
      <c r="V164" s="18">
        <v>3416.2997500000001</v>
      </c>
    </row>
    <row r="165" spans="1:22" x14ac:dyDescent="0.2">
      <c r="A165" s="13" t="s">
        <v>251</v>
      </c>
      <c r="B165" s="1" t="s">
        <v>252</v>
      </c>
      <c r="C165" s="12" t="s">
        <v>5389</v>
      </c>
      <c r="D165" s="12">
        <v>30</v>
      </c>
      <c r="E165" s="2" t="s">
        <v>5831</v>
      </c>
      <c r="F165" s="19" t="s">
        <v>7069</v>
      </c>
      <c r="G165" s="18">
        <v>1032.75</v>
      </c>
      <c r="H165" s="18">
        <v>983.74999999999989</v>
      </c>
      <c r="I165" s="18">
        <v>495.6</v>
      </c>
      <c r="J165" s="18">
        <v>262.64999999999998</v>
      </c>
      <c r="K165" s="18">
        <v>188.45000000000002</v>
      </c>
      <c r="L165" s="18">
        <v>2.0000173436974999</v>
      </c>
      <c r="M165" s="18">
        <v>1.916391817244</v>
      </c>
      <c r="N165" s="18">
        <v>1.6613816567274999</v>
      </c>
      <c r="O165" s="18">
        <v>1.6623355600715</v>
      </c>
      <c r="P165" s="18">
        <v>1.6458012354495</v>
      </c>
      <c r="Q165" s="18">
        <v>4.43</v>
      </c>
      <c r="R165" s="18">
        <v>2625.7510000000002</v>
      </c>
      <c r="S165" s="18">
        <v>2663.3962000000001</v>
      </c>
      <c r="T165" s="18">
        <v>2733.9809</v>
      </c>
      <c r="U165" s="18">
        <v>2715.1583000000001</v>
      </c>
      <c r="V165" s="18">
        <v>2653.9848999999999</v>
      </c>
    </row>
    <row r="166" spans="1:22" x14ac:dyDescent="0.2">
      <c r="A166" s="13" t="s">
        <v>251</v>
      </c>
      <c r="B166" s="1" t="s">
        <v>252</v>
      </c>
      <c r="C166" s="12" t="s">
        <v>6503</v>
      </c>
      <c r="D166" s="12">
        <v>10</v>
      </c>
      <c r="E166" s="2" t="s">
        <v>6667</v>
      </c>
      <c r="F166" s="19" t="s">
        <v>7069</v>
      </c>
      <c r="G166" s="18">
        <v>44.499999999999986</v>
      </c>
      <c r="H166" s="18">
        <v>356.09999999999997</v>
      </c>
      <c r="I166" s="18">
        <v>143.94999999999999</v>
      </c>
      <c r="J166" s="18">
        <v>80.100000000000009</v>
      </c>
      <c r="K166" s="18">
        <v>66.75</v>
      </c>
      <c r="L166" s="18">
        <v>1.1914252761265001</v>
      </c>
      <c r="M166" s="18">
        <v>1.3647177168760001</v>
      </c>
      <c r="N166" s="18">
        <v>1.2864976427024999</v>
      </c>
      <c r="O166" s="18">
        <v>1.3485013600344999</v>
      </c>
      <c r="P166" s="18">
        <v>1.3758465892175</v>
      </c>
      <c r="Q166" s="18">
        <v>4.55</v>
      </c>
      <c r="R166" s="18">
        <v>2875.1503000000002</v>
      </c>
      <c r="S166" s="18">
        <v>3011.6140999999998</v>
      </c>
      <c r="T166" s="18">
        <v>3171.6060499999999</v>
      </c>
      <c r="U166" s="18">
        <v>3199.8399499999996</v>
      </c>
      <c r="V166" s="18">
        <v>3265.7190500000002</v>
      </c>
    </row>
    <row r="167" spans="1:22" x14ac:dyDescent="0.2">
      <c r="A167" s="13" t="s">
        <v>251</v>
      </c>
      <c r="B167" s="1" t="s">
        <v>252</v>
      </c>
      <c r="C167" s="12" t="s">
        <v>6503</v>
      </c>
      <c r="D167" s="12">
        <v>30</v>
      </c>
      <c r="E167" s="2" t="s">
        <v>6945</v>
      </c>
      <c r="F167" s="19" t="s">
        <v>7069</v>
      </c>
      <c r="G167" s="18">
        <v>1066.8500000000001</v>
      </c>
      <c r="H167" s="18">
        <v>1032.7</v>
      </c>
      <c r="I167" s="18">
        <v>534.20000000000005</v>
      </c>
      <c r="J167" s="18">
        <v>290.8</v>
      </c>
      <c r="K167" s="18">
        <v>194.35000000000002</v>
      </c>
      <c r="L167" s="18">
        <v>1.710984630594</v>
      </c>
      <c r="M167" s="18">
        <v>1.7440532798374999</v>
      </c>
      <c r="N167" s="18">
        <v>1.5567702567155</v>
      </c>
      <c r="O167" s="18">
        <v>1.5147985095985002</v>
      </c>
      <c r="P167" s="18">
        <v>1.5116188317865</v>
      </c>
      <c r="Q167" s="18">
        <v>4.55</v>
      </c>
      <c r="R167" s="18">
        <v>2668.10185</v>
      </c>
      <c r="S167" s="18">
        <v>2715.1583000000001</v>
      </c>
      <c r="T167" s="18">
        <v>2771.6261</v>
      </c>
      <c r="U167" s="18">
        <v>2743.3922000000002</v>
      </c>
      <c r="V167" s="18">
        <v>2686.9243999999999</v>
      </c>
    </row>
    <row r="168" spans="1:22" x14ac:dyDescent="0.2">
      <c r="A168" s="13" t="s">
        <v>251</v>
      </c>
      <c r="B168" s="1" t="s">
        <v>252</v>
      </c>
      <c r="C168" s="12" t="s">
        <v>5946</v>
      </c>
      <c r="D168" s="12">
        <v>10</v>
      </c>
      <c r="E168" s="2" t="s">
        <v>6110</v>
      </c>
      <c r="F168" s="19" t="s">
        <v>7069</v>
      </c>
      <c r="G168" s="18">
        <v>34.099999999999994</v>
      </c>
      <c r="H168" s="18">
        <v>243.35000000000002</v>
      </c>
      <c r="I168" s="18">
        <v>102.39999999999999</v>
      </c>
      <c r="J168" s="18">
        <v>25.25</v>
      </c>
      <c r="K168" s="18">
        <v>54.9</v>
      </c>
      <c r="L168" s="18">
        <v>1.1790245326595001</v>
      </c>
      <c r="M168" s="18">
        <v>1.2451618311475001</v>
      </c>
      <c r="N168" s="18">
        <v>1.2467516700535</v>
      </c>
      <c r="O168" s="18">
        <v>1.2435719922414998</v>
      </c>
      <c r="P168" s="18">
        <v>1.2289454743069999</v>
      </c>
      <c r="Q168" s="18">
        <v>4.1399999999999997</v>
      </c>
      <c r="R168" s="18">
        <v>2573.9889000000003</v>
      </c>
      <c r="S168" s="18">
        <v>2733.9809</v>
      </c>
      <c r="T168" s="18">
        <v>2851.6221</v>
      </c>
      <c r="U168" s="18">
        <v>2903.3842</v>
      </c>
      <c r="V168" s="18">
        <v>2964.5576000000001</v>
      </c>
    </row>
    <row r="169" spans="1:22" x14ac:dyDescent="0.2">
      <c r="A169" s="13" t="s">
        <v>251</v>
      </c>
      <c r="B169" s="1" t="s">
        <v>252</v>
      </c>
      <c r="C169" s="12" t="s">
        <v>5946</v>
      </c>
      <c r="D169" s="12">
        <v>30</v>
      </c>
      <c r="E169" s="2" t="s">
        <v>6388</v>
      </c>
      <c r="F169" s="19" t="s">
        <v>7068</v>
      </c>
      <c r="G169" s="18" t="s">
        <v>5387</v>
      </c>
      <c r="H169" s="18" t="s">
        <v>5387</v>
      </c>
      <c r="I169" s="18" t="s">
        <v>5387</v>
      </c>
      <c r="J169" s="18" t="s">
        <v>5387</v>
      </c>
      <c r="K169" s="18" t="s">
        <v>5387</v>
      </c>
      <c r="L169" s="18" t="s">
        <v>5387</v>
      </c>
      <c r="M169" s="18" t="s">
        <v>5387</v>
      </c>
      <c r="N169" s="18" t="s">
        <v>5387</v>
      </c>
      <c r="O169" s="18" t="s">
        <v>5387</v>
      </c>
      <c r="P169" s="18" t="s">
        <v>5387</v>
      </c>
      <c r="Q169" s="18" t="e">
        <v>#N/A</v>
      </c>
      <c r="R169" s="18" t="s">
        <v>5387</v>
      </c>
      <c r="S169" s="18" t="s">
        <v>5387</v>
      </c>
      <c r="T169" s="18" t="s">
        <v>5387</v>
      </c>
      <c r="U169" s="18" t="s">
        <v>5387</v>
      </c>
      <c r="V169" s="18" t="s">
        <v>5387</v>
      </c>
    </row>
    <row r="170" spans="1:22" x14ac:dyDescent="0.2">
      <c r="A170" s="13" t="s">
        <v>253</v>
      </c>
      <c r="B170" s="1" t="s">
        <v>254</v>
      </c>
      <c r="C170" s="12" t="s">
        <v>5389</v>
      </c>
      <c r="D170" s="12">
        <v>10</v>
      </c>
      <c r="E170" s="2" t="s">
        <v>5554</v>
      </c>
      <c r="F170" s="19" t="s">
        <v>7069</v>
      </c>
      <c r="G170" s="18">
        <v>20.799999999999986</v>
      </c>
      <c r="H170" s="18">
        <v>347.25</v>
      </c>
      <c r="I170" s="18">
        <v>100.9</v>
      </c>
      <c r="J170" s="18">
        <v>75.7</v>
      </c>
      <c r="K170" s="18">
        <v>62.35</v>
      </c>
      <c r="L170" s="18">
        <v>1.4232237886150001</v>
      </c>
      <c r="M170" s="18">
        <v>1.6782339491310001</v>
      </c>
      <c r="N170" s="18">
        <v>1.580617840305</v>
      </c>
      <c r="O170" s="18">
        <v>1.6130505539865001</v>
      </c>
      <c r="P170" s="18">
        <v>1.6569301077910001</v>
      </c>
      <c r="Q170" s="18">
        <v>4.21</v>
      </c>
      <c r="R170" s="18">
        <v>2917.5011500000001</v>
      </c>
      <c r="S170" s="18">
        <v>3063.3761999999997</v>
      </c>
      <c r="T170" s="18">
        <v>3138.6665499999999</v>
      </c>
      <c r="U170" s="18">
        <v>3195.1342999999997</v>
      </c>
      <c r="V170" s="18">
        <v>3303.3641500000003</v>
      </c>
    </row>
    <row r="171" spans="1:22" x14ac:dyDescent="0.2">
      <c r="A171" s="13" t="s">
        <v>253</v>
      </c>
      <c r="B171" s="1" t="s">
        <v>254</v>
      </c>
      <c r="C171" s="12" t="s">
        <v>5389</v>
      </c>
      <c r="D171" s="12">
        <v>30</v>
      </c>
      <c r="E171" s="2" t="s">
        <v>5832</v>
      </c>
      <c r="F171" s="19" t="s">
        <v>7068</v>
      </c>
      <c r="G171" s="18" t="s">
        <v>5387</v>
      </c>
      <c r="H171" s="18" t="s">
        <v>5387</v>
      </c>
      <c r="I171" s="18" t="s">
        <v>5387</v>
      </c>
      <c r="J171" s="18" t="s">
        <v>5387</v>
      </c>
      <c r="K171" s="18" t="s">
        <v>5387</v>
      </c>
      <c r="L171" s="18" t="s">
        <v>5387</v>
      </c>
      <c r="M171" s="18" t="s">
        <v>5387</v>
      </c>
      <c r="N171" s="18" t="s">
        <v>5387</v>
      </c>
      <c r="O171" s="18" t="s">
        <v>5387</v>
      </c>
      <c r="P171" s="18" t="s">
        <v>5387</v>
      </c>
      <c r="Q171" s="18" t="e">
        <v>#N/A</v>
      </c>
      <c r="R171" s="18" t="s">
        <v>5387</v>
      </c>
      <c r="S171" s="18" t="s">
        <v>5387</v>
      </c>
      <c r="T171" s="18" t="s">
        <v>5387</v>
      </c>
      <c r="U171" s="18" t="s">
        <v>5387</v>
      </c>
      <c r="V171" s="18" t="s">
        <v>5387</v>
      </c>
    </row>
    <row r="172" spans="1:22" x14ac:dyDescent="0.2">
      <c r="A172" s="13" t="s">
        <v>253</v>
      </c>
      <c r="B172" s="1" t="s">
        <v>254</v>
      </c>
      <c r="C172" s="12" t="s">
        <v>6503</v>
      </c>
      <c r="D172" s="12">
        <v>10</v>
      </c>
      <c r="E172" s="2" t="s">
        <v>6668</v>
      </c>
      <c r="F172" s="19" t="s">
        <v>7069</v>
      </c>
      <c r="G172" s="18">
        <v>38.550000000000004</v>
      </c>
      <c r="H172" s="18">
        <v>336.8</v>
      </c>
      <c r="I172" s="18">
        <v>109.80000000000001</v>
      </c>
      <c r="J172" s="18">
        <v>60.85</v>
      </c>
      <c r="K172" s="18">
        <v>60.85</v>
      </c>
      <c r="L172" s="18">
        <v>1.1160669119839999</v>
      </c>
      <c r="M172" s="18">
        <v>1.3526349411905001</v>
      </c>
      <c r="N172" s="18">
        <v>1.278866415954</v>
      </c>
      <c r="O172" s="18">
        <v>1.3227459697585</v>
      </c>
      <c r="P172" s="18">
        <v>1.360266167939</v>
      </c>
      <c r="Q172" s="18">
        <v>4.38</v>
      </c>
      <c r="R172" s="18">
        <v>2818.68255</v>
      </c>
      <c r="S172" s="18">
        <v>2988.0858499999999</v>
      </c>
      <c r="T172" s="18">
        <v>3077.4930999999997</v>
      </c>
      <c r="U172" s="18">
        <v>3138.6665499999999</v>
      </c>
      <c r="V172" s="18">
        <v>3256.3077499999999</v>
      </c>
    </row>
    <row r="173" spans="1:22" x14ac:dyDescent="0.2">
      <c r="A173" s="13" t="s">
        <v>253</v>
      </c>
      <c r="B173" s="1" t="s">
        <v>254</v>
      </c>
      <c r="C173" s="12" t="s">
        <v>6503</v>
      </c>
      <c r="D173" s="12">
        <v>30</v>
      </c>
      <c r="E173" s="2" t="s">
        <v>6946</v>
      </c>
      <c r="F173" s="19" t="s">
        <v>7069</v>
      </c>
      <c r="G173" s="18">
        <v>1141</v>
      </c>
      <c r="H173" s="18">
        <v>1115.8</v>
      </c>
      <c r="I173" s="18">
        <v>554.94999999999993</v>
      </c>
      <c r="J173" s="18">
        <v>333.84999999999997</v>
      </c>
      <c r="K173" s="18">
        <v>227</v>
      </c>
      <c r="L173" s="18">
        <v>1.6334004919825</v>
      </c>
      <c r="M173" s="18">
        <v>1.6884089181290001</v>
      </c>
      <c r="N173" s="18">
        <v>1.529107059752</v>
      </c>
      <c r="O173" s="18">
        <v>1.4852275059475</v>
      </c>
      <c r="P173" s="18">
        <v>1.4693291168880001</v>
      </c>
      <c r="Q173" s="18">
        <v>4.38</v>
      </c>
      <c r="R173" s="18">
        <v>2785.74305</v>
      </c>
      <c r="S173" s="18">
        <v>2856.3277500000004</v>
      </c>
      <c r="T173" s="18">
        <v>2893.9729000000002</v>
      </c>
      <c r="U173" s="18">
        <v>2898.6785500000001</v>
      </c>
      <c r="V173" s="18">
        <v>2879.8559500000001</v>
      </c>
    </row>
    <row r="174" spans="1:22" x14ac:dyDescent="0.2">
      <c r="A174" s="13" t="s">
        <v>253</v>
      </c>
      <c r="B174" s="1" t="s">
        <v>254</v>
      </c>
      <c r="C174" s="12" t="s">
        <v>5946</v>
      </c>
      <c r="D174" s="12">
        <v>10</v>
      </c>
      <c r="E174" s="2" t="s">
        <v>6111</v>
      </c>
      <c r="F174" s="19" t="s">
        <v>7069</v>
      </c>
      <c r="G174" s="18">
        <v>25.2</v>
      </c>
      <c r="H174" s="18">
        <v>228.49999999999997</v>
      </c>
      <c r="I174" s="18">
        <v>60.85</v>
      </c>
      <c r="J174" s="18">
        <v>34.15</v>
      </c>
      <c r="K174" s="18">
        <v>40.050000000000004</v>
      </c>
      <c r="L174" s="18">
        <v>1.1596284980070002</v>
      </c>
      <c r="M174" s="18">
        <v>1.2515211867714999</v>
      </c>
      <c r="N174" s="18">
        <v>1.2006463417805</v>
      </c>
      <c r="O174" s="18">
        <v>1.2467516700535</v>
      </c>
      <c r="P174" s="18">
        <v>1.2200423764335</v>
      </c>
      <c r="Q174" s="18">
        <v>4.4800000000000004</v>
      </c>
      <c r="R174" s="18">
        <v>2428.1138500000002</v>
      </c>
      <c r="S174" s="18">
        <v>2635.1623</v>
      </c>
      <c r="T174" s="18">
        <v>2701.0414000000001</v>
      </c>
      <c r="U174" s="18">
        <v>2724.5695999999998</v>
      </c>
      <c r="V174" s="18">
        <v>2837.50515</v>
      </c>
    </row>
    <row r="175" spans="1:22" x14ac:dyDescent="0.2">
      <c r="A175" s="13" t="s">
        <v>253</v>
      </c>
      <c r="B175" s="1" t="s">
        <v>254</v>
      </c>
      <c r="C175" s="12" t="s">
        <v>5946</v>
      </c>
      <c r="D175" s="12">
        <v>30</v>
      </c>
      <c r="E175" s="2" t="s">
        <v>6389</v>
      </c>
      <c r="F175" s="19" t="s">
        <v>7068</v>
      </c>
      <c r="G175" s="18" t="s">
        <v>5387</v>
      </c>
      <c r="H175" s="18" t="s">
        <v>5387</v>
      </c>
      <c r="I175" s="18" t="s">
        <v>5387</v>
      </c>
      <c r="J175" s="18" t="s">
        <v>5387</v>
      </c>
      <c r="K175" s="18" t="s">
        <v>5387</v>
      </c>
      <c r="L175" s="18" t="s">
        <v>5387</v>
      </c>
      <c r="M175" s="18" t="s">
        <v>5387</v>
      </c>
      <c r="N175" s="18" t="s">
        <v>5387</v>
      </c>
      <c r="O175" s="18" t="s">
        <v>5387</v>
      </c>
      <c r="P175" s="18" t="s">
        <v>5387</v>
      </c>
      <c r="Q175" s="18" t="e">
        <v>#N/A</v>
      </c>
      <c r="R175" s="18" t="s">
        <v>5387</v>
      </c>
      <c r="S175" s="18" t="s">
        <v>5387</v>
      </c>
      <c r="T175" s="18" t="s">
        <v>5387</v>
      </c>
      <c r="U175" s="18" t="s">
        <v>5387</v>
      </c>
      <c r="V175" s="18" t="s">
        <v>5387</v>
      </c>
    </row>
    <row r="176" spans="1:22" x14ac:dyDescent="0.2">
      <c r="A176" s="13" t="s">
        <v>255</v>
      </c>
      <c r="B176" s="1" t="s">
        <v>256</v>
      </c>
      <c r="C176" s="12" t="s">
        <v>5389</v>
      </c>
      <c r="D176" s="12">
        <v>10</v>
      </c>
      <c r="E176" s="2" t="s">
        <v>5555</v>
      </c>
      <c r="F176" s="19" t="s">
        <v>7069</v>
      </c>
      <c r="G176" s="18">
        <v>90.500000000000014</v>
      </c>
      <c r="H176" s="18">
        <v>354.6</v>
      </c>
      <c r="I176" s="18">
        <v>124.64999999999999</v>
      </c>
      <c r="J176" s="18">
        <v>81.599999999999994</v>
      </c>
      <c r="K176" s="18">
        <v>53.400000000000006</v>
      </c>
      <c r="L176" s="18">
        <v>1.493176700477</v>
      </c>
      <c r="M176" s="18">
        <v>1.6534324621979999</v>
      </c>
      <c r="N176" s="18">
        <v>1.5405538998744999</v>
      </c>
      <c r="O176" s="18">
        <v>1.5869771959285</v>
      </c>
      <c r="P176" s="18">
        <v>1.6181380384855002</v>
      </c>
      <c r="Q176" s="18">
        <v>4.54</v>
      </c>
      <c r="R176" s="18">
        <v>2795.1543499999998</v>
      </c>
      <c r="S176" s="18">
        <v>2959.8519500000002</v>
      </c>
      <c r="T176" s="18">
        <v>3082.1988000000001</v>
      </c>
      <c r="U176" s="18">
        <v>3077.4931499999998</v>
      </c>
      <c r="V176" s="18">
        <v>3185.723</v>
      </c>
    </row>
    <row r="177" spans="1:22" x14ac:dyDescent="0.2">
      <c r="A177" s="13" t="s">
        <v>255</v>
      </c>
      <c r="B177" s="1" t="s">
        <v>256</v>
      </c>
      <c r="C177" s="12" t="s">
        <v>5389</v>
      </c>
      <c r="D177" s="12">
        <v>30</v>
      </c>
      <c r="E177" s="2" t="s">
        <v>5833</v>
      </c>
      <c r="F177" s="19" t="s">
        <v>7069</v>
      </c>
      <c r="G177" s="18">
        <v>1130.6500000000001</v>
      </c>
      <c r="H177" s="18">
        <v>946.65</v>
      </c>
      <c r="I177" s="18">
        <v>467.40000000000003</v>
      </c>
      <c r="J177" s="18">
        <v>289.35000000000002</v>
      </c>
      <c r="K177" s="18">
        <v>164.70000000000002</v>
      </c>
      <c r="L177" s="18">
        <v>1.8601115199730001</v>
      </c>
      <c r="M177" s="18">
        <v>1.9513682731744999</v>
      </c>
      <c r="N177" s="18">
        <v>1.691588595941</v>
      </c>
      <c r="O177" s="18">
        <v>1.620681780735</v>
      </c>
      <c r="P177" s="18">
        <v>1.5907928093035</v>
      </c>
      <c r="Q177" s="18">
        <v>4.54</v>
      </c>
      <c r="R177" s="18">
        <v>2715.1583499999997</v>
      </c>
      <c r="S177" s="18">
        <v>2846.9164499999997</v>
      </c>
      <c r="T177" s="18">
        <v>2893.9728999999998</v>
      </c>
      <c r="U177" s="18">
        <v>2809.2712499999998</v>
      </c>
      <c r="V177" s="18">
        <v>2856.3276999999998</v>
      </c>
    </row>
    <row r="178" spans="1:22" x14ac:dyDescent="0.2">
      <c r="A178" s="13" t="s">
        <v>255</v>
      </c>
      <c r="B178" s="1" t="s">
        <v>256</v>
      </c>
      <c r="C178" s="12" t="s">
        <v>6503</v>
      </c>
      <c r="D178" s="12">
        <v>10</v>
      </c>
      <c r="E178" s="2" t="s">
        <v>6669</v>
      </c>
      <c r="F178" s="19" t="s">
        <v>7069</v>
      </c>
      <c r="G178" s="18">
        <v>23.750000000000021</v>
      </c>
      <c r="H178" s="18">
        <v>296.75</v>
      </c>
      <c r="I178" s="18">
        <v>105.35</v>
      </c>
      <c r="J178" s="18">
        <v>44.5</v>
      </c>
      <c r="K178" s="18">
        <v>38.6</v>
      </c>
      <c r="L178" s="18">
        <v>1.1748909515045001</v>
      </c>
      <c r="M178" s="18">
        <v>1.2795023515165</v>
      </c>
      <c r="N178" s="18">
        <v>1.1933330828135</v>
      </c>
      <c r="O178" s="18">
        <v>1.2337149910245</v>
      </c>
      <c r="P178" s="18">
        <v>1.2931749661074998</v>
      </c>
      <c r="Q178" s="18">
        <v>5.0599999999999996</v>
      </c>
      <c r="R178" s="18">
        <v>2978.6745500000002</v>
      </c>
      <c r="S178" s="18">
        <v>3143.3721999999998</v>
      </c>
      <c r="T178" s="18">
        <v>3289.2472500000003</v>
      </c>
      <c r="U178" s="18">
        <v>3293.9529000000002</v>
      </c>
      <c r="V178" s="18">
        <v>3421.0054</v>
      </c>
    </row>
    <row r="179" spans="1:22" x14ac:dyDescent="0.2">
      <c r="A179" s="13" t="s">
        <v>255</v>
      </c>
      <c r="B179" s="1" t="s">
        <v>256</v>
      </c>
      <c r="C179" s="12" t="s">
        <v>6503</v>
      </c>
      <c r="D179" s="12">
        <v>30</v>
      </c>
      <c r="E179" s="2" t="s">
        <v>6947</v>
      </c>
      <c r="F179" s="19" t="s">
        <v>7069</v>
      </c>
      <c r="G179" s="18">
        <v>871</v>
      </c>
      <c r="H179" s="18">
        <v>896.25</v>
      </c>
      <c r="I179" s="18">
        <v>436.25</v>
      </c>
      <c r="J179" s="18">
        <v>216.65</v>
      </c>
      <c r="K179" s="18">
        <v>160.25</v>
      </c>
      <c r="L179" s="18">
        <v>1.7736242834885001</v>
      </c>
      <c r="M179" s="18">
        <v>1.7039893394075001</v>
      </c>
      <c r="N179" s="18">
        <v>1.5650374190265</v>
      </c>
      <c r="O179" s="18">
        <v>1.4833196992605</v>
      </c>
      <c r="P179" s="18">
        <v>1.4973102816325001</v>
      </c>
      <c r="Q179" s="18">
        <v>5.0599999999999996</v>
      </c>
      <c r="R179" s="18">
        <v>2682.2188000000001</v>
      </c>
      <c r="S179" s="18">
        <v>2856.3277500000004</v>
      </c>
      <c r="T179" s="18">
        <v>2908.0898500000003</v>
      </c>
      <c r="U179" s="18">
        <v>2804.5655999999999</v>
      </c>
      <c r="V179" s="18">
        <v>2908.0898499999998</v>
      </c>
    </row>
    <row r="180" spans="1:22" x14ac:dyDescent="0.2">
      <c r="A180" s="13" t="s">
        <v>255</v>
      </c>
      <c r="B180" s="1" t="s">
        <v>256</v>
      </c>
      <c r="C180" s="12" t="s">
        <v>5946</v>
      </c>
      <c r="D180" s="12">
        <v>10</v>
      </c>
      <c r="E180" s="2" t="s">
        <v>6112</v>
      </c>
      <c r="F180" s="19" t="s">
        <v>7069</v>
      </c>
      <c r="G180" s="18">
        <v>74.2</v>
      </c>
      <c r="H180" s="18">
        <v>207.75</v>
      </c>
      <c r="I180" s="18">
        <v>54.9</v>
      </c>
      <c r="J180" s="18">
        <v>44.5</v>
      </c>
      <c r="K180" s="18">
        <v>32.65</v>
      </c>
      <c r="L180" s="18">
        <v>1.124652042076</v>
      </c>
      <c r="M180" s="18">
        <v>1.151997271258</v>
      </c>
      <c r="N180" s="18">
        <v>1.0368929344669999</v>
      </c>
      <c r="O180" s="18">
        <v>1.1523152390395</v>
      </c>
      <c r="P180" s="18">
        <v>1.1427762056035</v>
      </c>
      <c r="Q180" s="18">
        <v>4.7300000000000004</v>
      </c>
      <c r="R180" s="18">
        <v>2451.6421</v>
      </c>
      <c r="S180" s="18">
        <v>2616.3397500000001</v>
      </c>
      <c r="T180" s="18">
        <v>2719.8639499999999</v>
      </c>
      <c r="U180" s="18">
        <v>2766.9204500000001</v>
      </c>
      <c r="V180" s="18">
        <v>2837.50515</v>
      </c>
    </row>
    <row r="181" spans="1:22" x14ac:dyDescent="0.2">
      <c r="A181" s="13" t="s">
        <v>255</v>
      </c>
      <c r="B181" s="1" t="s">
        <v>256</v>
      </c>
      <c r="C181" s="12" t="s">
        <v>5946</v>
      </c>
      <c r="D181" s="12">
        <v>30</v>
      </c>
      <c r="E181" s="2" t="s">
        <v>6390</v>
      </c>
      <c r="F181" s="19" t="s">
        <v>7068</v>
      </c>
      <c r="G181" s="18" t="s">
        <v>5387</v>
      </c>
      <c r="H181" s="18" t="s">
        <v>5387</v>
      </c>
      <c r="I181" s="18" t="s">
        <v>5387</v>
      </c>
      <c r="J181" s="18" t="s">
        <v>5387</v>
      </c>
      <c r="K181" s="18" t="s">
        <v>5387</v>
      </c>
      <c r="L181" s="18" t="s">
        <v>5387</v>
      </c>
      <c r="M181" s="18" t="s">
        <v>5387</v>
      </c>
      <c r="N181" s="18" t="s">
        <v>5387</v>
      </c>
      <c r="O181" s="18" t="s">
        <v>5387</v>
      </c>
      <c r="P181" s="18" t="s">
        <v>5387</v>
      </c>
      <c r="Q181" s="18" t="e">
        <v>#N/A</v>
      </c>
      <c r="R181" s="18" t="s">
        <v>5387</v>
      </c>
      <c r="S181" s="18" t="s">
        <v>5387</v>
      </c>
      <c r="T181" s="18" t="s">
        <v>5387</v>
      </c>
      <c r="U181" s="18" t="s">
        <v>5387</v>
      </c>
      <c r="V181" s="18" t="s">
        <v>5387</v>
      </c>
    </row>
    <row r="182" spans="1:22" x14ac:dyDescent="0.2">
      <c r="A182" s="13" t="s">
        <v>257</v>
      </c>
      <c r="B182" s="1" t="s">
        <v>258</v>
      </c>
      <c r="C182" s="12" t="s">
        <v>5389</v>
      </c>
      <c r="D182" s="12">
        <v>10</v>
      </c>
      <c r="E182" s="2" t="s">
        <v>5556</v>
      </c>
      <c r="F182" s="19" t="s">
        <v>7069</v>
      </c>
      <c r="G182" s="18">
        <v>41.549999999999976</v>
      </c>
      <c r="H182" s="18">
        <v>428.85</v>
      </c>
      <c r="I182" s="18">
        <v>152.79999999999998</v>
      </c>
      <c r="J182" s="18">
        <v>120.2</v>
      </c>
      <c r="K182" s="18">
        <v>77.149999999999991</v>
      </c>
      <c r="L182" s="18">
        <v>1.4995360561015001</v>
      </c>
      <c r="M182" s="18">
        <v>1.8318123874465</v>
      </c>
      <c r="N182" s="18">
        <v>1.6677410123515</v>
      </c>
      <c r="O182" s="18">
        <v>1.7596337011165</v>
      </c>
      <c r="P182" s="18">
        <v>1.7752141223944999</v>
      </c>
      <c r="Q182" s="18">
        <v>4.72</v>
      </c>
      <c r="R182" s="18">
        <v>3119.8440000000001</v>
      </c>
      <c r="S182" s="18">
        <v>3237.48515</v>
      </c>
      <c r="T182" s="18">
        <v>3369.24325</v>
      </c>
      <c r="U182" s="18">
        <v>3411.5941000000003</v>
      </c>
      <c r="V182" s="18">
        <v>3486.8843999999999</v>
      </c>
    </row>
    <row r="183" spans="1:22" x14ac:dyDescent="0.2">
      <c r="A183" s="13" t="s">
        <v>257</v>
      </c>
      <c r="B183" s="1" t="s">
        <v>258</v>
      </c>
      <c r="C183" s="12" t="s">
        <v>5389</v>
      </c>
      <c r="D183" s="12">
        <v>30</v>
      </c>
      <c r="E183" s="2" t="s">
        <v>5834</v>
      </c>
      <c r="F183" s="19" t="s">
        <v>7069</v>
      </c>
      <c r="G183" s="18">
        <v>1336.9</v>
      </c>
      <c r="H183" s="18">
        <v>1230.0999999999999</v>
      </c>
      <c r="I183" s="18">
        <v>587.55000000000007</v>
      </c>
      <c r="J183" s="18">
        <v>353.09999999999997</v>
      </c>
      <c r="K183" s="18">
        <v>216.65</v>
      </c>
      <c r="L183" s="18">
        <v>2.1138498093639999</v>
      </c>
      <c r="M183" s="18">
        <v>2.2222768227499996</v>
      </c>
      <c r="N183" s="18">
        <v>1.8340381619150001</v>
      </c>
      <c r="O183" s="18">
        <v>1.8146421272620001</v>
      </c>
      <c r="P183" s="18">
        <v>1.7857070591735</v>
      </c>
      <c r="Q183" s="18">
        <v>4.72</v>
      </c>
      <c r="R183" s="18">
        <v>2799.86</v>
      </c>
      <c r="S183" s="18">
        <v>2884.5616</v>
      </c>
      <c r="T183" s="18">
        <v>2898.6785499999996</v>
      </c>
      <c r="U183" s="18">
        <v>2875.1503000000002</v>
      </c>
      <c r="V183" s="18">
        <v>2861.0333500000002</v>
      </c>
    </row>
    <row r="184" spans="1:22" x14ac:dyDescent="0.2">
      <c r="A184" s="13" t="s">
        <v>257</v>
      </c>
      <c r="B184" s="1" t="s">
        <v>258</v>
      </c>
      <c r="C184" s="12" t="s">
        <v>6503</v>
      </c>
      <c r="D184" s="12">
        <v>10</v>
      </c>
      <c r="E184" s="2" t="s">
        <v>6670</v>
      </c>
      <c r="F184" s="19" t="s">
        <v>7069</v>
      </c>
      <c r="G184" s="18">
        <v>41.549999999999976</v>
      </c>
      <c r="H184" s="18">
        <v>416.95000000000005</v>
      </c>
      <c r="I184" s="18">
        <v>157.25</v>
      </c>
      <c r="J184" s="18">
        <v>108.3</v>
      </c>
      <c r="K184" s="18">
        <v>84.55</v>
      </c>
      <c r="L184" s="18">
        <v>1.2413462177729999</v>
      </c>
      <c r="M184" s="18">
        <v>1.5058954117250001</v>
      </c>
      <c r="N184" s="18">
        <v>1.349137295597</v>
      </c>
      <c r="O184" s="18">
        <v>1.4505690177975001</v>
      </c>
      <c r="P184" s="18">
        <v>1.4823657959165</v>
      </c>
      <c r="Q184" s="18">
        <v>4.8600000000000003</v>
      </c>
      <c r="R184" s="18">
        <v>3082.1988000000001</v>
      </c>
      <c r="S184" s="18">
        <v>3204.5455999999999</v>
      </c>
      <c r="T184" s="18">
        <v>3345.7150000000001</v>
      </c>
      <c r="U184" s="18">
        <v>3392.7714999999998</v>
      </c>
      <c r="V184" s="18">
        <v>3482.17875</v>
      </c>
    </row>
    <row r="185" spans="1:22" x14ac:dyDescent="0.2">
      <c r="A185" s="13" t="s">
        <v>257</v>
      </c>
      <c r="B185" s="1" t="s">
        <v>258</v>
      </c>
      <c r="C185" s="12" t="s">
        <v>6503</v>
      </c>
      <c r="D185" s="12">
        <v>30</v>
      </c>
      <c r="E185" s="2" t="s">
        <v>6948</v>
      </c>
      <c r="F185" s="19" t="s">
        <v>7069</v>
      </c>
      <c r="G185" s="18">
        <v>1145.5000000000002</v>
      </c>
      <c r="H185" s="18">
        <v>1141.05</v>
      </c>
      <c r="I185" s="18">
        <v>565.35</v>
      </c>
      <c r="J185" s="18">
        <v>338.3</v>
      </c>
      <c r="K185" s="18">
        <v>222.6</v>
      </c>
      <c r="L185" s="18">
        <v>1.6985838871275001</v>
      </c>
      <c r="M185" s="18">
        <v>1.8429412597885</v>
      </c>
      <c r="N185" s="18">
        <v>1.552000739998</v>
      </c>
      <c r="O185" s="18">
        <v>1.5532726111224999</v>
      </c>
      <c r="P185" s="18">
        <v>1.5446874810305</v>
      </c>
      <c r="Q185" s="18">
        <v>4.8600000000000003</v>
      </c>
      <c r="R185" s="18">
        <v>2785.74305</v>
      </c>
      <c r="S185" s="18">
        <v>2865.739</v>
      </c>
      <c r="T185" s="18">
        <v>2893.9728999999998</v>
      </c>
      <c r="U185" s="18">
        <v>2865.739</v>
      </c>
      <c r="V185" s="18">
        <v>2851.6220499999999</v>
      </c>
    </row>
    <row r="186" spans="1:22" x14ac:dyDescent="0.2">
      <c r="A186" s="13" t="s">
        <v>257</v>
      </c>
      <c r="B186" s="1" t="s">
        <v>258</v>
      </c>
      <c r="C186" s="12" t="s">
        <v>5946</v>
      </c>
      <c r="D186" s="12">
        <v>10</v>
      </c>
      <c r="E186" s="2" t="s">
        <v>6113</v>
      </c>
      <c r="F186" s="19" t="s">
        <v>7069</v>
      </c>
      <c r="G186" s="18">
        <v>46</v>
      </c>
      <c r="H186" s="18">
        <v>262.64999999999998</v>
      </c>
      <c r="I186" s="18">
        <v>65.25</v>
      </c>
      <c r="J186" s="18">
        <v>57.9</v>
      </c>
      <c r="K186" s="18">
        <v>62.3</v>
      </c>
      <c r="L186" s="18">
        <v>1.3303771965069999</v>
      </c>
      <c r="M186" s="18">
        <v>1.4308550153640001</v>
      </c>
      <c r="N186" s="18">
        <v>1.337372487693</v>
      </c>
      <c r="O186" s="18">
        <v>1.411776948492</v>
      </c>
      <c r="P186" s="18">
        <v>1.3771184603419999</v>
      </c>
      <c r="Q186" s="18">
        <v>4.82</v>
      </c>
      <c r="R186" s="18">
        <v>2456.3477499999999</v>
      </c>
      <c r="S186" s="18">
        <v>2696.3357500000002</v>
      </c>
      <c r="T186" s="18">
        <v>2748.0978500000001</v>
      </c>
      <c r="U186" s="18">
        <v>2809.2712499999998</v>
      </c>
      <c r="V186" s="18">
        <v>2936.32375</v>
      </c>
    </row>
    <row r="187" spans="1:22" x14ac:dyDescent="0.2">
      <c r="A187" s="13" t="s">
        <v>257</v>
      </c>
      <c r="B187" s="1" t="s">
        <v>258</v>
      </c>
      <c r="C187" s="12" t="s">
        <v>5946</v>
      </c>
      <c r="D187" s="12">
        <v>30</v>
      </c>
      <c r="E187" s="2" t="s">
        <v>6391</v>
      </c>
      <c r="F187" s="19" t="s">
        <v>7069</v>
      </c>
      <c r="G187" s="18">
        <v>853.15</v>
      </c>
      <c r="H187" s="18">
        <v>730</v>
      </c>
      <c r="I187" s="18">
        <v>274.5</v>
      </c>
      <c r="J187" s="18">
        <v>172.1</v>
      </c>
      <c r="K187" s="18">
        <v>120.15</v>
      </c>
      <c r="L187" s="18">
        <v>1.901765299309</v>
      </c>
      <c r="M187" s="18">
        <v>1.7084408883440001</v>
      </c>
      <c r="N187" s="18">
        <v>1.4343526609570001</v>
      </c>
      <c r="O187" s="18">
        <v>1.5195680263160001</v>
      </c>
      <c r="P187" s="18">
        <v>1.4467534044230002</v>
      </c>
      <c r="Q187" s="18">
        <v>4.82</v>
      </c>
      <c r="R187" s="18">
        <v>2423.40825</v>
      </c>
      <c r="S187" s="18">
        <v>2526.9324500000002</v>
      </c>
      <c r="T187" s="18">
        <v>2526.9323999999997</v>
      </c>
      <c r="U187" s="18">
        <v>2498.6985500000001</v>
      </c>
      <c r="V187" s="18">
        <v>2470.4647</v>
      </c>
    </row>
    <row r="188" spans="1:22" x14ac:dyDescent="0.2">
      <c r="A188" s="13" t="s">
        <v>259</v>
      </c>
      <c r="B188" s="1" t="s">
        <v>260</v>
      </c>
      <c r="C188" s="12" t="s">
        <v>5389</v>
      </c>
      <c r="D188" s="12">
        <v>10</v>
      </c>
      <c r="E188" s="2" t="s">
        <v>5557</v>
      </c>
      <c r="F188" s="19" t="s">
        <v>7068</v>
      </c>
      <c r="G188" s="18" t="s">
        <v>5387</v>
      </c>
      <c r="H188" s="18" t="s">
        <v>5387</v>
      </c>
      <c r="I188" s="18" t="s">
        <v>5387</v>
      </c>
      <c r="J188" s="18" t="s">
        <v>5387</v>
      </c>
      <c r="K188" s="18" t="s">
        <v>5387</v>
      </c>
      <c r="L188" s="18" t="s">
        <v>5387</v>
      </c>
      <c r="M188" s="18" t="s">
        <v>5387</v>
      </c>
      <c r="N188" s="18" t="s">
        <v>5387</v>
      </c>
      <c r="O188" s="18" t="s">
        <v>5387</v>
      </c>
      <c r="P188" s="18" t="s">
        <v>5387</v>
      </c>
      <c r="Q188" s="18" t="e">
        <v>#N/A</v>
      </c>
      <c r="R188" s="18" t="s">
        <v>5387</v>
      </c>
      <c r="S188" s="18" t="s">
        <v>5387</v>
      </c>
      <c r="T188" s="18" t="s">
        <v>5387</v>
      </c>
      <c r="U188" s="18" t="s">
        <v>5387</v>
      </c>
      <c r="V188" s="18" t="s">
        <v>5387</v>
      </c>
    </row>
    <row r="189" spans="1:22" x14ac:dyDescent="0.2">
      <c r="A189" s="13" t="s">
        <v>259</v>
      </c>
      <c r="B189" s="1" t="s">
        <v>260</v>
      </c>
      <c r="C189" s="12" t="s">
        <v>5389</v>
      </c>
      <c r="D189" s="12">
        <v>30</v>
      </c>
      <c r="E189" s="2" t="s">
        <v>5835</v>
      </c>
      <c r="F189" s="19" t="s">
        <v>7069</v>
      </c>
      <c r="G189" s="18">
        <v>1678.15</v>
      </c>
      <c r="H189" s="18">
        <v>1381.3999999999999</v>
      </c>
      <c r="I189" s="18">
        <v>687</v>
      </c>
      <c r="J189" s="18">
        <v>354.65000000000003</v>
      </c>
      <c r="K189" s="18">
        <v>246.3</v>
      </c>
      <c r="L189" s="18">
        <v>1.885230974687</v>
      </c>
      <c r="M189" s="18">
        <v>1.7291087941215</v>
      </c>
      <c r="N189" s="18">
        <v>1.4823657959165</v>
      </c>
      <c r="O189" s="18">
        <v>1.3688512980315</v>
      </c>
      <c r="P189" s="18">
        <v>1.32846938982</v>
      </c>
      <c r="Q189" s="18">
        <v>5.18</v>
      </c>
      <c r="R189" s="18">
        <v>2893.9729000000002</v>
      </c>
      <c r="S189" s="18">
        <v>3157.4891499999999</v>
      </c>
      <c r="T189" s="18">
        <v>3209.2512500000003</v>
      </c>
      <c r="U189" s="18">
        <v>3204.5455999999999</v>
      </c>
      <c r="V189" s="18">
        <v>3392.7714999999998</v>
      </c>
    </row>
    <row r="190" spans="1:22" x14ac:dyDescent="0.2">
      <c r="A190" s="13" t="s">
        <v>259</v>
      </c>
      <c r="B190" s="1" t="s">
        <v>260</v>
      </c>
      <c r="C190" s="12" t="s">
        <v>6503</v>
      </c>
      <c r="D190" s="12">
        <v>10</v>
      </c>
      <c r="E190" s="2" t="s">
        <v>6671</v>
      </c>
      <c r="F190" s="19" t="s">
        <v>7068</v>
      </c>
      <c r="G190" s="18">
        <v>-250.8</v>
      </c>
      <c r="H190" s="18">
        <v>-59.35</v>
      </c>
      <c r="I190" s="18">
        <v>-148.4</v>
      </c>
      <c r="J190" s="18">
        <v>-175.09999999999997</v>
      </c>
      <c r="K190" s="18">
        <v>-111.25</v>
      </c>
      <c r="L190" s="18">
        <v>1.5316508020015001</v>
      </c>
      <c r="M190" s="18">
        <v>1.5981060682704999</v>
      </c>
      <c r="N190" s="18">
        <v>1.5586780634025001</v>
      </c>
      <c r="O190" s="18">
        <v>1.6044654238945</v>
      </c>
      <c r="P190" s="18">
        <v>1.6728284968505001</v>
      </c>
      <c r="Q190" s="18">
        <v>6.11</v>
      </c>
      <c r="R190" s="18">
        <v>3199.83995</v>
      </c>
      <c r="S190" s="18">
        <v>3383.3602000000001</v>
      </c>
      <c r="T190" s="18">
        <v>3453.9449</v>
      </c>
      <c r="U190" s="18">
        <v>3416.2997500000001</v>
      </c>
      <c r="V190" s="18">
        <v>3571.5861</v>
      </c>
    </row>
    <row r="191" spans="1:22" x14ac:dyDescent="0.2">
      <c r="A191" s="13" t="s">
        <v>259</v>
      </c>
      <c r="B191" s="1" t="s">
        <v>260</v>
      </c>
      <c r="C191" s="12" t="s">
        <v>6503</v>
      </c>
      <c r="D191" s="12">
        <v>30</v>
      </c>
      <c r="E191" s="2" t="s">
        <v>6949</v>
      </c>
      <c r="F191" s="19" t="s">
        <v>7069</v>
      </c>
      <c r="G191" s="18">
        <v>602.40000000000009</v>
      </c>
      <c r="H191" s="18">
        <v>654.35</v>
      </c>
      <c r="I191" s="18">
        <v>314.55</v>
      </c>
      <c r="J191" s="18">
        <v>108.35000000000001</v>
      </c>
      <c r="K191" s="18">
        <v>80.150000000000006</v>
      </c>
      <c r="L191" s="18">
        <v>2.0737858689339999</v>
      </c>
      <c r="M191" s="18">
        <v>1.825453031823</v>
      </c>
      <c r="N191" s="18">
        <v>1.6753722391005001</v>
      </c>
      <c r="O191" s="18">
        <v>1.6413496865130002</v>
      </c>
      <c r="P191" s="18">
        <v>1.6241794263284999</v>
      </c>
      <c r="Q191" s="18">
        <v>6.11</v>
      </c>
      <c r="R191" s="18">
        <v>3002.2028</v>
      </c>
      <c r="S191" s="18">
        <v>3195.1343500000003</v>
      </c>
      <c r="T191" s="18">
        <v>3289.2472500000003</v>
      </c>
      <c r="U191" s="18">
        <v>3275.1302999999998</v>
      </c>
      <c r="V191" s="18">
        <v>3430.4166500000001</v>
      </c>
    </row>
    <row r="192" spans="1:22" x14ac:dyDescent="0.2">
      <c r="A192" s="13" t="s">
        <v>259</v>
      </c>
      <c r="B192" s="1" t="s">
        <v>260</v>
      </c>
      <c r="C192" s="12" t="s">
        <v>5946</v>
      </c>
      <c r="D192" s="12">
        <v>10</v>
      </c>
      <c r="E192" s="2" t="s">
        <v>6114</v>
      </c>
      <c r="F192" s="19" t="s">
        <v>7068</v>
      </c>
      <c r="G192" s="18" t="s">
        <v>5387</v>
      </c>
      <c r="H192" s="18" t="s">
        <v>5387</v>
      </c>
      <c r="I192" s="18" t="s">
        <v>5387</v>
      </c>
      <c r="J192" s="18" t="s">
        <v>5387</v>
      </c>
      <c r="K192" s="18" t="s">
        <v>5387</v>
      </c>
      <c r="L192" s="18" t="s">
        <v>5387</v>
      </c>
      <c r="M192" s="18" t="s">
        <v>5387</v>
      </c>
      <c r="N192" s="18" t="s">
        <v>5387</v>
      </c>
      <c r="O192" s="18" t="s">
        <v>5387</v>
      </c>
      <c r="P192" s="18" t="s">
        <v>5387</v>
      </c>
      <c r="Q192" s="18" t="e">
        <v>#N/A</v>
      </c>
      <c r="R192" s="18" t="s">
        <v>5387</v>
      </c>
      <c r="S192" s="18" t="s">
        <v>5387</v>
      </c>
      <c r="T192" s="18" t="s">
        <v>5387</v>
      </c>
      <c r="U192" s="18" t="s">
        <v>5387</v>
      </c>
      <c r="V192" s="18" t="s">
        <v>5387</v>
      </c>
    </row>
    <row r="193" spans="1:22" x14ac:dyDescent="0.2">
      <c r="A193" s="13" t="s">
        <v>259</v>
      </c>
      <c r="B193" s="1" t="s">
        <v>260</v>
      </c>
      <c r="C193" s="12" t="s">
        <v>5946</v>
      </c>
      <c r="D193" s="12">
        <v>30</v>
      </c>
      <c r="E193" s="2" t="s">
        <v>6392</v>
      </c>
      <c r="F193" s="19" t="s">
        <v>7069</v>
      </c>
      <c r="G193" s="18">
        <v>873.95</v>
      </c>
      <c r="H193" s="18">
        <v>759.7</v>
      </c>
      <c r="I193" s="18">
        <v>356.15</v>
      </c>
      <c r="J193" s="18">
        <v>183.95</v>
      </c>
      <c r="K193" s="18">
        <v>146.9</v>
      </c>
      <c r="L193" s="18">
        <v>2.1777613333835002</v>
      </c>
      <c r="M193" s="18">
        <v>1.6562941722285001</v>
      </c>
      <c r="N193" s="18">
        <v>1.4989001205385</v>
      </c>
      <c r="O193" s="18">
        <v>1.4286292408949999</v>
      </c>
      <c r="P193" s="18">
        <v>1.4257675308644999</v>
      </c>
      <c r="Q193" s="18">
        <v>5.23</v>
      </c>
      <c r="R193" s="18">
        <v>2644.5736499999998</v>
      </c>
      <c r="S193" s="18">
        <v>2804.5655999999999</v>
      </c>
      <c r="T193" s="18">
        <v>2818.68255</v>
      </c>
      <c r="U193" s="18">
        <v>2799.8599999999997</v>
      </c>
      <c r="V193" s="18">
        <v>2936.3236999999999</v>
      </c>
    </row>
    <row r="194" spans="1:22" x14ac:dyDescent="0.2">
      <c r="A194" s="13" t="s">
        <v>261</v>
      </c>
      <c r="B194" s="1" t="s">
        <v>262</v>
      </c>
      <c r="C194" s="12" t="s">
        <v>5389</v>
      </c>
      <c r="D194" s="12">
        <v>10</v>
      </c>
      <c r="E194" s="2" t="s">
        <v>5558</v>
      </c>
      <c r="F194" s="19" t="s">
        <v>7068</v>
      </c>
      <c r="G194" s="18" t="s">
        <v>5387</v>
      </c>
      <c r="H194" s="18" t="s">
        <v>5387</v>
      </c>
      <c r="I194" s="18" t="s">
        <v>5387</v>
      </c>
      <c r="J194" s="18" t="s">
        <v>5387</v>
      </c>
      <c r="K194" s="18" t="s">
        <v>5387</v>
      </c>
      <c r="L194" s="18" t="s">
        <v>5387</v>
      </c>
      <c r="M194" s="18" t="s">
        <v>5387</v>
      </c>
      <c r="N194" s="18" t="s">
        <v>5387</v>
      </c>
      <c r="O194" s="18" t="s">
        <v>5387</v>
      </c>
      <c r="P194" s="18" t="s">
        <v>5387</v>
      </c>
      <c r="Q194" s="18" t="e">
        <v>#N/A</v>
      </c>
      <c r="R194" s="18" t="s">
        <v>5387</v>
      </c>
      <c r="S194" s="18" t="s">
        <v>5387</v>
      </c>
      <c r="T194" s="18" t="s">
        <v>5387</v>
      </c>
      <c r="U194" s="18" t="s">
        <v>5387</v>
      </c>
      <c r="V194" s="18" t="s">
        <v>5387</v>
      </c>
    </row>
    <row r="195" spans="1:22" x14ac:dyDescent="0.2">
      <c r="A195" s="13" t="s">
        <v>261</v>
      </c>
      <c r="B195" s="1" t="s">
        <v>262</v>
      </c>
      <c r="C195" s="12" t="s">
        <v>5389</v>
      </c>
      <c r="D195" s="12">
        <v>30</v>
      </c>
      <c r="E195" s="2" t="s">
        <v>5836</v>
      </c>
      <c r="F195" s="19" t="s">
        <v>7068</v>
      </c>
      <c r="G195" s="18" t="s">
        <v>5387</v>
      </c>
      <c r="H195" s="18" t="s">
        <v>5387</v>
      </c>
      <c r="I195" s="18" t="s">
        <v>5387</v>
      </c>
      <c r="J195" s="18" t="s">
        <v>5387</v>
      </c>
      <c r="K195" s="18" t="s">
        <v>5387</v>
      </c>
      <c r="L195" s="18" t="s">
        <v>5387</v>
      </c>
      <c r="M195" s="18" t="s">
        <v>5387</v>
      </c>
      <c r="N195" s="18" t="s">
        <v>5387</v>
      </c>
      <c r="O195" s="18" t="s">
        <v>5387</v>
      </c>
      <c r="P195" s="18" t="s">
        <v>5387</v>
      </c>
      <c r="Q195" s="18" t="e">
        <v>#N/A</v>
      </c>
      <c r="R195" s="18" t="s">
        <v>5387</v>
      </c>
      <c r="S195" s="18" t="s">
        <v>5387</v>
      </c>
      <c r="T195" s="18" t="s">
        <v>5387</v>
      </c>
      <c r="U195" s="18" t="s">
        <v>5387</v>
      </c>
      <c r="V195" s="18" t="s">
        <v>5387</v>
      </c>
    </row>
    <row r="196" spans="1:22" x14ac:dyDescent="0.2">
      <c r="A196" s="13" t="s">
        <v>261</v>
      </c>
      <c r="B196" s="1" t="s">
        <v>262</v>
      </c>
      <c r="C196" s="12" t="s">
        <v>6503</v>
      </c>
      <c r="D196" s="12">
        <v>10</v>
      </c>
      <c r="E196" s="2" t="s">
        <v>6672</v>
      </c>
      <c r="F196" s="19" t="s">
        <v>7068</v>
      </c>
      <c r="G196" s="18">
        <v>-381.35</v>
      </c>
      <c r="H196" s="18">
        <v>-192.9</v>
      </c>
      <c r="I196" s="18">
        <v>-207.7</v>
      </c>
      <c r="J196" s="18">
        <v>-247.75</v>
      </c>
      <c r="K196" s="18">
        <v>-173.6</v>
      </c>
      <c r="L196" s="18">
        <v>1.1469097867589999</v>
      </c>
      <c r="M196" s="18">
        <v>1.1831581138155001</v>
      </c>
      <c r="N196" s="18">
        <v>1.2655117691440001</v>
      </c>
      <c r="O196" s="18">
        <v>1.2712351892055</v>
      </c>
      <c r="P196" s="18">
        <v>1.2807742226409999</v>
      </c>
      <c r="Q196" s="18">
        <v>5.89</v>
      </c>
      <c r="R196" s="18">
        <v>3275.1303499999999</v>
      </c>
      <c r="S196" s="18">
        <v>3453.9449000000004</v>
      </c>
      <c r="T196" s="18">
        <v>3585.703</v>
      </c>
      <c r="U196" s="18">
        <v>3524.5295999999998</v>
      </c>
      <c r="V196" s="18">
        <v>3679.8159500000002</v>
      </c>
    </row>
    <row r="197" spans="1:22" x14ac:dyDescent="0.2">
      <c r="A197" s="13" t="s">
        <v>261</v>
      </c>
      <c r="B197" s="1" t="s">
        <v>262</v>
      </c>
      <c r="C197" s="12" t="s">
        <v>6503</v>
      </c>
      <c r="D197" s="12">
        <v>30</v>
      </c>
      <c r="E197" s="2" t="s">
        <v>6950</v>
      </c>
      <c r="F197" s="19" t="s">
        <v>7069</v>
      </c>
      <c r="G197" s="18">
        <v>667.75000000000011</v>
      </c>
      <c r="H197" s="18">
        <v>764.15</v>
      </c>
      <c r="I197" s="18">
        <v>412.5</v>
      </c>
      <c r="J197" s="18">
        <v>167.7</v>
      </c>
      <c r="K197" s="18">
        <v>121.7</v>
      </c>
      <c r="L197" s="18">
        <v>1.7141643084060001</v>
      </c>
      <c r="M197" s="18">
        <v>1.5701249035255</v>
      </c>
      <c r="N197" s="18">
        <v>1.5526366755605001</v>
      </c>
      <c r="O197" s="18">
        <v>1.4286292408954999</v>
      </c>
      <c r="P197" s="18">
        <v>1.3898371715894999</v>
      </c>
      <c r="Q197" s="18">
        <v>5.89</v>
      </c>
      <c r="R197" s="18">
        <v>3105.7269999999999</v>
      </c>
      <c r="S197" s="18">
        <v>3317.4811500000001</v>
      </c>
      <c r="T197" s="18">
        <v>3425.7110000000002</v>
      </c>
      <c r="U197" s="18">
        <v>3402.1828</v>
      </c>
      <c r="V197" s="18">
        <v>3571.5860499999999</v>
      </c>
    </row>
    <row r="198" spans="1:22" x14ac:dyDescent="0.2">
      <c r="A198" s="13" t="s">
        <v>261</v>
      </c>
      <c r="B198" s="1" t="s">
        <v>262</v>
      </c>
      <c r="C198" s="12" t="s">
        <v>5946</v>
      </c>
      <c r="D198" s="12">
        <v>10</v>
      </c>
      <c r="E198" s="2" t="s">
        <v>6115</v>
      </c>
      <c r="F198" s="19" t="s">
        <v>7068</v>
      </c>
      <c r="G198" s="18" t="s">
        <v>5387</v>
      </c>
      <c r="H198" s="18" t="s">
        <v>5387</v>
      </c>
      <c r="I198" s="18" t="s">
        <v>5387</v>
      </c>
      <c r="J198" s="18" t="s">
        <v>5387</v>
      </c>
      <c r="K198" s="18" t="s">
        <v>5387</v>
      </c>
      <c r="L198" s="18" t="s">
        <v>5387</v>
      </c>
      <c r="M198" s="18" t="s">
        <v>5387</v>
      </c>
      <c r="N198" s="18" t="s">
        <v>5387</v>
      </c>
      <c r="O198" s="18" t="s">
        <v>5387</v>
      </c>
      <c r="P198" s="18" t="s">
        <v>5387</v>
      </c>
      <c r="Q198" s="18" t="e">
        <v>#N/A</v>
      </c>
      <c r="R198" s="18" t="s">
        <v>5387</v>
      </c>
      <c r="S198" s="18" t="s">
        <v>5387</v>
      </c>
      <c r="T198" s="18" t="s">
        <v>5387</v>
      </c>
      <c r="U198" s="18" t="s">
        <v>5387</v>
      </c>
      <c r="V198" s="18" t="s">
        <v>5387</v>
      </c>
    </row>
    <row r="199" spans="1:22" x14ac:dyDescent="0.2">
      <c r="A199" s="13" t="s">
        <v>261</v>
      </c>
      <c r="B199" s="1" t="s">
        <v>262</v>
      </c>
      <c r="C199" s="12" t="s">
        <v>5946</v>
      </c>
      <c r="D199" s="12">
        <v>30</v>
      </c>
      <c r="E199" s="2" t="s">
        <v>6393</v>
      </c>
      <c r="F199" s="19" t="s">
        <v>7068</v>
      </c>
      <c r="G199" s="18" t="s">
        <v>5387</v>
      </c>
      <c r="H199" s="18" t="s">
        <v>5387</v>
      </c>
      <c r="I199" s="18" t="s">
        <v>5387</v>
      </c>
      <c r="J199" s="18" t="s">
        <v>5387</v>
      </c>
      <c r="K199" s="18" t="s">
        <v>5387</v>
      </c>
      <c r="L199" s="18" t="s">
        <v>5387</v>
      </c>
      <c r="M199" s="18" t="s">
        <v>5387</v>
      </c>
      <c r="N199" s="18" t="s">
        <v>5387</v>
      </c>
      <c r="O199" s="18" t="s">
        <v>5387</v>
      </c>
      <c r="P199" s="18" t="s">
        <v>5387</v>
      </c>
      <c r="Q199" s="18" t="e">
        <v>#N/A</v>
      </c>
      <c r="R199" s="18" t="s">
        <v>5387</v>
      </c>
      <c r="S199" s="18" t="s">
        <v>5387</v>
      </c>
      <c r="T199" s="18" t="s">
        <v>5387</v>
      </c>
      <c r="U199" s="18" t="s">
        <v>5387</v>
      </c>
      <c r="V199" s="18" t="s">
        <v>5387</v>
      </c>
    </row>
    <row r="200" spans="1:22" x14ac:dyDescent="0.2">
      <c r="A200" s="13" t="s">
        <v>263</v>
      </c>
      <c r="B200" s="1" t="s">
        <v>264</v>
      </c>
      <c r="C200" s="12" t="s">
        <v>5389</v>
      </c>
      <c r="D200" s="12">
        <v>10</v>
      </c>
      <c r="E200" s="2" t="s">
        <v>5559</v>
      </c>
      <c r="F200" s="19" t="s">
        <v>7068</v>
      </c>
      <c r="G200" s="18" t="s">
        <v>5387</v>
      </c>
      <c r="H200" s="18" t="s">
        <v>5387</v>
      </c>
      <c r="I200" s="18" t="s">
        <v>5387</v>
      </c>
      <c r="J200" s="18" t="s">
        <v>5387</v>
      </c>
      <c r="K200" s="18" t="s">
        <v>5387</v>
      </c>
      <c r="L200" s="18" t="s">
        <v>5387</v>
      </c>
      <c r="M200" s="18" t="s">
        <v>5387</v>
      </c>
      <c r="N200" s="18" t="s">
        <v>5387</v>
      </c>
      <c r="O200" s="18" t="s">
        <v>5387</v>
      </c>
      <c r="P200" s="18" t="s">
        <v>5387</v>
      </c>
      <c r="Q200" s="18" t="e">
        <v>#N/A</v>
      </c>
      <c r="R200" s="18" t="s">
        <v>5387</v>
      </c>
      <c r="S200" s="18" t="s">
        <v>5387</v>
      </c>
      <c r="T200" s="18" t="s">
        <v>5387</v>
      </c>
      <c r="U200" s="18" t="s">
        <v>5387</v>
      </c>
      <c r="V200" s="18" t="s">
        <v>5387</v>
      </c>
    </row>
    <row r="201" spans="1:22" x14ac:dyDescent="0.2">
      <c r="A201" s="13" t="s">
        <v>263</v>
      </c>
      <c r="B201" s="1" t="s">
        <v>264</v>
      </c>
      <c r="C201" s="12" t="s">
        <v>5389</v>
      </c>
      <c r="D201" s="12">
        <v>30</v>
      </c>
      <c r="E201" s="2" t="s">
        <v>5837</v>
      </c>
      <c r="F201" s="19" t="s">
        <v>7068</v>
      </c>
      <c r="G201" s="18" t="s">
        <v>5387</v>
      </c>
      <c r="H201" s="18" t="s">
        <v>5387</v>
      </c>
      <c r="I201" s="18" t="s">
        <v>5387</v>
      </c>
      <c r="J201" s="18" t="s">
        <v>5387</v>
      </c>
      <c r="K201" s="18" t="s">
        <v>5387</v>
      </c>
      <c r="L201" s="18" t="s">
        <v>5387</v>
      </c>
      <c r="M201" s="18" t="s">
        <v>5387</v>
      </c>
      <c r="N201" s="18" t="s">
        <v>5387</v>
      </c>
      <c r="O201" s="18" t="s">
        <v>5387</v>
      </c>
      <c r="P201" s="18" t="s">
        <v>5387</v>
      </c>
      <c r="Q201" s="18" t="e">
        <v>#N/A</v>
      </c>
      <c r="R201" s="18" t="s">
        <v>5387</v>
      </c>
      <c r="S201" s="18" t="s">
        <v>5387</v>
      </c>
      <c r="T201" s="18" t="s">
        <v>5387</v>
      </c>
      <c r="U201" s="18" t="s">
        <v>5387</v>
      </c>
      <c r="V201" s="18" t="s">
        <v>5387</v>
      </c>
    </row>
    <row r="202" spans="1:22" x14ac:dyDescent="0.2">
      <c r="A202" s="13" t="s">
        <v>263</v>
      </c>
      <c r="B202" s="1" t="s">
        <v>264</v>
      </c>
      <c r="C202" s="12" t="s">
        <v>6503</v>
      </c>
      <c r="D202" s="12">
        <v>10</v>
      </c>
      <c r="E202" s="2" t="s">
        <v>6673</v>
      </c>
      <c r="F202" s="19" t="s">
        <v>7068</v>
      </c>
      <c r="G202" s="18" t="s">
        <v>5387</v>
      </c>
      <c r="H202" s="18" t="s">
        <v>5387</v>
      </c>
      <c r="I202" s="18" t="s">
        <v>5387</v>
      </c>
      <c r="J202" s="18" t="s">
        <v>5387</v>
      </c>
      <c r="K202" s="18" t="s">
        <v>5387</v>
      </c>
      <c r="L202" s="18" t="s">
        <v>5387</v>
      </c>
      <c r="M202" s="18" t="s">
        <v>5387</v>
      </c>
      <c r="N202" s="18" t="s">
        <v>5387</v>
      </c>
      <c r="O202" s="18" t="s">
        <v>5387</v>
      </c>
      <c r="P202" s="18" t="s">
        <v>5387</v>
      </c>
      <c r="Q202" s="18" t="e">
        <v>#N/A</v>
      </c>
      <c r="R202" s="18" t="s">
        <v>5387</v>
      </c>
      <c r="S202" s="18" t="s">
        <v>5387</v>
      </c>
      <c r="T202" s="18" t="s">
        <v>5387</v>
      </c>
      <c r="U202" s="18" t="s">
        <v>5387</v>
      </c>
      <c r="V202" s="18" t="s">
        <v>5387</v>
      </c>
    </row>
    <row r="203" spans="1:22" x14ac:dyDescent="0.2">
      <c r="A203" s="13" t="s">
        <v>263</v>
      </c>
      <c r="B203" s="1" t="s">
        <v>264</v>
      </c>
      <c r="C203" s="12" t="s">
        <v>6503</v>
      </c>
      <c r="D203" s="12">
        <v>30</v>
      </c>
      <c r="E203" s="2" t="s">
        <v>6951</v>
      </c>
      <c r="F203" s="19" t="s">
        <v>7068</v>
      </c>
      <c r="G203" s="18">
        <v>-327.90000000000003</v>
      </c>
      <c r="H203" s="18">
        <v>68.25</v>
      </c>
      <c r="I203" s="18">
        <v>-94.95</v>
      </c>
      <c r="J203" s="18">
        <v>-120.14999999999999</v>
      </c>
      <c r="K203" s="18">
        <v>-53.400000000000006</v>
      </c>
      <c r="L203" s="18">
        <v>2.1500981364195</v>
      </c>
      <c r="M203" s="18">
        <v>2.2473962774645</v>
      </c>
      <c r="N203" s="18">
        <v>2.0480304786570001</v>
      </c>
      <c r="O203" s="18">
        <v>2.0610671576859998</v>
      </c>
      <c r="P203" s="18">
        <v>2.3440584829465001</v>
      </c>
      <c r="Q203" s="18">
        <v>6.95</v>
      </c>
      <c r="R203" s="18">
        <v>2945.7350000000001</v>
      </c>
      <c r="S203" s="18">
        <v>3133.9609</v>
      </c>
      <c r="T203" s="18">
        <v>3176.3117499999998</v>
      </c>
      <c r="U203" s="18">
        <v>3209.2512500000003</v>
      </c>
      <c r="V203" s="18">
        <v>3331.5980500000001</v>
      </c>
    </row>
    <row r="204" spans="1:22" x14ac:dyDescent="0.2">
      <c r="A204" s="13" t="s">
        <v>263</v>
      </c>
      <c r="B204" s="1" t="s">
        <v>264</v>
      </c>
      <c r="C204" s="12" t="s">
        <v>5946</v>
      </c>
      <c r="D204" s="12">
        <v>10</v>
      </c>
      <c r="E204" s="2" t="s">
        <v>6116</v>
      </c>
      <c r="F204" s="19" t="s">
        <v>7068</v>
      </c>
      <c r="G204" s="18" t="s">
        <v>5387</v>
      </c>
      <c r="H204" s="18" t="s">
        <v>5387</v>
      </c>
      <c r="I204" s="18" t="s">
        <v>5387</v>
      </c>
      <c r="J204" s="18" t="s">
        <v>5387</v>
      </c>
      <c r="K204" s="18" t="s">
        <v>5387</v>
      </c>
      <c r="L204" s="18" t="s">
        <v>5387</v>
      </c>
      <c r="M204" s="18" t="s">
        <v>5387</v>
      </c>
      <c r="N204" s="18" t="s">
        <v>5387</v>
      </c>
      <c r="O204" s="18" t="s">
        <v>5387</v>
      </c>
      <c r="P204" s="18" t="s">
        <v>5387</v>
      </c>
      <c r="Q204" s="18" t="e">
        <v>#N/A</v>
      </c>
      <c r="R204" s="18" t="s">
        <v>5387</v>
      </c>
      <c r="S204" s="18" t="s">
        <v>5387</v>
      </c>
      <c r="T204" s="18" t="s">
        <v>5387</v>
      </c>
      <c r="U204" s="18" t="s">
        <v>5387</v>
      </c>
      <c r="V204" s="18" t="s">
        <v>5387</v>
      </c>
    </row>
    <row r="205" spans="1:22" x14ac:dyDescent="0.2">
      <c r="A205" s="13" t="s">
        <v>263</v>
      </c>
      <c r="B205" s="1" t="s">
        <v>264</v>
      </c>
      <c r="C205" s="12" t="s">
        <v>5946</v>
      </c>
      <c r="D205" s="12">
        <v>30</v>
      </c>
      <c r="E205" s="2" t="s">
        <v>6394</v>
      </c>
      <c r="F205" s="19" t="s">
        <v>7068</v>
      </c>
      <c r="G205" s="18" t="s">
        <v>5387</v>
      </c>
      <c r="H205" s="18" t="s">
        <v>5387</v>
      </c>
      <c r="I205" s="18" t="s">
        <v>5387</v>
      </c>
      <c r="J205" s="18" t="s">
        <v>5387</v>
      </c>
      <c r="K205" s="18" t="s">
        <v>5387</v>
      </c>
      <c r="L205" s="18" t="s">
        <v>5387</v>
      </c>
      <c r="M205" s="18" t="s">
        <v>5387</v>
      </c>
      <c r="N205" s="18" t="s">
        <v>5387</v>
      </c>
      <c r="O205" s="18" t="s">
        <v>5387</v>
      </c>
      <c r="P205" s="18" t="s">
        <v>5387</v>
      </c>
      <c r="Q205" s="18" t="e">
        <v>#N/A</v>
      </c>
      <c r="R205" s="18" t="s">
        <v>5387</v>
      </c>
      <c r="S205" s="18" t="s">
        <v>5387</v>
      </c>
      <c r="T205" s="18" t="s">
        <v>5387</v>
      </c>
      <c r="U205" s="18" t="s">
        <v>5387</v>
      </c>
      <c r="V205" s="18" t="s">
        <v>5387</v>
      </c>
    </row>
    <row r="206" spans="1:22" x14ac:dyDescent="0.2">
      <c r="A206" s="13">
        <v>117</v>
      </c>
      <c r="B206" s="1" t="s">
        <v>265</v>
      </c>
      <c r="C206" s="12" t="s">
        <v>5389</v>
      </c>
      <c r="D206" s="12">
        <v>10</v>
      </c>
      <c r="E206" s="2" t="s">
        <v>5560</v>
      </c>
      <c r="F206" s="19" t="s">
        <v>7068</v>
      </c>
      <c r="G206" s="18" t="s">
        <v>5387</v>
      </c>
      <c r="H206" s="18" t="s">
        <v>5387</v>
      </c>
      <c r="I206" s="18" t="s">
        <v>5387</v>
      </c>
      <c r="J206" s="18" t="s">
        <v>5387</v>
      </c>
      <c r="K206" s="18" t="s">
        <v>5387</v>
      </c>
      <c r="L206" s="18" t="s">
        <v>5387</v>
      </c>
      <c r="M206" s="18" t="s">
        <v>5387</v>
      </c>
      <c r="N206" s="18" t="s">
        <v>5387</v>
      </c>
      <c r="O206" s="18" t="s">
        <v>5387</v>
      </c>
      <c r="P206" s="18" t="s">
        <v>5387</v>
      </c>
      <c r="Q206" s="18" t="e">
        <v>#N/A</v>
      </c>
      <c r="R206" s="18" t="s">
        <v>5387</v>
      </c>
      <c r="S206" s="18" t="s">
        <v>5387</v>
      </c>
      <c r="T206" s="18" t="s">
        <v>5387</v>
      </c>
      <c r="U206" s="18" t="s">
        <v>5387</v>
      </c>
      <c r="V206" s="18" t="s">
        <v>5387</v>
      </c>
    </row>
    <row r="207" spans="1:22" x14ac:dyDescent="0.2">
      <c r="A207" s="13">
        <v>117</v>
      </c>
      <c r="B207" s="1" t="s">
        <v>265</v>
      </c>
      <c r="C207" s="12" t="s">
        <v>5389</v>
      </c>
      <c r="D207" s="12">
        <v>30</v>
      </c>
      <c r="E207" s="2" t="s">
        <v>5838</v>
      </c>
      <c r="F207" s="19" t="s">
        <v>7069</v>
      </c>
      <c r="G207" s="18">
        <v>2175.25</v>
      </c>
      <c r="H207" s="18">
        <v>1329.5</v>
      </c>
      <c r="I207" s="18">
        <v>562.35</v>
      </c>
      <c r="J207" s="18">
        <v>286.34999999999997</v>
      </c>
      <c r="K207" s="18">
        <v>173.6</v>
      </c>
      <c r="L207" s="18">
        <v>2.7501033395284997</v>
      </c>
      <c r="M207" s="18">
        <v>2.0524820275939999</v>
      </c>
      <c r="N207" s="18">
        <v>1.562811644558</v>
      </c>
      <c r="O207" s="18">
        <v>1.4620158579205</v>
      </c>
      <c r="P207" s="18">
        <v>1.4349885965194999</v>
      </c>
      <c r="Q207" s="18">
        <v>5.0999999999999996</v>
      </c>
      <c r="R207" s="18">
        <v>2526.9324500000002</v>
      </c>
      <c r="S207" s="18">
        <v>2658.6905500000003</v>
      </c>
      <c r="T207" s="18">
        <v>2668.10185</v>
      </c>
      <c r="U207" s="18">
        <v>2653.9849000000004</v>
      </c>
      <c r="V207" s="18">
        <v>2771.6260499999999</v>
      </c>
    </row>
    <row r="208" spans="1:22" x14ac:dyDescent="0.2">
      <c r="A208" s="13">
        <v>117</v>
      </c>
      <c r="B208" s="1" t="s">
        <v>265</v>
      </c>
      <c r="C208" s="12" t="s">
        <v>6503</v>
      </c>
      <c r="D208" s="12">
        <v>10</v>
      </c>
      <c r="E208" s="2" t="s">
        <v>6674</v>
      </c>
      <c r="F208" s="19" t="s">
        <v>7068</v>
      </c>
      <c r="G208" s="18" t="s">
        <v>5387</v>
      </c>
      <c r="H208" s="18" t="s">
        <v>5387</v>
      </c>
      <c r="I208" s="18" t="s">
        <v>5387</v>
      </c>
      <c r="J208" s="18" t="s">
        <v>5387</v>
      </c>
      <c r="K208" s="18" t="s">
        <v>5387</v>
      </c>
      <c r="L208" s="18" t="s">
        <v>5387</v>
      </c>
      <c r="M208" s="18" t="s">
        <v>5387</v>
      </c>
      <c r="N208" s="18" t="s">
        <v>5387</v>
      </c>
      <c r="O208" s="18" t="s">
        <v>5387</v>
      </c>
      <c r="P208" s="18" t="s">
        <v>5387</v>
      </c>
      <c r="Q208" s="18" t="e">
        <v>#N/A</v>
      </c>
      <c r="R208" s="18" t="s">
        <v>5387</v>
      </c>
      <c r="S208" s="18" t="s">
        <v>5387</v>
      </c>
      <c r="T208" s="18" t="s">
        <v>5387</v>
      </c>
      <c r="U208" s="18" t="s">
        <v>5387</v>
      </c>
      <c r="V208" s="18" t="s">
        <v>5387</v>
      </c>
    </row>
    <row r="209" spans="1:22" x14ac:dyDescent="0.2">
      <c r="A209" s="13">
        <v>117</v>
      </c>
      <c r="B209" s="1" t="s">
        <v>265</v>
      </c>
      <c r="C209" s="12" t="s">
        <v>6503</v>
      </c>
      <c r="D209" s="12">
        <v>30</v>
      </c>
      <c r="E209" s="2" t="s">
        <v>6952</v>
      </c>
      <c r="F209" s="19" t="s">
        <v>7069</v>
      </c>
      <c r="G209" s="18">
        <v>1479.35</v>
      </c>
      <c r="H209" s="18">
        <v>1179.5999999999999</v>
      </c>
      <c r="I209" s="18">
        <v>590.55000000000007</v>
      </c>
      <c r="J209" s="18">
        <v>347.25</v>
      </c>
      <c r="K209" s="18">
        <v>240.4</v>
      </c>
      <c r="L209" s="18">
        <v>1.6477090421364999</v>
      </c>
      <c r="M209" s="18">
        <v>1.4502510500165</v>
      </c>
      <c r="N209" s="18">
        <v>1.154223045727</v>
      </c>
      <c r="O209" s="18">
        <v>1.078546713803</v>
      </c>
      <c r="P209" s="18">
        <v>1.104620071861</v>
      </c>
      <c r="Q209" s="18">
        <v>4.62</v>
      </c>
      <c r="R209" s="18">
        <v>3016.3197499999997</v>
      </c>
      <c r="S209" s="18">
        <v>3213.9569000000001</v>
      </c>
      <c r="T209" s="18">
        <v>3312.7755000000002</v>
      </c>
      <c r="U209" s="18">
        <v>3298.6585500000001</v>
      </c>
      <c r="V209" s="18">
        <v>3435.1223</v>
      </c>
    </row>
    <row r="210" spans="1:22" x14ac:dyDescent="0.2">
      <c r="A210" s="13">
        <v>117</v>
      </c>
      <c r="B210" s="1" t="s">
        <v>265</v>
      </c>
      <c r="C210" s="12" t="s">
        <v>5946</v>
      </c>
      <c r="D210" s="12">
        <v>10</v>
      </c>
      <c r="E210" s="2" t="s">
        <v>6117</v>
      </c>
      <c r="F210" s="19" t="s">
        <v>7068</v>
      </c>
      <c r="G210" s="18" t="s">
        <v>5387</v>
      </c>
      <c r="H210" s="18" t="s">
        <v>5387</v>
      </c>
      <c r="I210" s="18" t="s">
        <v>5387</v>
      </c>
      <c r="J210" s="18" t="s">
        <v>5387</v>
      </c>
      <c r="K210" s="18" t="s">
        <v>5387</v>
      </c>
      <c r="L210" s="18" t="s">
        <v>5387</v>
      </c>
      <c r="M210" s="18" t="s">
        <v>5387</v>
      </c>
      <c r="N210" s="18" t="s">
        <v>5387</v>
      </c>
      <c r="O210" s="18" t="s">
        <v>5387</v>
      </c>
      <c r="P210" s="18" t="s">
        <v>5387</v>
      </c>
      <c r="Q210" s="18" t="e">
        <v>#N/A</v>
      </c>
      <c r="R210" s="18" t="s">
        <v>5387</v>
      </c>
      <c r="S210" s="18" t="s">
        <v>5387</v>
      </c>
      <c r="T210" s="18" t="s">
        <v>5387</v>
      </c>
      <c r="U210" s="18" t="s">
        <v>5387</v>
      </c>
      <c r="V210" s="18" t="s">
        <v>5387</v>
      </c>
    </row>
    <row r="211" spans="1:22" x14ac:dyDescent="0.2">
      <c r="A211" s="13">
        <v>117</v>
      </c>
      <c r="B211" s="1" t="s">
        <v>265</v>
      </c>
      <c r="C211" s="12" t="s">
        <v>5946</v>
      </c>
      <c r="D211" s="12">
        <v>30</v>
      </c>
      <c r="E211" s="2" t="s">
        <v>6395</v>
      </c>
      <c r="F211" s="19" t="s">
        <v>7069</v>
      </c>
      <c r="G211" s="18">
        <v>952.60000000000014</v>
      </c>
      <c r="H211" s="18">
        <v>844.30000000000007</v>
      </c>
      <c r="I211" s="18">
        <v>427.35</v>
      </c>
      <c r="J211" s="18">
        <v>273.05</v>
      </c>
      <c r="K211" s="18">
        <v>192.9</v>
      </c>
      <c r="L211" s="18">
        <v>1.8550240354734999</v>
      </c>
      <c r="M211" s="18">
        <v>1.4903149904465001</v>
      </c>
      <c r="N211" s="18">
        <v>1.2718711247679999</v>
      </c>
      <c r="O211" s="18">
        <v>1.1599464657879999</v>
      </c>
      <c r="P211" s="18">
        <v>1.2063697618425</v>
      </c>
      <c r="Q211" s="18">
        <v>5.04</v>
      </c>
      <c r="R211" s="18">
        <v>2668.10185</v>
      </c>
      <c r="S211" s="18">
        <v>2842.2107999999998</v>
      </c>
      <c r="T211" s="18">
        <v>2903.3842000000004</v>
      </c>
      <c r="U211" s="18">
        <v>2875.1503000000002</v>
      </c>
      <c r="V211" s="18">
        <v>3002.2028</v>
      </c>
    </row>
    <row r="212" spans="1:22" x14ac:dyDescent="0.2">
      <c r="A212" s="13" t="s">
        <v>266</v>
      </c>
      <c r="B212" s="1" t="s">
        <v>267</v>
      </c>
      <c r="C212" s="12" t="s">
        <v>5389</v>
      </c>
      <c r="D212" s="12">
        <v>10</v>
      </c>
      <c r="E212" s="2" t="s">
        <v>5561</v>
      </c>
      <c r="F212" s="19" t="s">
        <v>7069</v>
      </c>
      <c r="G212" s="18">
        <v>418.45</v>
      </c>
      <c r="H212" s="18">
        <v>347.2</v>
      </c>
      <c r="I212" s="18">
        <v>155.79999999999998</v>
      </c>
      <c r="J212" s="18">
        <v>112.80000000000001</v>
      </c>
      <c r="K212" s="18">
        <v>68.25</v>
      </c>
      <c r="L212" s="18">
        <v>1.7961999959530002</v>
      </c>
      <c r="M212" s="18">
        <v>1.819729611761</v>
      </c>
      <c r="N212" s="18">
        <v>1.8324483230089998</v>
      </c>
      <c r="O212" s="18">
        <v>1.8200475795425</v>
      </c>
      <c r="P212" s="18">
        <v>1.673782400194</v>
      </c>
      <c r="Q212" s="18">
        <v>4.34</v>
      </c>
      <c r="R212" s="18">
        <v>2583.4002</v>
      </c>
      <c r="S212" s="18">
        <v>2729.2752999999998</v>
      </c>
      <c r="T212" s="18">
        <v>2856.3277500000004</v>
      </c>
      <c r="U212" s="18">
        <v>2922.2067999999999</v>
      </c>
      <c r="V212" s="18">
        <v>3082.1988000000001</v>
      </c>
    </row>
    <row r="213" spans="1:22" x14ac:dyDescent="0.2">
      <c r="A213" s="13" t="s">
        <v>266</v>
      </c>
      <c r="B213" s="1" t="s">
        <v>267</v>
      </c>
      <c r="C213" s="12" t="s">
        <v>5389</v>
      </c>
      <c r="D213" s="12">
        <v>30</v>
      </c>
      <c r="E213" s="2" t="s">
        <v>5839</v>
      </c>
      <c r="F213" s="19" t="s">
        <v>7068</v>
      </c>
      <c r="G213" s="18" t="s">
        <v>5387</v>
      </c>
      <c r="H213" s="18" t="s">
        <v>5387</v>
      </c>
      <c r="I213" s="18" t="s">
        <v>5387</v>
      </c>
      <c r="J213" s="18" t="s">
        <v>5387</v>
      </c>
      <c r="K213" s="18" t="s">
        <v>5387</v>
      </c>
      <c r="L213" s="18" t="s">
        <v>5387</v>
      </c>
      <c r="M213" s="18" t="s">
        <v>5387</v>
      </c>
      <c r="N213" s="18" t="s">
        <v>5387</v>
      </c>
      <c r="O213" s="18" t="s">
        <v>5387</v>
      </c>
      <c r="P213" s="18" t="s">
        <v>5387</v>
      </c>
      <c r="Q213" s="18" t="e">
        <v>#N/A</v>
      </c>
      <c r="R213" s="18" t="s">
        <v>5387</v>
      </c>
      <c r="S213" s="18" t="s">
        <v>5387</v>
      </c>
      <c r="T213" s="18" t="s">
        <v>5387</v>
      </c>
      <c r="U213" s="18" t="s">
        <v>5387</v>
      </c>
      <c r="V213" s="18" t="s">
        <v>5387</v>
      </c>
    </row>
    <row r="214" spans="1:22" x14ac:dyDescent="0.2">
      <c r="A214" s="13" t="s">
        <v>266</v>
      </c>
      <c r="B214" s="1" t="s">
        <v>267</v>
      </c>
      <c r="C214" s="12" t="s">
        <v>6503</v>
      </c>
      <c r="D214" s="12">
        <v>10</v>
      </c>
      <c r="E214" s="2" t="s">
        <v>6675</v>
      </c>
      <c r="F214" s="19" t="s">
        <v>7069</v>
      </c>
      <c r="G214" s="18">
        <v>186.95</v>
      </c>
      <c r="H214" s="18">
        <v>227.05</v>
      </c>
      <c r="I214" s="18">
        <v>51.95</v>
      </c>
      <c r="J214" s="18">
        <v>25.249999999999996</v>
      </c>
      <c r="K214" s="18">
        <v>43</v>
      </c>
      <c r="L214" s="18">
        <v>0.96121660254350005</v>
      </c>
      <c r="M214" s="18">
        <v>1.0225843843135001</v>
      </c>
      <c r="N214" s="18">
        <v>0.90970582199000005</v>
      </c>
      <c r="O214" s="18">
        <v>0.96280644144899996</v>
      </c>
      <c r="P214" s="18">
        <v>1.0012805429730001</v>
      </c>
      <c r="Q214" s="18">
        <v>4.92</v>
      </c>
      <c r="R214" s="18">
        <v>2522.2267499999998</v>
      </c>
      <c r="S214" s="18">
        <v>2729.2752499999997</v>
      </c>
      <c r="T214" s="18">
        <v>2837.50515</v>
      </c>
      <c r="U214" s="18">
        <v>2912.7955000000002</v>
      </c>
      <c r="V214" s="18">
        <v>3091.6100999999999</v>
      </c>
    </row>
    <row r="215" spans="1:22" x14ac:dyDescent="0.2">
      <c r="A215" s="13" t="s">
        <v>266</v>
      </c>
      <c r="B215" s="1" t="s">
        <v>267</v>
      </c>
      <c r="C215" s="12" t="s">
        <v>6503</v>
      </c>
      <c r="D215" s="12">
        <v>30</v>
      </c>
      <c r="E215" s="2" t="s">
        <v>6953</v>
      </c>
      <c r="F215" s="19" t="s">
        <v>7069</v>
      </c>
      <c r="G215" s="18">
        <v>1884.4500000000003</v>
      </c>
      <c r="H215" s="18">
        <v>1333.95</v>
      </c>
      <c r="I215" s="18">
        <v>584.6</v>
      </c>
      <c r="J215" s="18">
        <v>316.05</v>
      </c>
      <c r="K215" s="18">
        <v>222.55</v>
      </c>
      <c r="L215" s="18">
        <v>3.5144978855144999</v>
      </c>
      <c r="M215" s="18">
        <v>2.5774468343415</v>
      </c>
      <c r="N215" s="18">
        <v>1.963133081079</v>
      </c>
      <c r="O215" s="18">
        <v>1.6995377904705</v>
      </c>
      <c r="P215" s="18">
        <v>1.7679008634269999</v>
      </c>
      <c r="Q215" s="18">
        <v>4.92</v>
      </c>
      <c r="R215" s="18">
        <v>2776.3317499999998</v>
      </c>
      <c r="S215" s="18">
        <v>2955.1462999999999</v>
      </c>
      <c r="T215" s="18">
        <v>3002.2028</v>
      </c>
      <c r="U215" s="18">
        <v>3006.9084499999999</v>
      </c>
      <c r="V215" s="18">
        <v>3133.9609</v>
      </c>
    </row>
    <row r="216" spans="1:22" x14ac:dyDescent="0.2">
      <c r="A216" s="13" t="s">
        <v>266</v>
      </c>
      <c r="B216" s="1" t="s">
        <v>267</v>
      </c>
      <c r="C216" s="12" t="s">
        <v>5946</v>
      </c>
      <c r="D216" s="12">
        <v>10</v>
      </c>
      <c r="E216" s="2" t="s">
        <v>6118</v>
      </c>
      <c r="F216" s="19" t="s">
        <v>7069</v>
      </c>
      <c r="G216" s="18">
        <v>80.100000000000009</v>
      </c>
      <c r="H216" s="18">
        <v>133.55000000000001</v>
      </c>
      <c r="I216" s="18">
        <v>20.75</v>
      </c>
      <c r="J216" s="18">
        <v>-4.45</v>
      </c>
      <c r="K216" s="18">
        <v>10.350000000000001</v>
      </c>
      <c r="L216" s="18">
        <v>0.78601635510650003</v>
      </c>
      <c r="M216" s="18">
        <v>0.85056381468800002</v>
      </c>
      <c r="N216" s="18">
        <v>0.706206442027</v>
      </c>
      <c r="O216" s="18">
        <v>0.75580941589299999</v>
      </c>
      <c r="P216" s="18">
        <v>0.8407068134715</v>
      </c>
      <c r="Q216" s="18">
        <v>4.5199999999999996</v>
      </c>
      <c r="R216" s="18">
        <v>2122.2467999999999</v>
      </c>
      <c r="S216" s="18">
        <v>2324.5896000000002</v>
      </c>
      <c r="T216" s="18">
        <v>2404.5856000000003</v>
      </c>
      <c r="U216" s="18">
        <v>2437.5251499999999</v>
      </c>
      <c r="V216" s="18">
        <v>2606.9284499999999</v>
      </c>
    </row>
    <row r="217" spans="1:22" x14ac:dyDescent="0.2">
      <c r="A217" s="13" t="s">
        <v>266</v>
      </c>
      <c r="B217" s="1" t="s">
        <v>267</v>
      </c>
      <c r="C217" s="12" t="s">
        <v>5946</v>
      </c>
      <c r="D217" s="12">
        <v>30</v>
      </c>
      <c r="E217" s="2" t="s">
        <v>6396</v>
      </c>
      <c r="F217" s="19" t="s">
        <v>7069</v>
      </c>
      <c r="G217" s="18">
        <v>1338.4</v>
      </c>
      <c r="H217" s="18">
        <v>1025.3000000000002</v>
      </c>
      <c r="I217" s="18">
        <v>495.59999999999997</v>
      </c>
      <c r="J217" s="18">
        <v>301.25</v>
      </c>
      <c r="K217" s="18">
        <v>170.6</v>
      </c>
      <c r="L217" s="18">
        <v>1.4782322147614999</v>
      </c>
      <c r="M217" s="18">
        <v>1.2435719922415001</v>
      </c>
      <c r="N217" s="18">
        <v>1.0089117697215</v>
      </c>
      <c r="O217" s="18">
        <v>0.9793407660715</v>
      </c>
      <c r="P217" s="18">
        <v>0.93418934114149998</v>
      </c>
      <c r="Q217" s="18">
        <v>4.5199999999999996</v>
      </c>
      <c r="R217" s="18">
        <v>2710.4526500000002</v>
      </c>
      <c r="S217" s="18">
        <v>2908.0898499999998</v>
      </c>
      <c r="T217" s="18">
        <v>2983.3802000000001</v>
      </c>
      <c r="U217" s="18">
        <v>2959.8519500000002</v>
      </c>
      <c r="V217" s="18">
        <v>3110.4326499999997</v>
      </c>
    </row>
    <row r="218" spans="1:22" x14ac:dyDescent="0.2">
      <c r="A218" s="13" t="s">
        <v>268</v>
      </c>
      <c r="B218" s="1" t="s">
        <v>269</v>
      </c>
      <c r="C218" s="12" t="s">
        <v>5389</v>
      </c>
      <c r="D218" s="12">
        <v>10</v>
      </c>
      <c r="E218" s="2" t="s">
        <v>5562</v>
      </c>
      <c r="F218" s="19" t="s">
        <v>7068</v>
      </c>
      <c r="G218" s="18" t="s">
        <v>5387</v>
      </c>
      <c r="H218" s="18" t="s">
        <v>5387</v>
      </c>
      <c r="I218" s="18" t="s">
        <v>5387</v>
      </c>
      <c r="J218" s="18" t="s">
        <v>5387</v>
      </c>
      <c r="K218" s="18" t="s">
        <v>5387</v>
      </c>
      <c r="L218" s="18" t="s">
        <v>5387</v>
      </c>
      <c r="M218" s="18" t="s">
        <v>5387</v>
      </c>
      <c r="N218" s="18" t="s">
        <v>5387</v>
      </c>
      <c r="O218" s="18" t="s">
        <v>5387</v>
      </c>
      <c r="P218" s="18" t="s">
        <v>5387</v>
      </c>
      <c r="Q218" s="18" t="e">
        <v>#N/A</v>
      </c>
      <c r="R218" s="18" t="s">
        <v>5387</v>
      </c>
      <c r="S218" s="18" t="s">
        <v>5387</v>
      </c>
      <c r="T218" s="18" t="s">
        <v>5387</v>
      </c>
      <c r="U218" s="18" t="s">
        <v>5387</v>
      </c>
      <c r="V218" s="18" t="s">
        <v>5387</v>
      </c>
    </row>
    <row r="219" spans="1:22" x14ac:dyDescent="0.2">
      <c r="A219" s="13" t="s">
        <v>268</v>
      </c>
      <c r="B219" s="1" t="s">
        <v>269</v>
      </c>
      <c r="C219" s="12" t="s">
        <v>5389</v>
      </c>
      <c r="D219" s="12">
        <v>30</v>
      </c>
      <c r="E219" s="2" t="s">
        <v>5840</v>
      </c>
      <c r="F219" s="19" t="s">
        <v>7069</v>
      </c>
      <c r="G219" s="18">
        <v>1243.4000000000001</v>
      </c>
      <c r="H219" s="18">
        <v>813.09999999999991</v>
      </c>
      <c r="I219" s="18">
        <v>345.7</v>
      </c>
      <c r="J219" s="18">
        <v>195.85</v>
      </c>
      <c r="K219" s="18">
        <v>142.44999999999999</v>
      </c>
      <c r="L219" s="18">
        <v>1.80065154489</v>
      </c>
      <c r="M219" s="18">
        <v>1.6604277533839999</v>
      </c>
      <c r="N219" s="18">
        <v>1.4680572457630001</v>
      </c>
      <c r="O219" s="18">
        <v>1.3322850031939999</v>
      </c>
      <c r="P219" s="18">
        <v>1.2677375436125</v>
      </c>
      <c r="Q219" s="18">
        <v>5.4</v>
      </c>
      <c r="R219" s="18">
        <v>1966.96045</v>
      </c>
      <c r="S219" s="18">
        <v>2174.0088999999998</v>
      </c>
      <c r="T219" s="18">
        <v>2112.8355000000001</v>
      </c>
      <c r="U219" s="18">
        <v>2089.3072499999998</v>
      </c>
      <c r="V219" s="18">
        <v>2258.7105499999998</v>
      </c>
    </row>
    <row r="220" spans="1:22" x14ac:dyDescent="0.2">
      <c r="A220" s="13" t="s">
        <v>268</v>
      </c>
      <c r="B220" s="1" t="s">
        <v>269</v>
      </c>
      <c r="C220" s="12" t="s">
        <v>6503</v>
      </c>
      <c r="D220" s="12">
        <v>10</v>
      </c>
      <c r="E220" s="2" t="s">
        <v>6676</v>
      </c>
      <c r="F220" s="19" t="s">
        <v>7068</v>
      </c>
      <c r="G220" s="18" t="s">
        <v>5387</v>
      </c>
      <c r="H220" s="18" t="s">
        <v>5387</v>
      </c>
      <c r="I220" s="18" t="s">
        <v>5387</v>
      </c>
      <c r="J220" s="18" t="s">
        <v>5387</v>
      </c>
      <c r="K220" s="18" t="s">
        <v>5387</v>
      </c>
      <c r="L220" s="18" t="s">
        <v>5387</v>
      </c>
      <c r="M220" s="18" t="s">
        <v>5387</v>
      </c>
      <c r="N220" s="18" t="s">
        <v>5387</v>
      </c>
      <c r="O220" s="18" t="s">
        <v>5387</v>
      </c>
      <c r="P220" s="18" t="s">
        <v>5387</v>
      </c>
      <c r="Q220" s="18" t="e">
        <v>#N/A</v>
      </c>
      <c r="R220" s="18" t="s">
        <v>5387</v>
      </c>
      <c r="S220" s="18" t="s">
        <v>5387</v>
      </c>
      <c r="T220" s="18" t="s">
        <v>5387</v>
      </c>
      <c r="U220" s="18" t="s">
        <v>5387</v>
      </c>
      <c r="V220" s="18" t="s">
        <v>5387</v>
      </c>
    </row>
    <row r="221" spans="1:22" x14ac:dyDescent="0.2">
      <c r="A221" s="13" t="s">
        <v>268</v>
      </c>
      <c r="B221" s="1" t="s">
        <v>269</v>
      </c>
      <c r="C221" s="12" t="s">
        <v>6503</v>
      </c>
      <c r="D221" s="12">
        <v>30</v>
      </c>
      <c r="E221" s="2" t="s">
        <v>6954</v>
      </c>
      <c r="F221" s="19" t="s">
        <v>7069</v>
      </c>
      <c r="G221" s="18">
        <v>1282</v>
      </c>
      <c r="H221" s="18">
        <v>1155.8500000000001</v>
      </c>
      <c r="I221" s="18">
        <v>563.84999999999991</v>
      </c>
      <c r="J221" s="18">
        <v>348.7</v>
      </c>
      <c r="K221" s="18">
        <v>283.45</v>
      </c>
      <c r="L221" s="18">
        <v>1.2346688943685</v>
      </c>
      <c r="M221" s="18">
        <v>1.1615363046939999</v>
      </c>
      <c r="N221" s="18">
        <v>0.94881585907699995</v>
      </c>
      <c r="O221" s="18">
        <v>0.90048475633549996</v>
      </c>
      <c r="P221" s="18">
        <v>0.90811598308399999</v>
      </c>
      <c r="Q221" s="18">
        <v>5.17</v>
      </c>
      <c r="R221" s="18">
        <v>2597.5171500000001</v>
      </c>
      <c r="S221" s="18">
        <v>2856.3277500000004</v>
      </c>
      <c r="T221" s="18">
        <v>2851.6221</v>
      </c>
      <c r="U221" s="18">
        <v>2781.0374000000002</v>
      </c>
      <c r="V221" s="18">
        <v>2997.4971500000001</v>
      </c>
    </row>
    <row r="222" spans="1:22" x14ac:dyDescent="0.2">
      <c r="A222" s="13" t="s">
        <v>268</v>
      </c>
      <c r="B222" s="1" t="s">
        <v>269</v>
      </c>
      <c r="C222" s="12" t="s">
        <v>5946</v>
      </c>
      <c r="D222" s="12">
        <v>10</v>
      </c>
      <c r="E222" s="2" t="s">
        <v>6119</v>
      </c>
      <c r="F222" s="19" t="s">
        <v>7068</v>
      </c>
      <c r="G222" s="18" t="s">
        <v>5387</v>
      </c>
      <c r="H222" s="18" t="s">
        <v>5387</v>
      </c>
      <c r="I222" s="18" t="s">
        <v>5387</v>
      </c>
      <c r="J222" s="18" t="s">
        <v>5387</v>
      </c>
      <c r="K222" s="18" t="s">
        <v>5387</v>
      </c>
      <c r="L222" s="18" t="s">
        <v>5387</v>
      </c>
      <c r="M222" s="18" t="s">
        <v>5387</v>
      </c>
      <c r="N222" s="18" t="s">
        <v>5387</v>
      </c>
      <c r="O222" s="18" t="s">
        <v>5387</v>
      </c>
      <c r="P222" s="18" t="s">
        <v>5387</v>
      </c>
      <c r="Q222" s="18" t="e">
        <v>#N/A</v>
      </c>
      <c r="R222" s="18" t="s">
        <v>5387</v>
      </c>
      <c r="S222" s="18" t="s">
        <v>5387</v>
      </c>
      <c r="T222" s="18" t="s">
        <v>5387</v>
      </c>
      <c r="U222" s="18" t="s">
        <v>5387</v>
      </c>
      <c r="V222" s="18" t="s">
        <v>5387</v>
      </c>
    </row>
    <row r="223" spans="1:22" x14ac:dyDescent="0.2">
      <c r="A223" s="13" t="s">
        <v>268</v>
      </c>
      <c r="B223" s="1" t="s">
        <v>269</v>
      </c>
      <c r="C223" s="12" t="s">
        <v>5946</v>
      </c>
      <c r="D223" s="12">
        <v>30</v>
      </c>
      <c r="E223" s="2" t="s">
        <v>6397</v>
      </c>
      <c r="F223" s="19" t="s">
        <v>7069</v>
      </c>
      <c r="G223" s="18">
        <v>667.69999999999993</v>
      </c>
      <c r="H223" s="18">
        <v>651.4</v>
      </c>
      <c r="I223" s="18">
        <v>304.15000000000003</v>
      </c>
      <c r="J223" s="18">
        <v>166.20000000000002</v>
      </c>
      <c r="K223" s="18">
        <v>181.04999999999998</v>
      </c>
      <c r="L223" s="18">
        <v>0.96948376485400001</v>
      </c>
      <c r="M223" s="18">
        <v>0.89317149736800006</v>
      </c>
      <c r="N223" s="18">
        <v>0.79937100191650001</v>
      </c>
      <c r="O223" s="18">
        <v>0.72623841224250008</v>
      </c>
      <c r="P223" s="18">
        <v>0.77138983717200005</v>
      </c>
      <c r="Q223" s="18">
        <v>4.93</v>
      </c>
      <c r="R223" s="18">
        <v>2239.8879499999998</v>
      </c>
      <c r="S223" s="18">
        <v>2461.0533500000001</v>
      </c>
      <c r="T223" s="18">
        <v>2479.8760000000002</v>
      </c>
      <c r="U223" s="18">
        <v>2442.2308000000003</v>
      </c>
      <c r="V223" s="18">
        <v>2606.9284500000003</v>
      </c>
    </row>
    <row r="224" spans="1:22" x14ac:dyDescent="0.2">
      <c r="A224" s="13">
        <v>119</v>
      </c>
      <c r="B224" s="1" t="s">
        <v>270</v>
      </c>
      <c r="C224" s="12" t="s">
        <v>5389</v>
      </c>
      <c r="D224" s="12">
        <v>10</v>
      </c>
      <c r="E224" s="2" t="s">
        <v>5563</v>
      </c>
      <c r="F224" s="19" t="s">
        <v>7068</v>
      </c>
      <c r="G224" s="18" t="s">
        <v>5387</v>
      </c>
      <c r="H224" s="18" t="s">
        <v>5387</v>
      </c>
      <c r="I224" s="18" t="s">
        <v>5387</v>
      </c>
      <c r="J224" s="18" t="s">
        <v>5387</v>
      </c>
      <c r="K224" s="18" t="s">
        <v>5387</v>
      </c>
      <c r="L224" s="18" t="s">
        <v>5387</v>
      </c>
      <c r="M224" s="18" t="s">
        <v>5387</v>
      </c>
      <c r="N224" s="18" t="s">
        <v>5387</v>
      </c>
      <c r="O224" s="18" t="s">
        <v>5387</v>
      </c>
      <c r="P224" s="18" t="s">
        <v>5387</v>
      </c>
      <c r="Q224" s="18" t="e">
        <v>#N/A</v>
      </c>
      <c r="R224" s="18" t="s">
        <v>5387</v>
      </c>
      <c r="S224" s="18" t="s">
        <v>5387</v>
      </c>
      <c r="T224" s="18" t="s">
        <v>5387</v>
      </c>
      <c r="U224" s="18" t="s">
        <v>5387</v>
      </c>
      <c r="V224" s="18" t="s">
        <v>5387</v>
      </c>
    </row>
    <row r="225" spans="1:22" x14ac:dyDescent="0.2">
      <c r="A225" s="13">
        <v>119</v>
      </c>
      <c r="B225" s="1" t="s">
        <v>270</v>
      </c>
      <c r="C225" s="12" t="s">
        <v>5389</v>
      </c>
      <c r="D225" s="12">
        <v>30</v>
      </c>
      <c r="E225" s="2" t="s">
        <v>5841</v>
      </c>
      <c r="F225" s="19" t="s">
        <v>7069</v>
      </c>
      <c r="G225" s="18">
        <v>1097.9999999999998</v>
      </c>
      <c r="H225" s="18">
        <v>724.09999999999991</v>
      </c>
      <c r="I225" s="18">
        <v>284.89999999999998</v>
      </c>
      <c r="J225" s="18">
        <v>166.2</v>
      </c>
      <c r="K225" s="18">
        <v>129.1</v>
      </c>
      <c r="L225" s="18">
        <v>1.7990617059839999</v>
      </c>
      <c r="M225" s="18">
        <v>1.796199995953</v>
      </c>
      <c r="N225" s="18">
        <v>1.7761680257385</v>
      </c>
      <c r="O225" s="18">
        <v>1.5507288688730001</v>
      </c>
      <c r="P225" s="18">
        <v>1.441983887705</v>
      </c>
      <c r="Q225" s="18">
        <v>5.34</v>
      </c>
      <c r="R225" s="18">
        <v>1854.0248999999999</v>
      </c>
      <c r="S225" s="18">
        <v>2009.31125</v>
      </c>
      <c r="T225" s="18">
        <v>1934.0209</v>
      </c>
      <c r="U225" s="18">
        <v>1948.1378500000001</v>
      </c>
      <c r="V225" s="18">
        <v>2075.1903499999999</v>
      </c>
    </row>
    <row r="226" spans="1:22" x14ac:dyDescent="0.2">
      <c r="A226" s="13">
        <v>119</v>
      </c>
      <c r="B226" s="1" t="s">
        <v>270</v>
      </c>
      <c r="C226" s="12" t="s">
        <v>6503</v>
      </c>
      <c r="D226" s="12">
        <v>10</v>
      </c>
      <c r="E226" s="2" t="s">
        <v>6677</v>
      </c>
      <c r="F226" s="19" t="s">
        <v>7068</v>
      </c>
      <c r="G226" s="18" t="s">
        <v>5387</v>
      </c>
      <c r="H226" s="18" t="s">
        <v>5387</v>
      </c>
      <c r="I226" s="18" t="s">
        <v>5387</v>
      </c>
      <c r="J226" s="18" t="s">
        <v>5387</v>
      </c>
      <c r="K226" s="18" t="s">
        <v>5387</v>
      </c>
      <c r="L226" s="18" t="s">
        <v>5387</v>
      </c>
      <c r="M226" s="18" t="s">
        <v>5387</v>
      </c>
      <c r="N226" s="18" t="s">
        <v>5387</v>
      </c>
      <c r="O226" s="18" t="s">
        <v>5387</v>
      </c>
      <c r="P226" s="18" t="s">
        <v>5387</v>
      </c>
      <c r="Q226" s="18" t="e">
        <v>#N/A</v>
      </c>
      <c r="R226" s="18" t="s">
        <v>5387</v>
      </c>
      <c r="S226" s="18" t="s">
        <v>5387</v>
      </c>
      <c r="T226" s="18" t="s">
        <v>5387</v>
      </c>
      <c r="U226" s="18" t="s">
        <v>5387</v>
      </c>
      <c r="V226" s="18" t="s">
        <v>5387</v>
      </c>
    </row>
    <row r="227" spans="1:22" x14ac:dyDescent="0.2">
      <c r="A227" s="13">
        <v>119</v>
      </c>
      <c r="B227" s="1" t="s">
        <v>270</v>
      </c>
      <c r="C227" s="12" t="s">
        <v>6503</v>
      </c>
      <c r="D227" s="12">
        <v>30</v>
      </c>
      <c r="E227" s="2" t="s">
        <v>6955</v>
      </c>
      <c r="F227" s="19" t="s">
        <v>7069</v>
      </c>
      <c r="G227" s="18">
        <v>1796.8500000000001</v>
      </c>
      <c r="H227" s="18">
        <v>1166.25</v>
      </c>
      <c r="I227" s="18">
        <v>480.75</v>
      </c>
      <c r="J227" s="18">
        <v>259.64999999999998</v>
      </c>
      <c r="K227" s="18">
        <v>197.35</v>
      </c>
      <c r="L227" s="18">
        <v>2.8038398945500003</v>
      </c>
      <c r="M227" s="18">
        <v>2.042942994158</v>
      </c>
      <c r="N227" s="18">
        <v>1.5532726111224999</v>
      </c>
      <c r="O227" s="18">
        <v>1.3710770724994998</v>
      </c>
      <c r="P227" s="18">
        <v>1.4143206907415</v>
      </c>
      <c r="Q227" s="18">
        <v>4.88</v>
      </c>
      <c r="R227" s="18">
        <v>2606.9284500000003</v>
      </c>
      <c r="S227" s="18">
        <v>2771.6261</v>
      </c>
      <c r="T227" s="18">
        <v>2781.0373500000001</v>
      </c>
      <c r="U227" s="18">
        <v>2795.1543000000001</v>
      </c>
      <c r="V227" s="18">
        <v>2908.0898500000003</v>
      </c>
    </row>
    <row r="228" spans="1:22" x14ac:dyDescent="0.2">
      <c r="A228" s="13">
        <v>119</v>
      </c>
      <c r="B228" s="1" t="s">
        <v>270</v>
      </c>
      <c r="C228" s="12" t="s">
        <v>5946</v>
      </c>
      <c r="D228" s="12">
        <v>10</v>
      </c>
      <c r="E228" s="2" t="s">
        <v>6120</v>
      </c>
      <c r="F228" s="19" t="s">
        <v>7068</v>
      </c>
      <c r="G228" s="18" t="s">
        <v>5387</v>
      </c>
      <c r="H228" s="18" t="s">
        <v>5387</v>
      </c>
      <c r="I228" s="18" t="s">
        <v>5387</v>
      </c>
      <c r="J228" s="18" t="s">
        <v>5387</v>
      </c>
      <c r="K228" s="18" t="s">
        <v>5387</v>
      </c>
      <c r="L228" s="18" t="s">
        <v>5387</v>
      </c>
      <c r="M228" s="18" t="s">
        <v>5387</v>
      </c>
      <c r="N228" s="18" t="s">
        <v>5387</v>
      </c>
      <c r="O228" s="18" t="s">
        <v>5387</v>
      </c>
      <c r="P228" s="18" t="s">
        <v>5387</v>
      </c>
      <c r="Q228" s="18" t="e">
        <v>#N/A</v>
      </c>
      <c r="R228" s="18" t="s">
        <v>5387</v>
      </c>
      <c r="S228" s="18" t="s">
        <v>5387</v>
      </c>
      <c r="T228" s="18" t="s">
        <v>5387</v>
      </c>
      <c r="U228" s="18" t="s">
        <v>5387</v>
      </c>
      <c r="V228" s="18" t="s">
        <v>5387</v>
      </c>
    </row>
    <row r="229" spans="1:22" x14ac:dyDescent="0.2">
      <c r="A229" s="13">
        <v>119</v>
      </c>
      <c r="B229" s="1" t="s">
        <v>270</v>
      </c>
      <c r="C229" s="12" t="s">
        <v>5946</v>
      </c>
      <c r="D229" s="12">
        <v>30</v>
      </c>
      <c r="E229" s="2" t="s">
        <v>6398</v>
      </c>
      <c r="F229" s="19" t="s">
        <v>7069</v>
      </c>
      <c r="G229" s="18">
        <v>687</v>
      </c>
      <c r="H229" s="18">
        <v>603.9</v>
      </c>
      <c r="I229" s="18">
        <v>237.4</v>
      </c>
      <c r="J229" s="18">
        <v>127.6</v>
      </c>
      <c r="K229" s="18">
        <v>111.3</v>
      </c>
      <c r="L229" s="18">
        <v>1.2190884730895002</v>
      </c>
      <c r="M229" s="18">
        <v>1.1332371721680001</v>
      </c>
      <c r="N229" s="18">
        <v>0.92528624326850006</v>
      </c>
      <c r="O229" s="18">
        <v>0.91193159645849997</v>
      </c>
      <c r="P229" s="18">
        <v>0.99619305847450002</v>
      </c>
      <c r="Q229" s="18">
        <v>5.6</v>
      </c>
      <c r="R229" s="18">
        <v>2564.5776000000001</v>
      </c>
      <c r="S229" s="18">
        <v>2705.7470000000003</v>
      </c>
      <c r="T229" s="18">
        <v>2738.6865499999999</v>
      </c>
      <c r="U229" s="18">
        <v>2719.8639499999999</v>
      </c>
      <c r="V229" s="18">
        <v>2823.3882000000003</v>
      </c>
    </row>
    <row r="230" spans="1:22" x14ac:dyDescent="0.2">
      <c r="A230" s="13">
        <v>12</v>
      </c>
      <c r="B230" s="1" t="s">
        <v>14</v>
      </c>
      <c r="C230" s="12" t="s">
        <v>5389</v>
      </c>
      <c r="D230" s="12">
        <v>10</v>
      </c>
      <c r="E230" s="2" t="s">
        <v>5402</v>
      </c>
      <c r="F230" s="19" t="s">
        <v>7068</v>
      </c>
      <c r="G230" s="18" t="s">
        <v>5387</v>
      </c>
      <c r="H230" s="18" t="s">
        <v>5387</v>
      </c>
      <c r="I230" s="18" t="s">
        <v>5387</v>
      </c>
      <c r="J230" s="18" t="s">
        <v>5387</v>
      </c>
      <c r="K230" s="18" t="s">
        <v>5387</v>
      </c>
      <c r="L230" s="18" t="s">
        <v>5387</v>
      </c>
      <c r="M230" s="18" t="s">
        <v>5387</v>
      </c>
      <c r="N230" s="18" t="s">
        <v>5387</v>
      </c>
      <c r="O230" s="18" t="s">
        <v>5387</v>
      </c>
      <c r="P230" s="18" t="s">
        <v>5387</v>
      </c>
      <c r="Q230" s="18" t="e">
        <v>#N/A</v>
      </c>
      <c r="R230" s="18" t="s">
        <v>5387</v>
      </c>
      <c r="S230" s="18" t="s">
        <v>5387</v>
      </c>
      <c r="T230" s="18" t="s">
        <v>5387</v>
      </c>
      <c r="U230" s="18" t="s">
        <v>5387</v>
      </c>
      <c r="V230" s="18" t="s">
        <v>5387</v>
      </c>
    </row>
    <row r="231" spans="1:22" x14ac:dyDescent="0.2">
      <c r="A231" s="13">
        <v>12</v>
      </c>
      <c r="B231" s="1" t="s">
        <v>14</v>
      </c>
      <c r="C231" s="12" t="s">
        <v>5389</v>
      </c>
      <c r="D231" s="12">
        <v>30</v>
      </c>
      <c r="E231" s="2" t="s">
        <v>5680</v>
      </c>
      <c r="F231" s="19" t="s">
        <v>7068</v>
      </c>
      <c r="G231" s="18" t="s">
        <v>5387</v>
      </c>
      <c r="H231" s="18" t="s">
        <v>5387</v>
      </c>
      <c r="I231" s="18" t="s">
        <v>5387</v>
      </c>
      <c r="J231" s="18" t="s">
        <v>5387</v>
      </c>
      <c r="K231" s="18" t="s">
        <v>5387</v>
      </c>
      <c r="L231" s="18" t="s">
        <v>5387</v>
      </c>
      <c r="M231" s="18" t="s">
        <v>5387</v>
      </c>
      <c r="N231" s="18" t="s">
        <v>5387</v>
      </c>
      <c r="O231" s="18" t="s">
        <v>5387</v>
      </c>
      <c r="P231" s="18" t="s">
        <v>5387</v>
      </c>
      <c r="Q231" s="18" t="e">
        <v>#N/A</v>
      </c>
      <c r="R231" s="18" t="s">
        <v>5387</v>
      </c>
      <c r="S231" s="18" t="s">
        <v>5387</v>
      </c>
      <c r="T231" s="18" t="s">
        <v>5387</v>
      </c>
      <c r="U231" s="18" t="s">
        <v>5387</v>
      </c>
      <c r="V231" s="18" t="s">
        <v>5387</v>
      </c>
    </row>
    <row r="232" spans="1:22" x14ac:dyDescent="0.2">
      <c r="A232" s="13">
        <v>12</v>
      </c>
      <c r="B232" s="1" t="s">
        <v>14</v>
      </c>
      <c r="C232" s="12" t="s">
        <v>6503</v>
      </c>
      <c r="D232" s="12">
        <v>10</v>
      </c>
      <c r="E232" s="2" t="s">
        <v>6516</v>
      </c>
      <c r="F232" s="19" t="s">
        <v>7068</v>
      </c>
      <c r="G232" s="18">
        <v>-400.6</v>
      </c>
      <c r="H232" s="18">
        <v>-158.75</v>
      </c>
      <c r="I232" s="18">
        <v>-216.65</v>
      </c>
      <c r="J232" s="18">
        <v>-201.8</v>
      </c>
      <c r="K232" s="18">
        <v>-161.75</v>
      </c>
      <c r="L232" s="18">
        <v>1.5462773199364999</v>
      </c>
      <c r="M232" s="18">
        <v>1.5561343211529999</v>
      </c>
      <c r="N232" s="18">
        <v>1.8836411357805001</v>
      </c>
      <c r="O232" s="18">
        <v>1.8849130069059998</v>
      </c>
      <c r="P232" s="18">
        <v>1.6661511734454999</v>
      </c>
      <c r="Q232" s="18">
        <v>6.46</v>
      </c>
      <c r="R232" s="18">
        <v>2315.1783500000001</v>
      </c>
      <c r="S232" s="18">
        <v>2145.7750500000002</v>
      </c>
      <c r="T232" s="18">
        <v>2211.6540999999997</v>
      </c>
      <c r="U232" s="18">
        <v>2334.0009</v>
      </c>
      <c r="V232" s="18">
        <v>2244.5936000000002</v>
      </c>
    </row>
    <row r="233" spans="1:22" x14ac:dyDescent="0.2">
      <c r="A233" s="13">
        <v>12</v>
      </c>
      <c r="B233" s="1" t="s">
        <v>14</v>
      </c>
      <c r="C233" s="12" t="s">
        <v>6503</v>
      </c>
      <c r="D233" s="12">
        <v>30</v>
      </c>
      <c r="E233" s="2" t="s">
        <v>6794</v>
      </c>
      <c r="F233" s="19" t="s">
        <v>7069</v>
      </c>
      <c r="G233" s="18">
        <v>830.95</v>
      </c>
      <c r="H233" s="18">
        <v>899.2</v>
      </c>
      <c r="I233" s="18">
        <v>543.1</v>
      </c>
      <c r="J233" s="18">
        <v>409.54999999999995</v>
      </c>
      <c r="K233" s="18">
        <v>301.20000000000005</v>
      </c>
      <c r="L233" s="18">
        <v>2.3039945425165</v>
      </c>
      <c r="M233" s="18">
        <v>2.0963615813979999</v>
      </c>
      <c r="N233" s="18">
        <v>2.2909578634874999</v>
      </c>
      <c r="O233" s="18">
        <v>2.1866644312565002</v>
      </c>
      <c r="P233" s="18">
        <v>1.8849130069055</v>
      </c>
      <c r="Q233" s="18">
        <v>6.46</v>
      </c>
      <c r="R233" s="18">
        <v>2837.50515</v>
      </c>
      <c r="S233" s="18">
        <v>2686.9243999999999</v>
      </c>
      <c r="T233" s="18">
        <v>2776.3317000000002</v>
      </c>
      <c r="U233" s="18">
        <v>2889.2673000000004</v>
      </c>
      <c r="V233" s="18">
        <v>2743.3922000000002</v>
      </c>
    </row>
    <row r="234" spans="1:22" x14ac:dyDescent="0.2">
      <c r="A234" s="13">
        <v>12</v>
      </c>
      <c r="B234" s="1" t="s">
        <v>14</v>
      </c>
      <c r="C234" s="12" t="s">
        <v>5946</v>
      </c>
      <c r="D234" s="12">
        <v>10</v>
      </c>
      <c r="E234" s="2" t="s">
        <v>5959</v>
      </c>
      <c r="F234" s="19" t="s">
        <v>7068</v>
      </c>
      <c r="G234" s="18" t="s">
        <v>5387</v>
      </c>
      <c r="H234" s="18" t="s">
        <v>5387</v>
      </c>
      <c r="I234" s="18" t="s">
        <v>5387</v>
      </c>
      <c r="J234" s="18" t="s">
        <v>5387</v>
      </c>
      <c r="K234" s="18" t="s">
        <v>5387</v>
      </c>
      <c r="L234" s="18" t="s">
        <v>5387</v>
      </c>
      <c r="M234" s="18" t="s">
        <v>5387</v>
      </c>
      <c r="N234" s="18" t="s">
        <v>5387</v>
      </c>
      <c r="O234" s="18" t="s">
        <v>5387</v>
      </c>
      <c r="P234" s="18" t="s">
        <v>5387</v>
      </c>
      <c r="Q234" s="18" t="e">
        <v>#N/A</v>
      </c>
      <c r="R234" s="18" t="s">
        <v>5387</v>
      </c>
      <c r="S234" s="18" t="s">
        <v>5387</v>
      </c>
      <c r="T234" s="18" t="s">
        <v>5387</v>
      </c>
      <c r="U234" s="18" t="s">
        <v>5387</v>
      </c>
      <c r="V234" s="18" t="s">
        <v>5387</v>
      </c>
    </row>
    <row r="235" spans="1:22" x14ac:dyDescent="0.2">
      <c r="A235" s="13">
        <v>12</v>
      </c>
      <c r="B235" s="1" t="s">
        <v>14</v>
      </c>
      <c r="C235" s="12" t="s">
        <v>5946</v>
      </c>
      <c r="D235" s="12">
        <v>30</v>
      </c>
      <c r="E235" s="2" t="s">
        <v>6237</v>
      </c>
      <c r="F235" s="19" t="s">
        <v>7069</v>
      </c>
      <c r="G235" s="18">
        <v>393.2</v>
      </c>
      <c r="H235" s="18">
        <v>339.8</v>
      </c>
      <c r="I235" s="18">
        <v>135.05000000000001</v>
      </c>
      <c r="J235" s="18">
        <v>46</v>
      </c>
      <c r="K235" s="18">
        <v>10.400000000000002</v>
      </c>
      <c r="L235" s="18">
        <v>2.8289593492645002</v>
      </c>
      <c r="M235" s="18">
        <v>2.8171945413605002</v>
      </c>
      <c r="N235" s="18">
        <v>3.0944624465600001</v>
      </c>
      <c r="O235" s="18">
        <v>3.4302364234985001</v>
      </c>
      <c r="P235" s="18">
        <v>2.7838079243355001</v>
      </c>
      <c r="Q235" s="18">
        <v>6.98</v>
      </c>
      <c r="R235" s="18">
        <v>2846.9164499999997</v>
      </c>
      <c r="S235" s="18">
        <v>2691.6300499999998</v>
      </c>
      <c r="T235" s="18">
        <v>2813.9769000000001</v>
      </c>
      <c r="U235" s="18">
        <v>2926.9124000000002</v>
      </c>
      <c r="V235" s="18">
        <v>2781.0373500000001</v>
      </c>
    </row>
    <row r="236" spans="1:22" x14ac:dyDescent="0.2">
      <c r="A236" s="13" t="s">
        <v>271</v>
      </c>
      <c r="B236" s="1" t="s">
        <v>272</v>
      </c>
      <c r="C236" s="12" t="s">
        <v>5389</v>
      </c>
      <c r="D236" s="12">
        <v>10</v>
      </c>
      <c r="E236" s="2" t="s">
        <v>5564</v>
      </c>
      <c r="F236" s="19" t="s">
        <v>7069</v>
      </c>
      <c r="G236" s="18">
        <v>84.600000000000009</v>
      </c>
      <c r="H236" s="18">
        <v>341.25</v>
      </c>
      <c r="I236" s="18">
        <v>123.14999999999999</v>
      </c>
      <c r="J236" s="18">
        <v>38.550000000000004</v>
      </c>
      <c r="K236" s="18">
        <v>63.8</v>
      </c>
      <c r="L236" s="18">
        <v>1.6677410123515</v>
      </c>
      <c r="M236" s="18">
        <v>1.875691941251</v>
      </c>
      <c r="N236" s="18">
        <v>1.7669469600835002</v>
      </c>
      <c r="O236" s="18">
        <v>1.772988347926</v>
      </c>
      <c r="P236" s="18">
        <v>1.8353100330399998</v>
      </c>
      <c r="Q236" s="18">
        <v>4.2</v>
      </c>
      <c r="R236" s="18">
        <v>2973.9689500000004</v>
      </c>
      <c r="S236" s="18">
        <v>3068.08185</v>
      </c>
      <c r="T236" s="18">
        <v>3124.5495999999998</v>
      </c>
      <c r="U236" s="18">
        <v>3166.9004500000001</v>
      </c>
      <c r="V236" s="18">
        <v>3279.8359499999997</v>
      </c>
    </row>
    <row r="237" spans="1:22" x14ac:dyDescent="0.2">
      <c r="A237" s="13" t="s">
        <v>271</v>
      </c>
      <c r="B237" s="1" t="s">
        <v>272</v>
      </c>
      <c r="C237" s="12" t="s">
        <v>5389</v>
      </c>
      <c r="D237" s="12">
        <v>30</v>
      </c>
      <c r="E237" s="2" t="s">
        <v>5842</v>
      </c>
      <c r="F237" s="19" t="s">
        <v>7069</v>
      </c>
      <c r="G237" s="18">
        <v>1565.3999999999999</v>
      </c>
      <c r="H237" s="18">
        <v>1494.2000000000003</v>
      </c>
      <c r="I237" s="18">
        <v>777.5</v>
      </c>
      <c r="J237" s="18">
        <v>445.1</v>
      </c>
      <c r="K237" s="18">
        <v>326.40000000000003</v>
      </c>
      <c r="L237" s="18">
        <v>2.1001771947724999</v>
      </c>
      <c r="M237" s="18">
        <v>1.9157558816815001</v>
      </c>
      <c r="N237" s="18">
        <v>1.6168661673610001</v>
      </c>
      <c r="O237" s="18">
        <v>1.5510468366544998</v>
      </c>
      <c r="P237" s="18">
        <v>1.5316508020014998</v>
      </c>
      <c r="Q237" s="18">
        <v>4.2</v>
      </c>
      <c r="R237" s="18">
        <v>2983.3802000000001</v>
      </c>
      <c r="S237" s="18">
        <v>3091.6100500000002</v>
      </c>
      <c r="T237" s="18">
        <v>3185.723</v>
      </c>
      <c r="U237" s="18">
        <v>3213.9569000000001</v>
      </c>
      <c r="V237" s="18">
        <v>3256.3077000000003</v>
      </c>
    </row>
    <row r="238" spans="1:22" x14ac:dyDescent="0.2">
      <c r="A238" s="13" t="s">
        <v>271</v>
      </c>
      <c r="B238" s="1" t="s">
        <v>272</v>
      </c>
      <c r="C238" s="12" t="s">
        <v>6503</v>
      </c>
      <c r="D238" s="12">
        <v>10</v>
      </c>
      <c r="E238" s="2" t="s">
        <v>6678</v>
      </c>
      <c r="F238" s="19" t="s">
        <v>7069</v>
      </c>
      <c r="G238" s="18">
        <v>43.050000000000004</v>
      </c>
      <c r="H238" s="18">
        <v>301.20000000000005</v>
      </c>
      <c r="I238" s="18">
        <v>93.45</v>
      </c>
      <c r="J238" s="18">
        <v>50.45</v>
      </c>
      <c r="K238" s="18">
        <v>43.050000000000004</v>
      </c>
      <c r="L238" s="18">
        <v>1.183158113815</v>
      </c>
      <c r="M238" s="18">
        <v>1.3262436153514998</v>
      </c>
      <c r="N238" s="18">
        <v>1.2248118931515002</v>
      </c>
      <c r="O238" s="18">
        <v>1.331013132069</v>
      </c>
      <c r="P238" s="18">
        <v>1.3456396500040002</v>
      </c>
      <c r="Q238" s="18">
        <v>4.3</v>
      </c>
      <c r="R238" s="18">
        <v>2978.6745500000002</v>
      </c>
      <c r="S238" s="18">
        <v>3096.3157000000001</v>
      </c>
      <c r="T238" s="18">
        <v>3157.4891500000003</v>
      </c>
      <c r="U238" s="18">
        <v>3232.77945</v>
      </c>
      <c r="V238" s="18">
        <v>3322.1867999999999</v>
      </c>
    </row>
    <row r="239" spans="1:22" x14ac:dyDescent="0.2">
      <c r="A239" s="13" t="s">
        <v>271</v>
      </c>
      <c r="B239" s="1" t="s">
        <v>272</v>
      </c>
      <c r="C239" s="12" t="s">
        <v>6503</v>
      </c>
      <c r="D239" s="12">
        <v>30</v>
      </c>
      <c r="E239" s="2" t="s">
        <v>6956</v>
      </c>
      <c r="F239" s="19" t="s">
        <v>7069</v>
      </c>
      <c r="G239" s="18">
        <v>1449.6499999999999</v>
      </c>
      <c r="H239" s="18">
        <v>1332.45</v>
      </c>
      <c r="I239" s="18">
        <v>643.95000000000005</v>
      </c>
      <c r="J239" s="18">
        <v>391.75</v>
      </c>
      <c r="K239" s="18">
        <v>256.7</v>
      </c>
      <c r="L239" s="18">
        <v>1.8419873564450002</v>
      </c>
      <c r="M239" s="18">
        <v>1.785071123611</v>
      </c>
      <c r="N239" s="18">
        <v>1.5004899594449999</v>
      </c>
      <c r="O239" s="18">
        <v>1.497946217195</v>
      </c>
      <c r="P239" s="18">
        <v>1.4632877290455</v>
      </c>
      <c r="Q239" s="18">
        <v>4.3</v>
      </c>
      <c r="R239" s="18">
        <v>2917.5011500000001</v>
      </c>
      <c r="S239" s="18">
        <v>3039.848</v>
      </c>
      <c r="T239" s="18">
        <v>3138.6665499999999</v>
      </c>
      <c r="U239" s="18">
        <v>3171.6061</v>
      </c>
      <c r="V239" s="18">
        <v>3209.2512500000003</v>
      </c>
    </row>
    <row r="240" spans="1:22" x14ac:dyDescent="0.2">
      <c r="A240" s="13" t="s">
        <v>271</v>
      </c>
      <c r="B240" s="1" t="s">
        <v>272</v>
      </c>
      <c r="C240" s="12" t="s">
        <v>5946</v>
      </c>
      <c r="D240" s="12">
        <v>10</v>
      </c>
      <c r="E240" s="2" t="s">
        <v>6121</v>
      </c>
      <c r="F240" s="19" t="s">
        <v>7069</v>
      </c>
      <c r="G240" s="18">
        <v>41.550000000000004</v>
      </c>
      <c r="H240" s="18">
        <v>185.5</v>
      </c>
      <c r="I240" s="18">
        <v>8.9</v>
      </c>
      <c r="J240" s="18">
        <v>25.25</v>
      </c>
      <c r="K240" s="18">
        <v>22.25</v>
      </c>
      <c r="L240" s="18">
        <v>1.3151147430100001</v>
      </c>
      <c r="M240" s="18">
        <v>1.3523169734090001</v>
      </c>
      <c r="N240" s="18">
        <v>1.2785484481730001</v>
      </c>
      <c r="O240" s="18">
        <v>1.3214740986334998</v>
      </c>
      <c r="P240" s="18">
        <v>1.3205201952900001</v>
      </c>
      <c r="Q240" s="18">
        <v>4.49</v>
      </c>
      <c r="R240" s="18">
        <v>2399.87995</v>
      </c>
      <c r="S240" s="18">
        <v>2522.2267999999999</v>
      </c>
      <c r="T240" s="18">
        <v>2531.6381000000001</v>
      </c>
      <c r="U240" s="18">
        <v>2616.3397500000001</v>
      </c>
      <c r="V240" s="18">
        <v>2696.3357500000002</v>
      </c>
    </row>
    <row r="241" spans="1:22" x14ac:dyDescent="0.2">
      <c r="A241" s="13" t="s">
        <v>271</v>
      </c>
      <c r="B241" s="1" t="s">
        <v>272</v>
      </c>
      <c r="C241" s="12" t="s">
        <v>5946</v>
      </c>
      <c r="D241" s="12">
        <v>30</v>
      </c>
      <c r="E241" s="2" t="s">
        <v>6399</v>
      </c>
      <c r="F241" s="19" t="s">
        <v>7068</v>
      </c>
      <c r="G241" s="18" t="s">
        <v>5387</v>
      </c>
      <c r="H241" s="18" t="s">
        <v>5387</v>
      </c>
      <c r="I241" s="18" t="s">
        <v>5387</v>
      </c>
      <c r="J241" s="18" t="s">
        <v>5387</v>
      </c>
      <c r="K241" s="18" t="s">
        <v>5387</v>
      </c>
      <c r="L241" s="18" t="s">
        <v>5387</v>
      </c>
      <c r="M241" s="18" t="s">
        <v>5387</v>
      </c>
      <c r="N241" s="18" t="s">
        <v>5387</v>
      </c>
      <c r="O241" s="18" t="s">
        <v>5387</v>
      </c>
      <c r="P241" s="18" t="s">
        <v>5387</v>
      </c>
      <c r="Q241" s="18" t="e">
        <v>#N/A</v>
      </c>
      <c r="R241" s="18" t="s">
        <v>5387</v>
      </c>
      <c r="S241" s="18" t="s">
        <v>5387</v>
      </c>
      <c r="T241" s="18" t="s">
        <v>5387</v>
      </c>
      <c r="U241" s="18" t="s">
        <v>5387</v>
      </c>
      <c r="V241" s="18" t="s">
        <v>5387</v>
      </c>
    </row>
    <row r="242" spans="1:22" x14ac:dyDescent="0.2">
      <c r="A242" s="13" t="s">
        <v>273</v>
      </c>
      <c r="B242" s="1" t="s">
        <v>274</v>
      </c>
      <c r="C242" s="12" t="s">
        <v>5389</v>
      </c>
      <c r="D242" s="12">
        <v>10</v>
      </c>
      <c r="E242" s="2" t="s">
        <v>5565</v>
      </c>
      <c r="F242" s="19" t="s">
        <v>7068</v>
      </c>
      <c r="G242" s="18" t="s">
        <v>5387</v>
      </c>
      <c r="H242" s="18" t="s">
        <v>5387</v>
      </c>
      <c r="I242" s="18" t="s">
        <v>5387</v>
      </c>
      <c r="J242" s="18" t="s">
        <v>5387</v>
      </c>
      <c r="K242" s="18" t="s">
        <v>5387</v>
      </c>
      <c r="L242" s="18" t="s">
        <v>5387</v>
      </c>
      <c r="M242" s="18" t="s">
        <v>5387</v>
      </c>
      <c r="N242" s="18" t="s">
        <v>5387</v>
      </c>
      <c r="O242" s="18" t="s">
        <v>5387</v>
      </c>
      <c r="P242" s="18" t="s">
        <v>5387</v>
      </c>
      <c r="Q242" s="18" t="e">
        <v>#N/A</v>
      </c>
      <c r="R242" s="18" t="s">
        <v>5387</v>
      </c>
      <c r="S242" s="18" t="s">
        <v>5387</v>
      </c>
      <c r="T242" s="18" t="s">
        <v>5387</v>
      </c>
      <c r="U242" s="18" t="s">
        <v>5387</v>
      </c>
      <c r="V242" s="18" t="s">
        <v>5387</v>
      </c>
    </row>
    <row r="243" spans="1:22" x14ac:dyDescent="0.2">
      <c r="A243" s="13" t="s">
        <v>273</v>
      </c>
      <c r="B243" s="1" t="s">
        <v>274</v>
      </c>
      <c r="C243" s="12" t="s">
        <v>5389</v>
      </c>
      <c r="D243" s="12">
        <v>30</v>
      </c>
      <c r="E243" s="2" t="s">
        <v>5843</v>
      </c>
      <c r="F243" s="19" t="s">
        <v>7068</v>
      </c>
      <c r="G243" s="18" t="s">
        <v>5387</v>
      </c>
      <c r="H243" s="18" t="s">
        <v>5387</v>
      </c>
      <c r="I243" s="18" t="s">
        <v>5387</v>
      </c>
      <c r="J243" s="18" t="s">
        <v>5387</v>
      </c>
      <c r="K243" s="18" t="s">
        <v>5387</v>
      </c>
      <c r="L243" s="18" t="s">
        <v>5387</v>
      </c>
      <c r="M243" s="18" t="s">
        <v>5387</v>
      </c>
      <c r="N243" s="18" t="s">
        <v>5387</v>
      </c>
      <c r="O243" s="18" t="s">
        <v>5387</v>
      </c>
      <c r="P243" s="18" t="s">
        <v>5387</v>
      </c>
      <c r="Q243" s="18" t="e">
        <v>#N/A</v>
      </c>
      <c r="R243" s="18" t="s">
        <v>5387</v>
      </c>
      <c r="S243" s="18" t="s">
        <v>5387</v>
      </c>
      <c r="T243" s="18" t="s">
        <v>5387</v>
      </c>
      <c r="U243" s="18" t="s">
        <v>5387</v>
      </c>
      <c r="V243" s="18" t="s">
        <v>5387</v>
      </c>
    </row>
    <row r="244" spans="1:22" x14ac:dyDescent="0.2">
      <c r="A244" s="13" t="s">
        <v>273</v>
      </c>
      <c r="B244" s="1" t="s">
        <v>274</v>
      </c>
      <c r="C244" s="12" t="s">
        <v>6503</v>
      </c>
      <c r="D244" s="12">
        <v>10</v>
      </c>
      <c r="E244" s="2" t="s">
        <v>6679</v>
      </c>
      <c r="F244" s="19" t="s">
        <v>7069</v>
      </c>
      <c r="G244" s="18">
        <v>10.399999999999993</v>
      </c>
      <c r="H244" s="18">
        <v>270.05</v>
      </c>
      <c r="I244" s="18">
        <v>103.85</v>
      </c>
      <c r="J244" s="18">
        <v>50.449999999999996</v>
      </c>
      <c r="K244" s="18">
        <v>44.5</v>
      </c>
      <c r="L244" s="18">
        <v>1.1036661685169999</v>
      </c>
      <c r="M244" s="18">
        <v>1.3704411369375</v>
      </c>
      <c r="N244" s="18">
        <v>1.354860715659</v>
      </c>
      <c r="O244" s="18">
        <v>1.3030319673244999</v>
      </c>
      <c r="P244" s="18">
        <v>1.372030975843</v>
      </c>
      <c r="Q244" s="18">
        <v>4.21</v>
      </c>
      <c r="R244" s="18">
        <v>2861.0334000000003</v>
      </c>
      <c r="S244" s="18">
        <v>3021.0254</v>
      </c>
      <c r="T244" s="18">
        <v>3101.02135</v>
      </c>
      <c r="U244" s="18">
        <v>3176.3117000000002</v>
      </c>
      <c r="V244" s="18">
        <v>3284.5416</v>
      </c>
    </row>
    <row r="245" spans="1:22" x14ac:dyDescent="0.2">
      <c r="A245" s="13" t="s">
        <v>273</v>
      </c>
      <c r="B245" s="1" t="s">
        <v>274</v>
      </c>
      <c r="C245" s="12" t="s">
        <v>6503</v>
      </c>
      <c r="D245" s="12">
        <v>30</v>
      </c>
      <c r="E245" s="2" t="s">
        <v>6957</v>
      </c>
      <c r="F245" s="19" t="s">
        <v>7069</v>
      </c>
      <c r="G245" s="18">
        <v>1284.95</v>
      </c>
      <c r="H245" s="18">
        <v>1258.2499999999998</v>
      </c>
      <c r="I245" s="18">
        <v>629.15</v>
      </c>
      <c r="J245" s="18">
        <v>362</v>
      </c>
      <c r="K245" s="18">
        <v>232.95</v>
      </c>
      <c r="L245" s="18">
        <v>1.8769638123760002</v>
      </c>
      <c r="M245" s="18">
        <v>1.8534341965680001</v>
      </c>
      <c r="N245" s="18">
        <v>1.6534324621975001</v>
      </c>
      <c r="O245" s="18">
        <v>1.552954643341</v>
      </c>
      <c r="P245" s="18">
        <v>1.5265633175020001</v>
      </c>
      <c r="Q245" s="18">
        <v>4.21</v>
      </c>
      <c r="R245" s="18">
        <v>2856.3277499999999</v>
      </c>
      <c r="S245" s="18">
        <v>2941.0293499999998</v>
      </c>
      <c r="T245" s="18">
        <v>3025.7310500000003</v>
      </c>
      <c r="U245" s="18">
        <v>3068.08185</v>
      </c>
      <c r="V245" s="18">
        <v>3049.2592500000001</v>
      </c>
    </row>
    <row r="246" spans="1:22" x14ac:dyDescent="0.2">
      <c r="A246" s="13" t="s">
        <v>273</v>
      </c>
      <c r="B246" s="1" t="s">
        <v>274</v>
      </c>
      <c r="C246" s="12" t="s">
        <v>5946</v>
      </c>
      <c r="D246" s="12">
        <v>10</v>
      </c>
      <c r="E246" s="2" t="s">
        <v>6122</v>
      </c>
      <c r="F246" s="19" t="s">
        <v>7068</v>
      </c>
      <c r="G246" s="18" t="s">
        <v>5387</v>
      </c>
      <c r="H246" s="18" t="s">
        <v>5387</v>
      </c>
      <c r="I246" s="18" t="s">
        <v>5387</v>
      </c>
      <c r="J246" s="18" t="s">
        <v>5387</v>
      </c>
      <c r="K246" s="18" t="s">
        <v>5387</v>
      </c>
      <c r="L246" s="18" t="s">
        <v>5387</v>
      </c>
      <c r="M246" s="18" t="s">
        <v>5387</v>
      </c>
      <c r="N246" s="18" t="s">
        <v>5387</v>
      </c>
      <c r="O246" s="18" t="s">
        <v>5387</v>
      </c>
      <c r="P246" s="18" t="s">
        <v>5387</v>
      </c>
      <c r="Q246" s="18" t="e">
        <v>#N/A</v>
      </c>
      <c r="R246" s="18" t="s">
        <v>5387</v>
      </c>
      <c r="S246" s="18" t="s">
        <v>5387</v>
      </c>
      <c r="T246" s="18" t="s">
        <v>5387</v>
      </c>
      <c r="U246" s="18" t="s">
        <v>5387</v>
      </c>
      <c r="V246" s="18" t="s">
        <v>5387</v>
      </c>
    </row>
    <row r="247" spans="1:22" x14ac:dyDescent="0.2">
      <c r="A247" s="13" t="s">
        <v>273</v>
      </c>
      <c r="B247" s="1" t="s">
        <v>274</v>
      </c>
      <c r="C247" s="12" t="s">
        <v>5946</v>
      </c>
      <c r="D247" s="12">
        <v>30</v>
      </c>
      <c r="E247" s="2" t="s">
        <v>6400</v>
      </c>
      <c r="F247" s="19" t="s">
        <v>7068</v>
      </c>
      <c r="G247" s="18" t="s">
        <v>5387</v>
      </c>
      <c r="H247" s="18" t="s">
        <v>5387</v>
      </c>
      <c r="I247" s="18" t="s">
        <v>5387</v>
      </c>
      <c r="J247" s="18" t="s">
        <v>5387</v>
      </c>
      <c r="K247" s="18" t="s">
        <v>5387</v>
      </c>
      <c r="L247" s="18" t="s">
        <v>5387</v>
      </c>
      <c r="M247" s="18" t="s">
        <v>5387</v>
      </c>
      <c r="N247" s="18" t="s">
        <v>5387</v>
      </c>
      <c r="O247" s="18" t="s">
        <v>5387</v>
      </c>
      <c r="P247" s="18" t="s">
        <v>5387</v>
      </c>
      <c r="Q247" s="18" t="e">
        <v>#N/A</v>
      </c>
      <c r="R247" s="18" t="s">
        <v>5387</v>
      </c>
      <c r="S247" s="18" t="s">
        <v>5387</v>
      </c>
      <c r="T247" s="18" t="s">
        <v>5387</v>
      </c>
      <c r="U247" s="18" t="s">
        <v>5387</v>
      </c>
      <c r="V247" s="18" t="s">
        <v>5387</v>
      </c>
    </row>
    <row r="248" spans="1:22" x14ac:dyDescent="0.2">
      <c r="A248" s="13" t="s">
        <v>275</v>
      </c>
      <c r="B248" s="1" t="s">
        <v>276</v>
      </c>
      <c r="C248" s="12" t="s">
        <v>5389</v>
      </c>
      <c r="D248" s="12">
        <v>10</v>
      </c>
      <c r="E248" s="2" t="s">
        <v>5566</v>
      </c>
      <c r="F248" s="19" t="s">
        <v>7068</v>
      </c>
      <c r="G248" s="18" t="s">
        <v>5387</v>
      </c>
      <c r="H248" s="18" t="s">
        <v>5387</v>
      </c>
      <c r="I248" s="18" t="s">
        <v>5387</v>
      </c>
      <c r="J248" s="18" t="s">
        <v>5387</v>
      </c>
      <c r="K248" s="18" t="s">
        <v>5387</v>
      </c>
      <c r="L248" s="18" t="s">
        <v>5387</v>
      </c>
      <c r="M248" s="18" t="s">
        <v>5387</v>
      </c>
      <c r="N248" s="18" t="s">
        <v>5387</v>
      </c>
      <c r="O248" s="18" t="s">
        <v>5387</v>
      </c>
      <c r="P248" s="18" t="s">
        <v>5387</v>
      </c>
      <c r="Q248" s="18" t="e">
        <v>#N/A</v>
      </c>
      <c r="R248" s="18" t="s">
        <v>5387</v>
      </c>
      <c r="S248" s="18" t="s">
        <v>5387</v>
      </c>
      <c r="T248" s="18" t="s">
        <v>5387</v>
      </c>
      <c r="U248" s="18" t="s">
        <v>5387</v>
      </c>
      <c r="V248" s="18" t="s">
        <v>5387</v>
      </c>
    </row>
    <row r="249" spans="1:22" x14ac:dyDescent="0.2">
      <c r="A249" s="13" t="s">
        <v>275</v>
      </c>
      <c r="B249" s="1" t="s">
        <v>276</v>
      </c>
      <c r="C249" s="12" t="s">
        <v>5389</v>
      </c>
      <c r="D249" s="12">
        <v>30</v>
      </c>
      <c r="E249" s="2" t="s">
        <v>5844</v>
      </c>
      <c r="F249" s="19" t="s">
        <v>7068</v>
      </c>
      <c r="G249" s="18" t="s">
        <v>5387</v>
      </c>
      <c r="H249" s="18" t="s">
        <v>5387</v>
      </c>
      <c r="I249" s="18" t="s">
        <v>5387</v>
      </c>
      <c r="J249" s="18" t="s">
        <v>5387</v>
      </c>
      <c r="K249" s="18" t="s">
        <v>5387</v>
      </c>
      <c r="L249" s="18" t="s">
        <v>5387</v>
      </c>
      <c r="M249" s="18" t="s">
        <v>5387</v>
      </c>
      <c r="N249" s="18" t="s">
        <v>5387</v>
      </c>
      <c r="O249" s="18" t="s">
        <v>5387</v>
      </c>
      <c r="P249" s="18" t="s">
        <v>5387</v>
      </c>
      <c r="Q249" s="18" t="e">
        <v>#N/A</v>
      </c>
      <c r="R249" s="18" t="s">
        <v>5387</v>
      </c>
      <c r="S249" s="18" t="s">
        <v>5387</v>
      </c>
      <c r="T249" s="18" t="s">
        <v>5387</v>
      </c>
      <c r="U249" s="18" t="s">
        <v>5387</v>
      </c>
      <c r="V249" s="18" t="s">
        <v>5387</v>
      </c>
    </row>
    <row r="250" spans="1:22" x14ac:dyDescent="0.2">
      <c r="A250" s="13" t="s">
        <v>275</v>
      </c>
      <c r="B250" s="1" t="s">
        <v>276</v>
      </c>
      <c r="C250" s="12" t="s">
        <v>6503</v>
      </c>
      <c r="D250" s="12">
        <v>10</v>
      </c>
      <c r="E250" s="2" t="s">
        <v>6680</v>
      </c>
      <c r="F250" s="19" t="s">
        <v>7069</v>
      </c>
      <c r="G250" s="18">
        <v>57.85</v>
      </c>
      <c r="H250" s="18">
        <v>342.75</v>
      </c>
      <c r="I250" s="18">
        <v>138</v>
      </c>
      <c r="J250" s="18">
        <v>54.9</v>
      </c>
      <c r="K250" s="18">
        <v>69.75</v>
      </c>
      <c r="L250" s="18">
        <v>1.2079596007485001</v>
      </c>
      <c r="M250" s="18">
        <v>1.4388042098935001</v>
      </c>
      <c r="N250" s="18">
        <v>1.4095511740235001</v>
      </c>
      <c r="O250" s="18">
        <v>1.420998014147</v>
      </c>
      <c r="P250" s="18">
        <v>1.431172983145</v>
      </c>
      <c r="Q250" s="18">
        <v>4.62</v>
      </c>
      <c r="R250" s="18">
        <v>2879.8559500000001</v>
      </c>
      <c r="S250" s="18">
        <v>3025.7310499999999</v>
      </c>
      <c r="T250" s="18">
        <v>3115.1383000000001</v>
      </c>
      <c r="U250" s="18">
        <v>3185.7230500000001</v>
      </c>
      <c r="V250" s="18">
        <v>3289.2472500000003</v>
      </c>
    </row>
    <row r="251" spans="1:22" x14ac:dyDescent="0.2">
      <c r="A251" s="13" t="s">
        <v>275</v>
      </c>
      <c r="B251" s="1" t="s">
        <v>276</v>
      </c>
      <c r="C251" s="12" t="s">
        <v>6503</v>
      </c>
      <c r="D251" s="12">
        <v>30</v>
      </c>
      <c r="E251" s="2" t="s">
        <v>6958</v>
      </c>
      <c r="F251" s="19" t="s">
        <v>7069</v>
      </c>
      <c r="G251" s="18">
        <v>1006.0500000000001</v>
      </c>
      <c r="H251" s="18">
        <v>1158.8499999999999</v>
      </c>
      <c r="I251" s="18">
        <v>605.35</v>
      </c>
      <c r="J251" s="18">
        <v>373.95</v>
      </c>
      <c r="K251" s="18">
        <v>290.8</v>
      </c>
      <c r="L251" s="18">
        <v>1.8493006154125</v>
      </c>
      <c r="M251" s="18">
        <v>1.7755320901760001</v>
      </c>
      <c r="N251" s="18">
        <v>1.6264052007965</v>
      </c>
      <c r="O251" s="18">
        <v>1.5907928093029999</v>
      </c>
      <c r="P251" s="18">
        <v>1.5329226731265</v>
      </c>
      <c r="Q251" s="18">
        <v>4.62</v>
      </c>
      <c r="R251" s="18">
        <v>2879.8559999999998</v>
      </c>
      <c r="S251" s="18">
        <v>2842.2107999999998</v>
      </c>
      <c r="T251" s="18">
        <v>2908.0898500000003</v>
      </c>
      <c r="U251" s="18">
        <v>2959.8519500000002</v>
      </c>
      <c r="V251" s="18">
        <v>2856.3277500000004</v>
      </c>
    </row>
    <row r="252" spans="1:22" x14ac:dyDescent="0.2">
      <c r="A252" s="13" t="s">
        <v>275</v>
      </c>
      <c r="B252" s="1" t="s">
        <v>276</v>
      </c>
      <c r="C252" s="12" t="s">
        <v>5946</v>
      </c>
      <c r="D252" s="12">
        <v>10</v>
      </c>
      <c r="E252" s="2" t="s">
        <v>6123</v>
      </c>
      <c r="F252" s="19" t="s">
        <v>7068</v>
      </c>
      <c r="G252" s="18" t="s">
        <v>5387</v>
      </c>
      <c r="H252" s="18" t="s">
        <v>5387</v>
      </c>
      <c r="I252" s="18" t="s">
        <v>5387</v>
      </c>
      <c r="J252" s="18" t="s">
        <v>5387</v>
      </c>
      <c r="K252" s="18" t="s">
        <v>5387</v>
      </c>
      <c r="L252" s="18" t="s">
        <v>5387</v>
      </c>
      <c r="M252" s="18" t="s">
        <v>5387</v>
      </c>
      <c r="N252" s="18" t="s">
        <v>5387</v>
      </c>
      <c r="O252" s="18" t="s">
        <v>5387</v>
      </c>
      <c r="P252" s="18" t="s">
        <v>5387</v>
      </c>
      <c r="Q252" s="18" t="e">
        <v>#N/A</v>
      </c>
      <c r="R252" s="18" t="s">
        <v>5387</v>
      </c>
      <c r="S252" s="18" t="s">
        <v>5387</v>
      </c>
      <c r="T252" s="18" t="s">
        <v>5387</v>
      </c>
      <c r="U252" s="18" t="s">
        <v>5387</v>
      </c>
      <c r="V252" s="18" t="s">
        <v>5387</v>
      </c>
    </row>
    <row r="253" spans="1:22" x14ac:dyDescent="0.2">
      <c r="A253" s="13" t="s">
        <v>275</v>
      </c>
      <c r="B253" s="1" t="s">
        <v>276</v>
      </c>
      <c r="C253" s="12" t="s">
        <v>5946</v>
      </c>
      <c r="D253" s="12">
        <v>30</v>
      </c>
      <c r="E253" s="2" t="s">
        <v>6401</v>
      </c>
      <c r="F253" s="19" t="s">
        <v>7068</v>
      </c>
      <c r="G253" s="18" t="s">
        <v>5387</v>
      </c>
      <c r="H253" s="18" t="s">
        <v>5387</v>
      </c>
      <c r="I253" s="18" t="s">
        <v>5387</v>
      </c>
      <c r="J253" s="18" t="s">
        <v>5387</v>
      </c>
      <c r="K253" s="18" t="s">
        <v>5387</v>
      </c>
      <c r="L253" s="18" t="s">
        <v>5387</v>
      </c>
      <c r="M253" s="18" t="s">
        <v>5387</v>
      </c>
      <c r="N253" s="18" t="s">
        <v>5387</v>
      </c>
      <c r="O253" s="18" t="s">
        <v>5387</v>
      </c>
      <c r="P253" s="18" t="s">
        <v>5387</v>
      </c>
      <c r="Q253" s="18" t="e">
        <v>#N/A</v>
      </c>
      <c r="R253" s="18" t="s">
        <v>5387</v>
      </c>
      <c r="S253" s="18" t="s">
        <v>5387</v>
      </c>
      <c r="T253" s="18" t="s">
        <v>5387</v>
      </c>
      <c r="U253" s="18" t="s">
        <v>5387</v>
      </c>
      <c r="V253" s="18" t="s">
        <v>5387</v>
      </c>
    </row>
    <row r="254" spans="1:22" x14ac:dyDescent="0.2">
      <c r="A254" s="13">
        <v>121</v>
      </c>
      <c r="B254" s="1" t="s">
        <v>277</v>
      </c>
      <c r="C254" s="12" t="s">
        <v>5389</v>
      </c>
      <c r="D254" s="12">
        <v>10</v>
      </c>
      <c r="E254" s="2" t="s">
        <v>5567</v>
      </c>
      <c r="F254" s="19" t="s">
        <v>7068</v>
      </c>
      <c r="G254" s="18">
        <v>-262.60000000000002</v>
      </c>
      <c r="H254" s="18">
        <v>-16.350000000000001</v>
      </c>
      <c r="I254" s="18">
        <v>-127.6</v>
      </c>
      <c r="J254" s="18">
        <v>-112.8</v>
      </c>
      <c r="K254" s="18">
        <v>-38.550000000000004</v>
      </c>
      <c r="L254" s="18">
        <v>1.684911272536</v>
      </c>
      <c r="M254" s="18">
        <v>1.9691744689215001</v>
      </c>
      <c r="N254" s="18">
        <v>1.9790314701385001</v>
      </c>
      <c r="O254" s="18">
        <v>2.0448508008449999</v>
      </c>
      <c r="P254" s="18">
        <v>2.1148037127075003</v>
      </c>
      <c r="Q254" s="18">
        <v>7</v>
      </c>
      <c r="R254" s="18">
        <v>3204.5456000000004</v>
      </c>
      <c r="S254" s="18">
        <v>3326.8924500000003</v>
      </c>
      <c r="T254" s="18">
        <v>3312.7754999999997</v>
      </c>
      <c r="U254" s="18">
        <v>3397.4771499999997</v>
      </c>
      <c r="V254" s="18">
        <v>3482.1788000000001</v>
      </c>
    </row>
    <row r="255" spans="1:22" x14ac:dyDescent="0.2">
      <c r="A255" s="13">
        <v>121</v>
      </c>
      <c r="B255" s="1" t="s">
        <v>277</v>
      </c>
      <c r="C255" s="12" t="s">
        <v>5389</v>
      </c>
      <c r="D255" s="12">
        <v>30</v>
      </c>
      <c r="E255" s="2" t="s">
        <v>5845</v>
      </c>
      <c r="F255" s="19" t="s">
        <v>7069</v>
      </c>
      <c r="G255" s="18">
        <v>26.700000000000003</v>
      </c>
      <c r="H255" s="18">
        <v>452.55</v>
      </c>
      <c r="I255" s="18">
        <v>198.85000000000002</v>
      </c>
      <c r="J255" s="18">
        <v>126.1</v>
      </c>
      <c r="K255" s="18">
        <v>167.65</v>
      </c>
      <c r="L255" s="18">
        <v>2.4057442324979998</v>
      </c>
      <c r="M255" s="18">
        <v>2.4264121382755</v>
      </c>
      <c r="N255" s="18">
        <v>2.3313397716990001</v>
      </c>
      <c r="O255" s="18">
        <v>2.3405608373534998</v>
      </c>
      <c r="P255" s="18">
        <v>2.3148054470775001</v>
      </c>
      <c r="Q255" s="18">
        <v>7</v>
      </c>
      <c r="R255" s="18">
        <v>2748.0978500000001</v>
      </c>
      <c r="S255" s="18">
        <v>2865.7390500000001</v>
      </c>
      <c r="T255" s="18">
        <v>2884.5616500000001</v>
      </c>
      <c r="U255" s="18">
        <v>2959.8519500000002</v>
      </c>
      <c r="V255" s="18">
        <v>2997.4971500000001</v>
      </c>
    </row>
    <row r="256" spans="1:22" x14ac:dyDescent="0.2">
      <c r="A256" s="13">
        <v>121</v>
      </c>
      <c r="B256" s="1" t="s">
        <v>277</v>
      </c>
      <c r="C256" s="12" t="s">
        <v>6503</v>
      </c>
      <c r="D256" s="12">
        <v>10</v>
      </c>
      <c r="E256" s="2" t="s">
        <v>6681</v>
      </c>
      <c r="F256" s="19" t="s">
        <v>7068</v>
      </c>
      <c r="G256" s="18">
        <v>-151.35000000000002</v>
      </c>
      <c r="H256" s="18">
        <v>90.5</v>
      </c>
      <c r="I256" s="18">
        <v>-57.9</v>
      </c>
      <c r="J256" s="18">
        <v>-57.85</v>
      </c>
      <c r="K256" s="18">
        <v>-5.9</v>
      </c>
      <c r="L256" s="18">
        <v>1.3955605916514999</v>
      </c>
      <c r="M256" s="18">
        <v>1.6159122640170001</v>
      </c>
      <c r="N256" s="18">
        <v>1.6016037138635</v>
      </c>
      <c r="O256" s="18">
        <v>1.6763261424440001</v>
      </c>
      <c r="P256" s="18">
        <v>1.6963581126589999</v>
      </c>
      <c r="Q256" s="18">
        <v>6.06</v>
      </c>
      <c r="R256" s="18">
        <v>3218.66255</v>
      </c>
      <c r="S256" s="18">
        <v>3336.30375</v>
      </c>
      <c r="T256" s="18">
        <v>3350.4206999999997</v>
      </c>
      <c r="U256" s="18">
        <v>3453.9449</v>
      </c>
      <c r="V256" s="18">
        <v>3543.3522000000003</v>
      </c>
    </row>
    <row r="257" spans="1:22" x14ac:dyDescent="0.2">
      <c r="A257" s="13">
        <v>121</v>
      </c>
      <c r="B257" s="1" t="s">
        <v>277</v>
      </c>
      <c r="C257" s="12" t="s">
        <v>6503</v>
      </c>
      <c r="D257" s="12">
        <v>30</v>
      </c>
      <c r="E257" s="2" t="s">
        <v>6959</v>
      </c>
      <c r="F257" s="19" t="s">
        <v>7069</v>
      </c>
      <c r="G257" s="18">
        <v>681.05</v>
      </c>
      <c r="H257" s="18">
        <v>824.94999999999993</v>
      </c>
      <c r="I257" s="18">
        <v>379.85</v>
      </c>
      <c r="J257" s="18">
        <v>235.95</v>
      </c>
      <c r="K257" s="18">
        <v>204.75</v>
      </c>
      <c r="L257" s="18">
        <v>2.0299063151289998</v>
      </c>
      <c r="M257" s="18">
        <v>1.9834830190755</v>
      </c>
      <c r="N257" s="18">
        <v>1.8229092895729999</v>
      </c>
      <c r="O257" s="18">
        <v>1.830858484103</v>
      </c>
      <c r="P257" s="18">
        <v>1.7809375424554998</v>
      </c>
      <c r="Q257" s="18">
        <v>6.06</v>
      </c>
      <c r="R257" s="18">
        <v>2865.7390500000001</v>
      </c>
      <c r="S257" s="18">
        <v>2936.3236999999999</v>
      </c>
      <c r="T257" s="18">
        <v>2978.6745499999997</v>
      </c>
      <c r="U257" s="18">
        <v>3044.5536000000002</v>
      </c>
      <c r="V257" s="18">
        <v>3068.08185</v>
      </c>
    </row>
    <row r="258" spans="1:22" x14ac:dyDescent="0.2">
      <c r="A258" s="13">
        <v>121</v>
      </c>
      <c r="B258" s="1" t="s">
        <v>277</v>
      </c>
      <c r="C258" s="12" t="s">
        <v>5946</v>
      </c>
      <c r="D258" s="12">
        <v>10</v>
      </c>
      <c r="E258" s="2" t="s">
        <v>6124</v>
      </c>
      <c r="F258" s="19" t="s">
        <v>7068</v>
      </c>
      <c r="G258" s="18" t="s">
        <v>5387</v>
      </c>
      <c r="H258" s="18" t="s">
        <v>5387</v>
      </c>
      <c r="I258" s="18" t="s">
        <v>5387</v>
      </c>
      <c r="J258" s="18" t="s">
        <v>5387</v>
      </c>
      <c r="K258" s="18" t="s">
        <v>5387</v>
      </c>
      <c r="L258" s="18" t="s">
        <v>5387</v>
      </c>
      <c r="M258" s="18" t="s">
        <v>5387</v>
      </c>
      <c r="N258" s="18" t="s">
        <v>5387</v>
      </c>
      <c r="O258" s="18" t="s">
        <v>5387</v>
      </c>
      <c r="P258" s="18" t="s">
        <v>5387</v>
      </c>
      <c r="Q258" s="18" t="e">
        <v>#N/A</v>
      </c>
      <c r="R258" s="18" t="s">
        <v>5387</v>
      </c>
      <c r="S258" s="18" t="s">
        <v>5387</v>
      </c>
      <c r="T258" s="18" t="s">
        <v>5387</v>
      </c>
      <c r="U258" s="18" t="s">
        <v>5387</v>
      </c>
      <c r="V258" s="18" t="s">
        <v>5387</v>
      </c>
    </row>
    <row r="259" spans="1:22" x14ac:dyDescent="0.2">
      <c r="A259" s="13">
        <v>121</v>
      </c>
      <c r="B259" s="1" t="s">
        <v>277</v>
      </c>
      <c r="C259" s="12" t="s">
        <v>5946</v>
      </c>
      <c r="D259" s="12">
        <v>30</v>
      </c>
      <c r="E259" s="2" t="s">
        <v>6402</v>
      </c>
      <c r="F259" s="19" t="s">
        <v>7068</v>
      </c>
      <c r="G259" s="18" t="s">
        <v>5387</v>
      </c>
      <c r="H259" s="18" t="s">
        <v>5387</v>
      </c>
      <c r="I259" s="18" t="s">
        <v>5387</v>
      </c>
      <c r="J259" s="18" t="s">
        <v>5387</v>
      </c>
      <c r="K259" s="18" t="s">
        <v>5387</v>
      </c>
      <c r="L259" s="18" t="s">
        <v>5387</v>
      </c>
      <c r="M259" s="18" t="s">
        <v>5387</v>
      </c>
      <c r="N259" s="18" t="s">
        <v>5387</v>
      </c>
      <c r="O259" s="18" t="s">
        <v>5387</v>
      </c>
      <c r="P259" s="18" t="s">
        <v>5387</v>
      </c>
      <c r="Q259" s="18" t="e">
        <v>#N/A</v>
      </c>
      <c r="R259" s="18" t="s">
        <v>5387</v>
      </c>
      <c r="S259" s="18" t="s">
        <v>5387</v>
      </c>
      <c r="T259" s="18" t="s">
        <v>5387</v>
      </c>
      <c r="U259" s="18" t="s">
        <v>5387</v>
      </c>
      <c r="V259" s="18" t="s">
        <v>5387</v>
      </c>
    </row>
    <row r="260" spans="1:22" x14ac:dyDescent="0.2">
      <c r="A260" s="13">
        <v>122</v>
      </c>
      <c r="B260" s="1" t="s">
        <v>278</v>
      </c>
      <c r="C260" s="12" t="s">
        <v>5389</v>
      </c>
      <c r="D260" s="12">
        <v>10</v>
      </c>
      <c r="E260" s="2" t="s">
        <v>5568</v>
      </c>
      <c r="F260" s="19" t="s">
        <v>7069</v>
      </c>
      <c r="G260" s="18">
        <v>43.050000000000018</v>
      </c>
      <c r="H260" s="18">
        <v>267.10000000000002</v>
      </c>
      <c r="I260" s="18">
        <v>25.2</v>
      </c>
      <c r="J260" s="18">
        <v>63.8</v>
      </c>
      <c r="K260" s="18">
        <v>53.400000000000006</v>
      </c>
      <c r="L260" s="18">
        <v>1.2178166019650001</v>
      </c>
      <c r="M260" s="18">
        <v>1.3084374196050002</v>
      </c>
      <c r="N260" s="18">
        <v>1.1841120171585</v>
      </c>
      <c r="O260" s="18">
        <v>1.3694872335935</v>
      </c>
      <c r="P260" s="18">
        <v>1.335464681006</v>
      </c>
      <c r="Q260" s="18">
        <v>4.9800000000000004</v>
      </c>
      <c r="R260" s="18">
        <v>3077.4931000000001</v>
      </c>
      <c r="S260" s="18">
        <v>3204.5455999999999</v>
      </c>
      <c r="T260" s="18">
        <v>3237.48515</v>
      </c>
      <c r="U260" s="18">
        <v>3322.1868000000004</v>
      </c>
      <c r="V260" s="18">
        <v>3425.7110000000002</v>
      </c>
    </row>
    <row r="261" spans="1:22" x14ac:dyDescent="0.2">
      <c r="A261" s="13">
        <v>122</v>
      </c>
      <c r="B261" s="1" t="s">
        <v>278</v>
      </c>
      <c r="C261" s="12" t="s">
        <v>5389</v>
      </c>
      <c r="D261" s="12">
        <v>30</v>
      </c>
      <c r="E261" s="2" t="s">
        <v>5846</v>
      </c>
      <c r="F261" s="19" t="s">
        <v>7069</v>
      </c>
      <c r="G261" s="18">
        <v>1206.3500000000001</v>
      </c>
      <c r="H261" s="18">
        <v>1080.2</v>
      </c>
      <c r="I261" s="18">
        <v>464.4</v>
      </c>
      <c r="J261" s="18">
        <v>313.05</v>
      </c>
      <c r="K261" s="18">
        <v>218.10000000000002</v>
      </c>
      <c r="L261" s="18">
        <v>2.0512101564689997</v>
      </c>
      <c r="M261" s="18">
        <v>1.83276629079</v>
      </c>
      <c r="N261" s="18">
        <v>1.5624936767769999</v>
      </c>
      <c r="O261" s="18">
        <v>1.603511520551</v>
      </c>
      <c r="P261" s="18">
        <v>1.5017618305695</v>
      </c>
      <c r="Q261" s="18">
        <v>4.9800000000000004</v>
      </c>
      <c r="R261" s="18">
        <v>2837.50515</v>
      </c>
      <c r="S261" s="18">
        <v>2917.5011500000001</v>
      </c>
      <c r="T261" s="18">
        <v>3002.2028</v>
      </c>
      <c r="U261" s="18">
        <v>3021.0254</v>
      </c>
      <c r="V261" s="18">
        <v>3044.5536000000002</v>
      </c>
    </row>
    <row r="262" spans="1:22" x14ac:dyDescent="0.2">
      <c r="A262" s="13">
        <v>122</v>
      </c>
      <c r="B262" s="1" t="s">
        <v>278</v>
      </c>
      <c r="C262" s="12" t="s">
        <v>6503</v>
      </c>
      <c r="D262" s="12">
        <v>10</v>
      </c>
      <c r="E262" s="2" t="s">
        <v>6682</v>
      </c>
      <c r="F262" s="19" t="s">
        <v>7068</v>
      </c>
      <c r="G262" s="18">
        <v>-44.5</v>
      </c>
      <c r="H262" s="18">
        <v>185.45000000000002</v>
      </c>
      <c r="I262" s="18">
        <v>-19.299999999999997</v>
      </c>
      <c r="J262" s="18">
        <v>13.350000000000001</v>
      </c>
      <c r="K262" s="18">
        <v>25.2</v>
      </c>
      <c r="L262" s="18">
        <v>1.1297395265749999</v>
      </c>
      <c r="M262" s="18">
        <v>1.2365767010555</v>
      </c>
      <c r="N262" s="18">
        <v>1.1752089192855</v>
      </c>
      <c r="O262" s="18">
        <v>1.326561583133</v>
      </c>
      <c r="P262" s="18">
        <v>1.2868156104835</v>
      </c>
      <c r="Q262" s="18">
        <v>5</v>
      </c>
      <c r="R262" s="18">
        <v>3086.9043999999999</v>
      </c>
      <c r="S262" s="18">
        <v>3213.9569000000001</v>
      </c>
      <c r="T262" s="18">
        <v>3242.1907499999998</v>
      </c>
      <c r="U262" s="18">
        <v>3331.5981000000002</v>
      </c>
      <c r="V262" s="18">
        <v>3416.2997</v>
      </c>
    </row>
    <row r="263" spans="1:22" x14ac:dyDescent="0.2">
      <c r="A263" s="13">
        <v>122</v>
      </c>
      <c r="B263" s="1" t="s">
        <v>278</v>
      </c>
      <c r="C263" s="12" t="s">
        <v>6503</v>
      </c>
      <c r="D263" s="12">
        <v>30</v>
      </c>
      <c r="E263" s="2" t="s">
        <v>6960</v>
      </c>
      <c r="F263" s="19" t="s">
        <v>7069</v>
      </c>
      <c r="G263" s="18">
        <v>884.35</v>
      </c>
      <c r="H263" s="18">
        <v>918.50000000000011</v>
      </c>
      <c r="I263" s="18">
        <v>369.45</v>
      </c>
      <c r="J263" s="18">
        <v>271.55</v>
      </c>
      <c r="K263" s="18">
        <v>189.9</v>
      </c>
      <c r="L263" s="18">
        <v>1.6655152378835001</v>
      </c>
      <c r="M263" s="18">
        <v>1.5434156099054999</v>
      </c>
      <c r="N263" s="18">
        <v>1.3411881010675</v>
      </c>
      <c r="O263" s="18">
        <v>1.4489791788915001</v>
      </c>
      <c r="P263" s="18">
        <v>1.3348287454434999</v>
      </c>
      <c r="Q263" s="18">
        <v>5</v>
      </c>
      <c r="R263" s="18">
        <v>2832.7995000000001</v>
      </c>
      <c r="S263" s="18">
        <v>2926.9124499999998</v>
      </c>
      <c r="T263" s="18">
        <v>3035.1423500000001</v>
      </c>
      <c r="U263" s="18">
        <v>3030.4367000000002</v>
      </c>
      <c r="V263" s="18">
        <v>3058.6705499999998</v>
      </c>
    </row>
    <row r="264" spans="1:22" x14ac:dyDescent="0.2">
      <c r="A264" s="13">
        <v>122</v>
      </c>
      <c r="B264" s="1" t="s">
        <v>278</v>
      </c>
      <c r="C264" s="12" t="s">
        <v>5946</v>
      </c>
      <c r="D264" s="12">
        <v>10</v>
      </c>
      <c r="E264" s="2" t="s">
        <v>6125</v>
      </c>
      <c r="F264" s="19" t="s">
        <v>7068</v>
      </c>
      <c r="G264" s="18" t="s">
        <v>5387</v>
      </c>
      <c r="H264" s="18" t="s">
        <v>5387</v>
      </c>
      <c r="I264" s="18" t="s">
        <v>5387</v>
      </c>
      <c r="J264" s="18" t="s">
        <v>5387</v>
      </c>
      <c r="K264" s="18" t="s">
        <v>5387</v>
      </c>
      <c r="L264" s="18" t="s">
        <v>5387</v>
      </c>
      <c r="M264" s="18" t="s">
        <v>5387</v>
      </c>
      <c r="N264" s="18" t="s">
        <v>5387</v>
      </c>
      <c r="O264" s="18" t="s">
        <v>5387</v>
      </c>
      <c r="P264" s="18" t="s">
        <v>5387</v>
      </c>
      <c r="Q264" s="18" t="e">
        <v>#N/A</v>
      </c>
      <c r="R264" s="18" t="s">
        <v>5387</v>
      </c>
      <c r="S264" s="18" t="s">
        <v>5387</v>
      </c>
      <c r="T264" s="18" t="s">
        <v>5387</v>
      </c>
      <c r="U264" s="18" t="s">
        <v>5387</v>
      </c>
      <c r="V264" s="18" t="s">
        <v>5387</v>
      </c>
    </row>
    <row r="265" spans="1:22" x14ac:dyDescent="0.2">
      <c r="A265" s="13">
        <v>122</v>
      </c>
      <c r="B265" s="1" t="s">
        <v>278</v>
      </c>
      <c r="C265" s="12" t="s">
        <v>5946</v>
      </c>
      <c r="D265" s="12">
        <v>30</v>
      </c>
      <c r="E265" s="2" t="s">
        <v>6403</v>
      </c>
      <c r="F265" s="19" t="s">
        <v>7068</v>
      </c>
      <c r="G265" s="18" t="s">
        <v>5387</v>
      </c>
      <c r="H265" s="18" t="s">
        <v>5387</v>
      </c>
      <c r="I265" s="18" t="s">
        <v>5387</v>
      </c>
      <c r="J265" s="18" t="s">
        <v>5387</v>
      </c>
      <c r="K265" s="18" t="s">
        <v>5387</v>
      </c>
      <c r="L265" s="18" t="s">
        <v>5387</v>
      </c>
      <c r="M265" s="18" t="s">
        <v>5387</v>
      </c>
      <c r="N265" s="18" t="s">
        <v>5387</v>
      </c>
      <c r="O265" s="18" t="s">
        <v>5387</v>
      </c>
      <c r="P265" s="18" t="s">
        <v>5387</v>
      </c>
      <c r="Q265" s="18" t="e">
        <v>#N/A</v>
      </c>
      <c r="R265" s="18" t="s">
        <v>5387</v>
      </c>
      <c r="S265" s="18" t="s">
        <v>5387</v>
      </c>
      <c r="T265" s="18" t="s">
        <v>5387</v>
      </c>
      <c r="U265" s="18" t="s">
        <v>5387</v>
      </c>
      <c r="V265" s="18" t="s">
        <v>5387</v>
      </c>
    </row>
    <row r="266" spans="1:22" x14ac:dyDescent="0.2">
      <c r="A266" s="13">
        <v>123</v>
      </c>
      <c r="B266" s="1" t="s">
        <v>279</v>
      </c>
      <c r="C266" s="12" t="s">
        <v>5389</v>
      </c>
      <c r="D266" s="12">
        <v>10</v>
      </c>
      <c r="E266" s="2" t="s">
        <v>5569</v>
      </c>
      <c r="F266" s="19" t="s">
        <v>7068</v>
      </c>
      <c r="G266" s="18">
        <v>-4.4499999999999957</v>
      </c>
      <c r="H266" s="18">
        <v>178.05</v>
      </c>
      <c r="I266" s="18">
        <v>16.299999999999994</v>
      </c>
      <c r="J266" s="18">
        <v>83.100000000000009</v>
      </c>
      <c r="K266" s="18">
        <v>51.9</v>
      </c>
      <c r="L266" s="18">
        <v>1.3440498110985</v>
      </c>
      <c r="M266" s="18">
        <v>1.3946066883074999</v>
      </c>
      <c r="N266" s="18">
        <v>1.2909491916390001</v>
      </c>
      <c r="O266" s="18">
        <v>1.4451635655174999</v>
      </c>
      <c r="P266" s="18">
        <v>1.4238597241775</v>
      </c>
      <c r="Q266" s="18">
        <v>5.99</v>
      </c>
      <c r="R266" s="18">
        <v>3025.7310500000003</v>
      </c>
      <c r="S266" s="18">
        <v>3119.8439499999999</v>
      </c>
      <c r="T266" s="18">
        <v>3119.8439499999999</v>
      </c>
      <c r="U266" s="18">
        <v>3204.5456000000004</v>
      </c>
      <c r="V266" s="18">
        <v>3279.8359499999997</v>
      </c>
    </row>
    <row r="267" spans="1:22" x14ac:dyDescent="0.2">
      <c r="A267" s="13">
        <v>123</v>
      </c>
      <c r="B267" s="1" t="s">
        <v>279</v>
      </c>
      <c r="C267" s="12" t="s">
        <v>5389</v>
      </c>
      <c r="D267" s="12">
        <v>30</v>
      </c>
      <c r="E267" s="2" t="s">
        <v>5847</v>
      </c>
      <c r="F267" s="19" t="s">
        <v>7069</v>
      </c>
      <c r="G267" s="18">
        <v>965.95</v>
      </c>
      <c r="H267" s="18">
        <v>1016.4</v>
      </c>
      <c r="I267" s="18">
        <v>520.79999999999995</v>
      </c>
      <c r="J267" s="18">
        <v>403.59999999999997</v>
      </c>
      <c r="K267" s="18">
        <v>265.60000000000002</v>
      </c>
      <c r="L267" s="18">
        <v>2.0658366744040002</v>
      </c>
      <c r="M267" s="18">
        <v>1.8117804172315</v>
      </c>
      <c r="N267" s="18">
        <v>1.5354664153755</v>
      </c>
      <c r="O267" s="18">
        <v>1.628313007484</v>
      </c>
      <c r="P267" s="18">
        <v>1.5376921898445</v>
      </c>
      <c r="Q267" s="18">
        <v>5.99</v>
      </c>
      <c r="R267" s="18">
        <v>2649.27925</v>
      </c>
      <c r="S267" s="18">
        <v>2790.4486500000003</v>
      </c>
      <c r="T267" s="18">
        <v>2776.3317000000002</v>
      </c>
      <c r="U267" s="18">
        <v>2861.0334000000003</v>
      </c>
      <c r="V267" s="18">
        <v>2912.7955000000002</v>
      </c>
    </row>
    <row r="268" spans="1:22" x14ac:dyDescent="0.2">
      <c r="A268" s="13">
        <v>123</v>
      </c>
      <c r="B268" s="1" t="s">
        <v>279</v>
      </c>
      <c r="C268" s="12" t="s">
        <v>6503</v>
      </c>
      <c r="D268" s="12">
        <v>10</v>
      </c>
      <c r="E268" s="2" t="s">
        <v>6683</v>
      </c>
      <c r="F268" s="19" t="s">
        <v>7068</v>
      </c>
      <c r="G268" s="18">
        <v>-84.6</v>
      </c>
      <c r="H268" s="18">
        <v>132.05000000000001</v>
      </c>
      <c r="I268" s="18">
        <v>-59.35</v>
      </c>
      <c r="J268" s="18">
        <v>17.8</v>
      </c>
      <c r="K268" s="18">
        <v>25.2</v>
      </c>
      <c r="L268" s="18">
        <v>1.15772069132</v>
      </c>
      <c r="M268" s="18">
        <v>1.217180666403</v>
      </c>
      <c r="N268" s="18">
        <v>1.1256059454195002</v>
      </c>
      <c r="O268" s="18">
        <v>1.3341928098810001</v>
      </c>
      <c r="P268" s="18">
        <v>1.2810921904225001</v>
      </c>
      <c r="Q268" s="18">
        <v>5.68</v>
      </c>
      <c r="R268" s="18">
        <v>3256.3076999999998</v>
      </c>
      <c r="S268" s="18">
        <v>3364.5376500000002</v>
      </c>
      <c r="T268" s="18">
        <v>3355.12635</v>
      </c>
      <c r="U268" s="18">
        <v>3449.2392499999996</v>
      </c>
      <c r="V268" s="18">
        <v>3519.82395</v>
      </c>
    </row>
    <row r="269" spans="1:22" x14ac:dyDescent="0.2">
      <c r="A269" s="13">
        <v>123</v>
      </c>
      <c r="B269" s="1" t="s">
        <v>279</v>
      </c>
      <c r="C269" s="12" t="s">
        <v>6503</v>
      </c>
      <c r="D269" s="12">
        <v>30</v>
      </c>
      <c r="E269" s="2" t="s">
        <v>6961</v>
      </c>
      <c r="F269" s="19" t="s">
        <v>7069</v>
      </c>
      <c r="G269" s="18">
        <v>743.4</v>
      </c>
      <c r="H269" s="18">
        <v>850.25</v>
      </c>
      <c r="I269" s="18">
        <v>341.25</v>
      </c>
      <c r="J269" s="18">
        <v>280.39999999999998</v>
      </c>
      <c r="K269" s="18">
        <v>198.79999999999998</v>
      </c>
      <c r="L269" s="18">
        <v>1.672192561288</v>
      </c>
      <c r="M269" s="18">
        <v>1.538010157625</v>
      </c>
      <c r="N269" s="18">
        <v>1.3078014840424999</v>
      </c>
      <c r="O269" s="18">
        <v>1.4626517934829999</v>
      </c>
      <c r="P269" s="18">
        <v>1.3688512980310001</v>
      </c>
      <c r="Q269" s="18">
        <v>5.68</v>
      </c>
      <c r="R269" s="18">
        <v>2908.0898500000003</v>
      </c>
      <c r="S269" s="18">
        <v>3025.7310499999999</v>
      </c>
      <c r="T269" s="18">
        <v>3091.6100500000002</v>
      </c>
      <c r="U269" s="18">
        <v>3138.6665499999999</v>
      </c>
      <c r="V269" s="18">
        <v>3176.3117000000002</v>
      </c>
    </row>
    <row r="270" spans="1:22" x14ac:dyDescent="0.2">
      <c r="A270" s="13">
        <v>123</v>
      </c>
      <c r="B270" s="1" t="s">
        <v>279</v>
      </c>
      <c r="C270" s="12" t="s">
        <v>5946</v>
      </c>
      <c r="D270" s="12">
        <v>10</v>
      </c>
      <c r="E270" s="2" t="s">
        <v>6126</v>
      </c>
      <c r="F270" s="19" t="s">
        <v>7068</v>
      </c>
      <c r="G270" s="18" t="s">
        <v>5387</v>
      </c>
      <c r="H270" s="18" t="s">
        <v>5387</v>
      </c>
      <c r="I270" s="18" t="s">
        <v>5387</v>
      </c>
      <c r="J270" s="18" t="s">
        <v>5387</v>
      </c>
      <c r="K270" s="18" t="s">
        <v>5387</v>
      </c>
      <c r="L270" s="18" t="s">
        <v>5387</v>
      </c>
      <c r="M270" s="18" t="s">
        <v>5387</v>
      </c>
      <c r="N270" s="18" t="s">
        <v>5387</v>
      </c>
      <c r="O270" s="18" t="s">
        <v>5387</v>
      </c>
      <c r="P270" s="18" t="s">
        <v>5387</v>
      </c>
      <c r="Q270" s="18" t="e">
        <v>#N/A</v>
      </c>
      <c r="R270" s="18" t="s">
        <v>5387</v>
      </c>
      <c r="S270" s="18" t="s">
        <v>5387</v>
      </c>
      <c r="T270" s="18" t="s">
        <v>5387</v>
      </c>
      <c r="U270" s="18" t="s">
        <v>5387</v>
      </c>
      <c r="V270" s="18" t="s">
        <v>5387</v>
      </c>
    </row>
    <row r="271" spans="1:22" x14ac:dyDescent="0.2">
      <c r="A271" s="13">
        <v>123</v>
      </c>
      <c r="B271" s="1" t="s">
        <v>279</v>
      </c>
      <c r="C271" s="12" t="s">
        <v>5946</v>
      </c>
      <c r="D271" s="12">
        <v>30</v>
      </c>
      <c r="E271" s="2" t="s">
        <v>6404</v>
      </c>
      <c r="F271" s="19" t="s">
        <v>7068</v>
      </c>
      <c r="G271" s="18" t="s">
        <v>5387</v>
      </c>
      <c r="H271" s="18" t="s">
        <v>5387</v>
      </c>
      <c r="I271" s="18" t="s">
        <v>5387</v>
      </c>
      <c r="J271" s="18" t="s">
        <v>5387</v>
      </c>
      <c r="K271" s="18" t="s">
        <v>5387</v>
      </c>
      <c r="L271" s="18" t="s">
        <v>5387</v>
      </c>
      <c r="M271" s="18" t="s">
        <v>5387</v>
      </c>
      <c r="N271" s="18" t="s">
        <v>5387</v>
      </c>
      <c r="O271" s="18" t="s">
        <v>5387</v>
      </c>
      <c r="P271" s="18" t="s">
        <v>5387</v>
      </c>
      <c r="Q271" s="18" t="e">
        <v>#N/A</v>
      </c>
      <c r="R271" s="18" t="s">
        <v>5387</v>
      </c>
      <c r="S271" s="18" t="s">
        <v>5387</v>
      </c>
      <c r="T271" s="18" t="s">
        <v>5387</v>
      </c>
      <c r="U271" s="18" t="s">
        <v>5387</v>
      </c>
      <c r="V271" s="18" t="s">
        <v>5387</v>
      </c>
    </row>
    <row r="272" spans="1:22" x14ac:dyDescent="0.2">
      <c r="A272" s="13">
        <v>124</v>
      </c>
      <c r="B272" s="1" t="s">
        <v>280</v>
      </c>
      <c r="C272" s="12" t="s">
        <v>5389</v>
      </c>
      <c r="D272" s="12">
        <v>10</v>
      </c>
      <c r="E272" s="2" t="s">
        <v>5570</v>
      </c>
      <c r="F272" s="19" t="s">
        <v>7068</v>
      </c>
      <c r="G272" s="18">
        <v>-210.7</v>
      </c>
      <c r="H272" s="18">
        <v>59.35</v>
      </c>
      <c r="I272" s="18">
        <v>-78.649999999999991</v>
      </c>
      <c r="J272" s="18">
        <v>-97.9</v>
      </c>
      <c r="K272" s="18">
        <v>-90.5</v>
      </c>
      <c r="L272" s="18">
        <v>1.885230974687</v>
      </c>
      <c r="M272" s="18">
        <v>1.9157558816815001</v>
      </c>
      <c r="N272" s="18">
        <v>1.9313363029595001</v>
      </c>
      <c r="O272" s="18">
        <v>2.2353135017790002</v>
      </c>
      <c r="P272" s="18">
        <v>2.0756936756210003</v>
      </c>
      <c r="Q272" s="18">
        <v>6.64</v>
      </c>
      <c r="R272" s="18">
        <v>3453.9449</v>
      </c>
      <c r="S272" s="18">
        <v>3548.0578500000001</v>
      </c>
      <c r="T272" s="18">
        <v>3576.2917500000003</v>
      </c>
      <c r="U272" s="18">
        <v>3656.28775</v>
      </c>
      <c r="V272" s="18">
        <v>3764.5176000000001</v>
      </c>
    </row>
    <row r="273" spans="1:22" x14ac:dyDescent="0.2">
      <c r="A273" s="13">
        <v>124</v>
      </c>
      <c r="B273" s="1" t="s">
        <v>280</v>
      </c>
      <c r="C273" s="12" t="s">
        <v>5389</v>
      </c>
      <c r="D273" s="12">
        <v>30</v>
      </c>
      <c r="E273" s="2" t="s">
        <v>5848</v>
      </c>
      <c r="F273" s="19" t="s">
        <v>7069</v>
      </c>
      <c r="G273" s="18">
        <v>226.99999999999997</v>
      </c>
      <c r="H273" s="18">
        <v>577.19999999999993</v>
      </c>
      <c r="I273" s="18">
        <v>290.8</v>
      </c>
      <c r="J273" s="18">
        <v>244.85000000000002</v>
      </c>
      <c r="K273" s="18">
        <v>164.70000000000002</v>
      </c>
      <c r="L273" s="18">
        <v>3.4439090380895001</v>
      </c>
      <c r="M273" s="18">
        <v>3.0515367960990001</v>
      </c>
      <c r="N273" s="18">
        <v>2.9504230416794996</v>
      </c>
      <c r="O273" s="18">
        <v>3.3466108970450001</v>
      </c>
      <c r="P273" s="18">
        <v>2.9726807863635001</v>
      </c>
      <c r="Q273" s="18">
        <v>6.64</v>
      </c>
      <c r="R273" s="18">
        <v>3171.6061</v>
      </c>
      <c r="S273" s="18">
        <v>3237.4851500000004</v>
      </c>
      <c r="T273" s="18">
        <v>3331.5980499999996</v>
      </c>
      <c r="U273" s="18">
        <v>3392.7714999999998</v>
      </c>
      <c r="V273" s="18">
        <v>3421.0053500000004</v>
      </c>
    </row>
    <row r="274" spans="1:22" x14ac:dyDescent="0.2">
      <c r="A274" s="13">
        <v>124</v>
      </c>
      <c r="B274" s="1" t="s">
        <v>280</v>
      </c>
      <c r="C274" s="12" t="s">
        <v>6503</v>
      </c>
      <c r="D274" s="12">
        <v>10</v>
      </c>
      <c r="E274" s="2" t="s">
        <v>6684</v>
      </c>
      <c r="F274" s="19" t="s">
        <v>7068</v>
      </c>
      <c r="G274" s="18">
        <v>-123.14999999999999</v>
      </c>
      <c r="H274" s="18">
        <v>59.35</v>
      </c>
      <c r="I274" s="18">
        <v>-31.15</v>
      </c>
      <c r="J274" s="18">
        <v>-34.15</v>
      </c>
      <c r="K274" s="18">
        <v>-53.400000000000006</v>
      </c>
      <c r="L274" s="18">
        <v>1.8547060676925</v>
      </c>
      <c r="M274" s="18">
        <v>1.9361058196775001</v>
      </c>
      <c r="N274" s="18">
        <v>1.8842770713435</v>
      </c>
      <c r="O274" s="18">
        <v>2.2674282476794998</v>
      </c>
      <c r="P274" s="18">
        <v>2.0680624488720003</v>
      </c>
      <c r="Q274" s="18">
        <v>6.16</v>
      </c>
      <c r="R274" s="18">
        <v>3430.4166999999998</v>
      </c>
      <c r="S274" s="18">
        <v>3435.1223</v>
      </c>
      <c r="T274" s="18">
        <v>3463.3561499999996</v>
      </c>
      <c r="U274" s="18">
        <v>3618.64255</v>
      </c>
      <c r="V274" s="18">
        <v>3660.9933499999997</v>
      </c>
    </row>
    <row r="275" spans="1:22" x14ac:dyDescent="0.2">
      <c r="A275" s="13">
        <v>124</v>
      </c>
      <c r="B275" s="1" t="s">
        <v>280</v>
      </c>
      <c r="C275" s="12" t="s">
        <v>6503</v>
      </c>
      <c r="D275" s="12">
        <v>30</v>
      </c>
      <c r="E275" s="2" t="s">
        <v>6962</v>
      </c>
      <c r="F275" s="19" t="s">
        <v>7069</v>
      </c>
      <c r="G275" s="18">
        <v>638.04999999999995</v>
      </c>
      <c r="H275" s="18">
        <v>709.24999999999989</v>
      </c>
      <c r="I275" s="18">
        <v>322</v>
      </c>
      <c r="J275" s="18">
        <v>185.5</v>
      </c>
      <c r="K275" s="18">
        <v>118.7</v>
      </c>
      <c r="L275" s="18">
        <v>2.51035563251</v>
      </c>
      <c r="M275" s="18">
        <v>2.2092401437214999</v>
      </c>
      <c r="N275" s="18">
        <v>2.0559796731870001</v>
      </c>
      <c r="O275" s="18">
        <v>2.2836446045205001</v>
      </c>
      <c r="P275" s="18">
        <v>2.0807811601199999</v>
      </c>
      <c r="Q275" s="18">
        <v>6.16</v>
      </c>
      <c r="R275" s="18">
        <v>3082.19875</v>
      </c>
      <c r="S275" s="18">
        <v>3124.5496499999999</v>
      </c>
      <c r="T275" s="18">
        <v>3209.2512500000003</v>
      </c>
      <c r="U275" s="18">
        <v>3275.1302999999998</v>
      </c>
      <c r="V275" s="18">
        <v>3261.0133999999998</v>
      </c>
    </row>
    <row r="276" spans="1:22" x14ac:dyDescent="0.2">
      <c r="A276" s="13">
        <v>124</v>
      </c>
      <c r="B276" s="1" t="s">
        <v>280</v>
      </c>
      <c r="C276" s="12" t="s">
        <v>5946</v>
      </c>
      <c r="D276" s="12">
        <v>10</v>
      </c>
      <c r="E276" s="2" t="s">
        <v>6127</v>
      </c>
      <c r="F276" s="19" t="s">
        <v>7068</v>
      </c>
      <c r="G276" s="18">
        <v>0</v>
      </c>
      <c r="H276" s="18">
        <v>130.6</v>
      </c>
      <c r="I276" s="18">
        <v>7.450000000000002</v>
      </c>
      <c r="J276" s="18">
        <v>-1.4499999999999982</v>
      </c>
      <c r="K276" s="18">
        <v>1.45</v>
      </c>
      <c r="L276" s="18">
        <v>1.6108247795185</v>
      </c>
      <c r="M276" s="18">
        <v>1.6003318427385</v>
      </c>
      <c r="N276" s="18">
        <v>1.4922227971335</v>
      </c>
      <c r="O276" s="18">
        <v>1.7167080506549999</v>
      </c>
      <c r="P276" s="18">
        <v>1.6397598476065001</v>
      </c>
      <c r="Q276" s="18">
        <v>5.59</v>
      </c>
      <c r="R276" s="18">
        <v>2790.4486999999999</v>
      </c>
      <c r="S276" s="18">
        <v>2846.9164499999997</v>
      </c>
      <c r="T276" s="18">
        <v>2828.0938500000002</v>
      </c>
      <c r="U276" s="18">
        <v>3025.7309999999998</v>
      </c>
      <c r="V276" s="18">
        <v>3086.90445</v>
      </c>
    </row>
    <row r="277" spans="1:22" x14ac:dyDescent="0.2">
      <c r="A277" s="13">
        <v>124</v>
      </c>
      <c r="B277" s="1" t="s">
        <v>280</v>
      </c>
      <c r="C277" s="12" t="s">
        <v>5946</v>
      </c>
      <c r="D277" s="12">
        <v>30</v>
      </c>
      <c r="E277" s="2" t="s">
        <v>6405</v>
      </c>
      <c r="F277" s="19" t="s">
        <v>7069</v>
      </c>
      <c r="G277" s="18">
        <v>1144.05</v>
      </c>
      <c r="H277" s="18">
        <v>902.2</v>
      </c>
      <c r="I277" s="18">
        <v>350.2</v>
      </c>
      <c r="J277" s="18">
        <v>178.04999999999998</v>
      </c>
      <c r="K277" s="18">
        <v>115.7</v>
      </c>
      <c r="L277" s="18">
        <v>2.2597970209309999</v>
      </c>
      <c r="M277" s="18">
        <v>1.8111444816689999</v>
      </c>
      <c r="N277" s="18">
        <v>1.5936545193339999</v>
      </c>
      <c r="O277" s="18">
        <v>1.6527965266355</v>
      </c>
      <c r="P277" s="18">
        <v>1.529107059752</v>
      </c>
      <c r="Q277" s="18">
        <v>5.59</v>
      </c>
      <c r="R277" s="18">
        <v>3105.72705</v>
      </c>
      <c r="S277" s="18">
        <v>3213.9569000000001</v>
      </c>
      <c r="T277" s="18">
        <v>3270.4246499999999</v>
      </c>
      <c r="U277" s="18">
        <v>3392.7714999999998</v>
      </c>
      <c r="V277" s="18">
        <v>3388.06585</v>
      </c>
    </row>
    <row r="278" spans="1:22" x14ac:dyDescent="0.2">
      <c r="A278" s="13">
        <v>125</v>
      </c>
      <c r="B278" s="1" t="s">
        <v>281</v>
      </c>
      <c r="C278" s="12" t="s">
        <v>5389</v>
      </c>
      <c r="D278" s="12">
        <v>10</v>
      </c>
      <c r="E278" s="2" t="s">
        <v>5571</v>
      </c>
      <c r="F278" s="19" t="s">
        <v>7068</v>
      </c>
      <c r="G278" s="18" t="s">
        <v>5387</v>
      </c>
      <c r="H278" s="18" t="s">
        <v>5387</v>
      </c>
      <c r="I278" s="18" t="s">
        <v>5387</v>
      </c>
      <c r="J278" s="18" t="s">
        <v>5387</v>
      </c>
      <c r="K278" s="18" t="s">
        <v>5387</v>
      </c>
      <c r="L278" s="18" t="s">
        <v>5387</v>
      </c>
      <c r="M278" s="18" t="s">
        <v>5387</v>
      </c>
      <c r="N278" s="18" t="s">
        <v>5387</v>
      </c>
      <c r="O278" s="18" t="s">
        <v>5387</v>
      </c>
      <c r="P278" s="18" t="s">
        <v>5387</v>
      </c>
      <c r="Q278" s="18" t="e">
        <v>#N/A</v>
      </c>
      <c r="R278" s="18" t="s">
        <v>5387</v>
      </c>
      <c r="S278" s="18" t="s">
        <v>5387</v>
      </c>
      <c r="T278" s="18" t="s">
        <v>5387</v>
      </c>
      <c r="U278" s="18" t="s">
        <v>5387</v>
      </c>
      <c r="V278" s="18" t="s">
        <v>5387</v>
      </c>
    </row>
    <row r="279" spans="1:22" x14ac:dyDescent="0.2">
      <c r="A279" s="13">
        <v>125</v>
      </c>
      <c r="B279" s="1" t="s">
        <v>281</v>
      </c>
      <c r="C279" s="12" t="s">
        <v>5389</v>
      </c>
      <c r="D279" s="12">
        <v>30</v>
      </c>
      <c r="E279" s="2" t="s">
        <v>5849</v>
      </c>
      <c r="F279" s="19" t="s">
        <v>7068</v>
      </c>
      <c r="G279" s="18" t="s">
        <v>5387</v>
      </c>
      <c r="H279" s="18" t="s">
        <v>5387</v>
      </c>
      <c r="I279" s="18" t="s">
        <v>5387</v>
      </c>
      <c r="J279" s="18" t="s">
        <v>5387</v>
      </c>
      <c r="K279" s="18" t="s">
        <v>5387</v>
      </c>
      <c r="L279" s="18" t="s">
        <v>5387</v>
      </c>
      <c r="M279" s="18" t="s">
        <v>5387</v>
      </c>
      <c r="N279" s="18" t="s">
        <v>5387</v>
      </c>
      <c r="O279" s="18" t="s">
        <v>5387</v>
      </c>
      <c r="P279" s="18" t="s">
        <v>5387</v>
      </c>
      <c r="Q279" s="18" t="e">
        <v>#N/A</v>
      </c>
      <c r="R279" s="18" t="s">
        <v>5387</v>
      </c>
      <c r="S279" s="18" t="s">
        <v>5387</v>
      </c>
      <c r="T279" s="18" t="s">
        <v>5387</v>
      </c>
      <c r="U279" s="18" t="s">
        <v>5387</v>
      </c>
      <c r="V279" s="18" t="s">
        <v>5387</v>
      </c>
    </row>
    <row r="280" spans="1:22" x14ac:dyDescent="0.2">
      <c r="A280" s="13">
        <v>125</v>
      </c>
      <c r="B280" s="1" t="s">
        <v>281</v>
      </c>
      <c r="C280" s="12" t="s">
        <v>6503</v>
      </c>
      <c r="D280" s="12">
        <v>10</v>
      </c>
      <c r="E280" s="2" t="s">
        <v>6685</v>
      </c>
      <c r="F280" s="19" t="s">
        <v>7068</v>
      </c>
      <c r="G280" s="18">
        <v>-93.449999999999989</v>
      </c>
      <c r="H280" s="18">
        <v>46</v>
      </c>
      <c r="I280" s="18">
        <v>-94.95</v>
      </c>
      <c r="J280" s="18">
        <v>-41.550000000000004</v>
      </c>
      <c r="K280" s="18">
        <v>-8.9</v>
      </c>
      <c r="L280" s="18">
        <v>1.1132052019530001</v>
      </c>
      <c r="M280" s="18">
        <v>1.1650339502875</v>
      </c>
      <c r="N280" s="18">
        <v>1.0712334548355</v>
      </c>
      <c r="O280" s="18">
        <v>1.2626500591130001</v>
      </c>
      <c r="P280" s="18">
        <v>1.2085955363104999</v>
      </c>
      <c r="Q280" s="18">
        <v>6</v>
      </c>
      <c r="R280" s="18">
        <v>3185.7230500000001</v>
      </c>
      <c r="S280" s="18">
        <v>3284.5416</v>
      </c>
      <c r="T280" s="18">
        <v>3326.8924500000003</v>
      </c>
      <c r="U280" s="18">
        <v>3364.5376000000001</v>
      </c>
      <c r="V280" s="18">
        <v>3472.7674999999999</v>
      </c>
    </row>
    <row r="281" spans="1:22" x14ac:dyDescent="0.2">
      <c r="A281" s="13">
        <v>125</v>
      </c>
      <c r="B281" s="1" t="s">
        <v>281</v>
      </c>
      <c r="C281" s="12" t="s">
        <v>6503</v>
      </c>
      <c r="D281" s="12">
        <v>30</v>
      </c>
      <c r="E281" s="2" t="s">
        <v>6963</v>
      </c>
      <c r="F281" s="19" t="s">
        <v>7069</v>
      </c>
      <c r="G281" s="18">
        <v>568.30000000000007</v>
      </c>
      <c r="H281" s="18">
        <v>624.70000000000005</v>
      </c>
      <c r="I281" s="18">
        <v>213.7</v>
      </c>
      <c r="J281" s="18">
        <v>173.6</v>
      </c>
      <c r="K281" s="18">
        <v>123.15</v>
      </c>
      <c r="L281" s="18">
        <v>1.7691727345514998</v>
      </c>
      <c r="M281" s="18">
        <v>1.5370562542815001</v>
      </c>
      <c r="N281" s="18">
        <v>1.4003301083690001</v>
      </c>
      <c r="O281" s="18">
        <v>1.5469132554985001</v>
      </c>
      <c r="P281" s="18">
        <v>1.3799801703729999</v>
      </c>
      <c r="Q281" s="18">
        <v>6</v>
      </c>
      <c r="R281" s="18">
        <v>2941.0293499999998</v>
      </c>
      <c r="S281" s="18">
        <v>2988.0858499999999</v>
      </c>
      <c r="T281" s="18">
        <v>3129.2552500000002</v>
      </c>
      <c r="U281" s="18">
        <v>3082.19875</v>
      </c>
      <c r="V281" s="18">
        <v>3101.02135</v>
      </c>
    </row>
    <row r="282" spans="1:22" x14ac:dyDescent="0.2">
      <c r="A282" s="13">
        <v>125</v>
      </c>
      <c r="B282" s="1" t="s">
        <v>281</v>
      </c>
      <c r="C282" s="12" t="s">
        <v>5946</v>
      </c>
      <c r="D282" s="12">
        <v>10</v>
      </c>
      <c r="E282" s="2" t="s">
        <v>6128</v>
      </c>
      <c r="F282" s="19" t="s">
        <v>7068</v>
      </c>
      <c r="G282" s="18">
        <v>-127.6</v>
      </c>
      <c r="H282" s="18">
        <v>25.2</v>
      </c>
      <c r="I282" s="18">
        <v>-50.45000000000001</v>
      </c>
      <c r="J282" s="18">
        <v>-8.9000000000000021</v>
      </c>
      <c r="K282" s="18">
        <v>22.25</v>
      </c>
      <c r="L282" s="18">
        <v>1.1704394025675</v>
      </c>
      <c r="M282" s="18">
        <v>1.1723472092545</v>
      </c>
      <c r="N282" s="18">
        <v>1.1001685229239999</v>
      </c>
      <c r="O282" s="18">
        <v>1.2922210627640001</v>
      </c>
      <c r="P282" s="18">
        <v>1.1787065648785</v>
      </c>
      <c r="Q282" s="18">
        <v>5.49</v>
      </c>
      <c r="R282" s="18">
        <v>2696.3357500000002</v>
      </c>
      <c r="S282" s="18">
        <v>2804.5655999999999</v>
      </c>
      <c r="T282" s="18">
        <v>2828.0938500000002</v>
      </c>
      <c r="U282" s="18">
        <v>2889.2672499999999</v>
      </c>
      <c r="V282" s="18">
        <v>2969.26325</v>
      </c>
    </row>
    <row r="283" spans="1:22" x14ac:dyDescent="0.2">
      <c r="A283" s="13">
        <v>125</v>
      </c>
      <c r="B283" s="1" t="s">
        <v>281</v>
      </c>
      <c r="C283" s="12" t="s">
        <v>5946</v>
      </c>
      <c r="D283" s="12">
        <v>30</v>
      </c>
      <c r="E283" s="2" t="s">
        <v>6406</v>
      </c>
      <c r="F283" s="19" t="s">
        <v>7069</v>
      </c>
      <c r="G283" s="18">
        <v>1121.75</v>
      </c>
      <c r="H283" s="18">
        <v>921.45</v>
      </c>
      <c r="I283" s="18">
        <v>390.25</v>
      </c>
      <c r="J283" s="18">
        <v>249.24999999999997</v>
      </c>
      <c r="K283" s="18">
        <v>146.9</v>
      </c>
      <c r="L283" s="18">
        <v>1.9443729819884998</v>
      </c>
      <c r="M283" s="18">
        <v>1.5386460931874999</v>
      </c>
      <c r="N283" s="18">
        <v>1.2858617071405001</v>
      </c>
      <c r="O283" s="18">
        <v>1.351999005628</v>
      </c>
      <c r="P283" s="18">
        <v>1.2035080518115</v>
      </c>
      <c r="Q283" s="18">
        <v>5.49</v>
      </c>
      <c r="R283" s="18">
        <v>2898.6785500000001</v>
      </c>
      <c r="S283" s="18">
        <v>2898.6785499999996</v>
      </c>
      <c r="T283" s="18">
        <v>3030.4367000000002</v>
      </c>
      <c r="U283" s="18">
        <v>2969.26325</v>
      </c>
      <c r="V283" s="18">
        <v>2926.9124499999998</v>
      </c>
    </row>
    <row r="284" spans="1:22" x14ac:dyDescent="0.2">
      <c r="A284" s="13">
        <v>126</v>
      </c>
      <c r="B284" s="1" t="s">
        <v>282</v>
      </c>
      <c r="C284" s="12" t="s">
        <v>5389</v>
      </c>
      <c r="D284" s="12">
        <v>10</v>
      </c>
      <c r="E284" s="2" t="s">
        <v>5572</v>
      </c>
      <c r="F284" s="19" t="s">
        <v>7068</v>
      </c>
      <c r="G284" s="18">
        <v>-488.15</v>
      </c>
      <c r="H284" s="18">
        <v>-281.95000000000005</v>
      </c>
      <c r="I284" s="18">
        <v>-307.14999999999998</v>
      </c>
      <c r="J284" s="18">
        <v>-264.10000000000002</v>
      </c>
      <c r="K284" s="18">
        <v>-207.75</v>
      </c>
      <c r="L284" s="18">
        <v>2.2836446045205001</v>
      </c>
      <c r="M284" s="18">
        <v>2.4264121382755</v>
      </c>
      <c r="N284" s="18">
        <v>2.4830104033275</v>
      </c>
      <c r="O284" s="18">
        <v>2.9335707492765</v>
      </c>
      <c r="P284" s="18">
        <v>2.8435858671994998</v>
      </c>
      <c r="Q284" s="18">
        <v>6.87</v>
      </c>
      <c r="R284" s="18">
        <v>3642.1707999999999</v>
      </c>
      <c r="S284" s="18">
        <v>3736.2837</v>
      </c>
      <c r="T284" s="18">
        <v>3769.22325</v>
      </c>
      <c r="U284" s="18">
        <v>3830.3967000000002</v>
      </c>
      <c r="V284" s="18">
        <v>3896.2757000000001</v>
      </c>
    </row>
    <row r="285" spans="1:22" x14ac:dyDescent="0.2">
      <c r="A285" s="13">
        <v>126</v>
      </c>
      <c r="B285" s="1" t="s">
        <v>282</v>
      </c>
      <c r="C285" s="12" t="s">
        <v>5389</v>
      </c>
      <c r="D285" s="12">
        <v>30</v>
      </c>
      <c r="E285" s="2" t="s">
        <v>5850</v>
      </c>
      <c r="F285" s="19" t="s">
        <v>7068</v>
      </c>
      <c r="G285" s="18">
        <v>-332.40000000000003</v>
      </c>
      <c r="H285" s="18">
        <v>105.35</v>
      </c>
      <c r="I285" s="18">
        <v>-44.5</v>
      </c>
      <c r="J285" s="18">
        <v>-40.099999999999994</v>
      </c>
      <c r="K285" s="18">
        <v>-26.75</v>
      </c>
      <c r="L285" s="18">
        <v>3.2375479480960001</v>
      </c>
      <c r="M285" s="18">
        <v>2.9322988781515003</v>
      </c>
      <c r="N285" s="18">
        <v>2.8944607121899999</v>
      </c>
      <c r="O285" s="18">
        <v>3.2369120125339998</v>
      </c>
      <c r="P285" s="18">
        <v>3.0480391505059998</v>
      </c>
      <c r="Q285" s="18">
        <v>6.87</v>
      </c>
      <c r="R285" s="18">
        <v>3025.7310499999999</v>
      </c>
      <c r="S285" s="18">
        <v>3072.7874999999999</v>
      </c>
      <c r="T285" s="18">
        <v>3195.1343000000002</v>
      </c>
      <c r="U285" s="18">
        <v>3223.3681999999999</v>
      </c>
      <c r="V285" s="18">
        <v>3209.2512500000003</v>
      </c>
    </row>
    <row r="286" spans="1:22" x14ac:dyDescent="0.2">
      <c r="A286" s="13">
        <v>126</v>
      </c>
      <c r="B286" s="1" t="s">
        <v>282</v>
      </c>
      <c r="C286" s="12" t="s">
        <v>6503</v>
      </c>
      <c r="D286" s="12">
        <v>10</v>
      </c>
      <c r="E286" s="2" t="s">
        <v>6686</v>
      </c>
      <c r="F286" s="19" t="s">
        <v>7068</v>
      </c>
      <c r="G286" s="18">
        <v>-351.65000000000003</v>
      </c>
      <c r="H286" s="18">
        <v>-203.29999999999998</v>
      </c>
      <c r="I286" s="18">
        <v>-247.79999999999998</v>
      </c>
      <c r="J286" s="18">
        <v>-201.79999999999998</v>
      </c>
      <c r="K286" s="18">
        <v>-178.04999999999998</v>
      </c>
      <c r="L286" s="18">
        <v>1.8257709996039999</v>
      </c>
      <c r="M286" s="18">
        <v>1.828950677416</v>
      </c>
      <c r="N286" s="18">
        <v>1.8149600950434999</v>
      </c>
      <c r="O286" s="18">
        <v>2.2448525352150002</v>
      </c>
      <c r="P286" s="18">
        <v>2.0830069345885001</v>
      </c>
      <c r="Q286" s="18">
        <v>6.7</v>
      </c>
      <c r="R286" s="18">
        <v>3538.6465500000004</v>
      </c>
      <c r="S286" s="18">
        <v>3590.4086499999999</v>
      </c>
      <c r="T286" s="18">
        <v>3628.0538500000002</v>
      </c>
      <c r="U286" s="18">
        <v>3717.4611</v>
      </c>
      <c r="V286" s="18">
        <v>3778.6345499999998</v>
      </c>
    </row>
    <row r="287" spans="1:22" x14ac:dyDescent="0.2">
      <c r="A287" s="13">
        <v>126</v>
      </c>
      <c r="B287" s="1" t="s">
        <v>282</v>
      </c>
      <c r="C287" s="12" t="s">
        <v>6503</v>
      </c>
      <c r="D287" s="12">
        <v>30</v>
      </c>
      <c r="E287" s="2" t="s">
        <v>6964</v>
      </c>
      <c r="F287" s="19" t="s">
        <v>7069</v>
      </c>
      <c r="G287" s="18">
        <v>60.79999999999999</v>
      </c>
      <c r="H287" s="18">
        <v>365.05</v>
      </c>
      <c r="I287" s="18">
        <v>167.65</v>
      </c>
      <c r="J287" s="18">
        <v>87.549999999999983</v>
      </c>
      <c r="K287" s="18">
        <v>49</v>
      </c>
      <c r="L287" s="18">
        <v>2.6073358057735003</v>
      </c>
      <c r="M287" s="18">
        <v>2.2664743443360003</v>
      </c>
      <c r="N287" s="18">
        <v>2.1469184586074999</v>
      </c>
      <c r="O287" s="18">
        <v>2.4855541455774999</v>
      </c>
      <c r="P287" s="18">
        <v>2.2785571200215</v>
      </c>
      <c r="Q287" s="18">
        <v>6.7</v>
      </c>
      <c r="R287" s="18">
        <v>3162.1948000000002</v>
      </c>
      <c r="S287" s="18">
        <v>3232.7795000000001</v>
      </c>
      <c r="T287" s="18">
        <v>3355.1262999999999</v>
      </c>
      <c r="U287" s="18">
        <v>3392.7714999999998</v>
      </c>
      <c r="V287" s="18">
        <v>3392.7714999999998</v>
      </c>
    </row>
    <row r="288" spans="1:22" x14ac:dyDescent="0.2">
      <c r="A288" s="13">
        <v>126</v>
      </c>
      <c r="B288" s="1" t="s">
        <v>282</v>
      </c>
      <c r="C288" s="12" t="s">
        <v>5946</v>
      </c>
      <c r="D288" s="12">
        <v>10</v>
      </c>
      <c r="E288" s="2" t="s">
        <v>6129</v>
      </c>
      <c r="F288" s="19" t="s">
        <v>7068</v>
      </c>
      <c r="G288" s="18" t="s">
        <v>5387</v>
      </c>
      <c r="H288" s="18" t="s">
        <v>5387</v>
      </c>
      <c r="I288" s="18" t="s">
        <v>5387</v>
      </c>
      <c r="J288" s="18" t="s">
        <v>5387</v>
      </c>
      <c r="K288" s="18" t="s">
        <v>5387</v>
      </c>
      <c r="L288" s="18" t="s">
        <v>5387</v>
      </c>
      <c r="M288" s="18" t="s">
        <v>5387</v>
      </c>
      <c r="N288" s="18" t="s">
        <v>5387</v>
      </c>
      <c r="O288" s="18" t="s">
        <v>5387</v>
      </c>
      <c r="P288" s="18" t="s">
        <v>5387</v>
      </c>
      <c r="Q288" s="18" t="e">
        <v>#N/A</v>
      </c>
      <c r="R288" s="18" t="s">
        <v>5387</v>
      </c>
      <c r="S288" s="18" t="s">
        <v>5387</v>
      </c>
      <c r="T288" s="18" t="s">
        <v>5387</v>
      </c>
      <c r="U288" s="18" t="s">
        <v>5387</v>
      </c>
      <c r="V288" s="18" t="s">
        <v>5387</v>
      </c>
    </row>
    <row r="289" spans="1:22" x14ac:dyDescent="0.2">
      <c r="A289" s="13">
        <v>126</v>
      </c>
      <c r="B289" s="1" t="s">
        <v>282</v>
      </c>
      <c r="C289" s="12" t="s">
        <v>5946</v>
      </c>
      <c r="D289" s="12">
        <v>30</v>
      </c>
      <c r="E289" s="2" t="s">
        <v>6407</v>
      </c>
      <c r="F289" s="19" t="s">
        <v>7068</v>
      </c>
      <c r="G289" s="18" t="s">
        <v>5387</v>
      </c>
      <c r="H289" s="18" t="s">
        <v>5387</v>
      </c>
      <c r="I289" s="18" t="s">
        <v>5387</v>
      </c>
      <c r="J289" s="18" t="s">
        <v>5387</v>
      </c>
      <c r="K289" s="18" t="s">
        <v>5387</v>
      </c>
      <c r="L289" s="18" t="s">
        <v>5387</v>
      </c>
      <c r="M289" s="18" t="s">
        <v>5387</v>
      </c>
      <c r="N289" s="18" t="s">
        <v>5387</v>
      </c>
      <c r="O289" s="18" t="s">
        <v>5387</v>
      </c>
      <c r="P289" s="18" t="s">
        <v>5387</v>
      </c>
      <c r="Q289" s="18" t="e">
        <v>#N/A</v>
      </c>
      <c r="R289" s="18" t="s">
        <v>5387</v>
      </c>
      <c r="S289" s="18" t="s">
        <v>5387</v>
      </c>
      <c r="T289" s="18" t="s">
        <v>5387</v>
      </c>
      <c r="U289" s="18" t="s">
        <v>5387</v>
      </c>
      <c r="V289" s="18" t="s">
        <v>5387</v>
      </c>
    </row>
    <row r="290" spans="1:22" x14ac:dyDescent="0.2">
      <c r="A290" s="13">
        <v>127</v>
      </c>
      <c r="B290" s="1" t="s">
        <v>283</v>
      </c>
      <c r="C290" s="12" t="s">
        <v>5389</v>
      </c>
      <c r="D290" s="12">
        <v>10</v>
      </c>
      <c r="E290" s="2" t="s">
        <v>5573</v>
      </c>
      <c r="F290" s="19" t="s">
        <v>7068</v>
      </c>
      <c r="G290" s="18" t="s">
        <v>5387</v>
      </c>
      <c r="H290" s="18" t="s">
        <v>5387</v>
      </c>
      <c r="I290" s="18" t="s">
        <v>5387</v>
      </c>
      <c r="J290" s="18" t="s">
        <v>5387</v>
      </c>
      <c r="K290" s="18" t="s">
        <v>5387</v>
      </c>
      <c r="L290" s="18" t="s">
        <v>5387</v>
      </c>
      <c r="M290" s="18" t="s">
        <v>5387</v>
      </c>
      <c r="N290" s="18" t="s">
        <v>5387</v>
      </c>
      <c r="O290" s="18" t="s">
        <v>5387</v>
      </c>
      <c r="P290" s="18" t="s">
        <v>5387</v>
      </c>
      <c r="Q290" s="18" t="e">
        <v>#N/A</v>
      </c>
      <c r="R290" s="18" t="s">
        <v>5387</v>
      </c>
      <c r="S290" s="18" t="s">
        <v>5387</v>
      </c>
      <c r="T290" s="18" t="s">
        <v>5387</v>
      </c>
      <c r="U290" s="18" t="s">
        <v>5387</v>
      </c>
      <c r="V290" s="18" t="s">
        <v>5387</v>
      </c>
    </row>
    <row r="291" spans="1:22" x14ac:dyDescent="0.2">
      <c r="A291" s="13">
        <v>127</v>
      </c>
      <c r="B291" s="1" t="s">
        <v>283</v>
      </c>
      <c r="C291" s="12" t="s">
        <v>5389</v>
      </c>
      <c r="D291" s="12">
        <v>30</v>
      </c>
      <c r="E291" s="2" t="s">
        <v>5851</v>
      </c>
      <c r="F291" s="19" t="s">
        <v>7068</v>
      </c>
      <c r="G291" s="18" t="s">
        <v>5387</v>
      </c>
      <c r="H291" s="18" t="s">
        <v>5387</v>
      </c>
      <c r="I291" s="18" t="s">
        <v>5387</v>
      </c>
      <c r="J291" s="18" t="s">
        <v>5387</v>
      </c>
      <c r="K291" s="18" t="s">
        <v>5387</v>
      </c>
      <c r="L291" s="18" t="s">
        <v>5387</v>
      </c>
      <c r="M291" s="18" t="s">
        <v>5387</v>
      </c>
      <c r="N291" s="18" t="s">
        <v>5387</v>
      </c>
      <c r="O291" s="18" t="s">
        <v>5387</v>
      </c>
      <c r="P291" s="18" t="s">
        <v>5387</v>
      </c>
      <c r="Q291" s="18" t="e">
        <v>#N/A</v>
      </c>
      <c r="R291" s="18" t="s">
        <v>5387</v>
      </c>
      <c r="S291" s="18" t="s">
        <v>5387</v>
      </c>
      <c r="T291" s="18" t="s">
        <v>5387</v>
      </c>
      <c r="U291" s="18" t="s">
        <v>5387</v>
      </c>
      <c r="V291" s="18" t="s">
        <v>5387</v>
      </c>
    </row>
    <row r="292" spans="1:22" x14ac:dyDescent="0.2">
      <c r="A292" s="13">
        <v>127</v>
      </c>
      <c r="B292" s="1" t="s">
        <v>283</v>
      </c>
      <c r="C292" s="12" t="s">
        <v>6503</v>
      </c>
      <c r="D292" s="12">
        <v>10</v>
      </c>
      <c r="E292" s="2" t="s">
        <v>6687</v>
      </c>
      <c r="F292" s="19" t="s">
        <v>7068</v>
      </c>
      <c r="G292" s="18">
        <v>-227.04999999999998</v>
      </c>
      <c r="H292" s="18">
        <v>-118.7</v>
      </c>
      <c r="I292" s="18">
        <v>-78.649999999999991</v>
      </c>
      <c r="J292" s="18">
        <v>-127.6</v>
      </c>
      <c r="K292" s="18">
        <v>-172.1</v>
      </c>
      <c r="L292" s="18">
        <v>2.2995429935800002</v>
      </c>
      <c r="M292" s="18">
        <v>2.3869841334080002</v>
      </c>
      <c r="N292" s="18">
        <v>2.3631365498179999</v>
      </c>
      <c r="O292" s="18">
        <v>2.7389744671875</v>
      </c>
      <c r="P292" s="18">
        <v>2.6423122617049999</v>
      </c>
      <c r="Q292" s="18">
        <v>6.63</v>
      </c>
      <c r="R292" s="18">
        <v>3788.04585</v>
      </c>
      <c r="S292" s="18">
        <v>3773.9288999999999</v>
      </c>
      <c r="T292" s="18">
        <v>3825.6909999999998</v>
      </c>
      <c r="U292" s="18">
        <v>3924.5096000000003</v>
      </c>
      <c r="V292" s="18">
        <v>3948.0378499999997</v>
      </c>
    </row>
    <row r="293" spans="1:22" x14ac:dyDescent="0.2">
      <c r="A293" s="13">
        <v>127</v>
      </c>
      <c r="B293" s="1" t="s">
        <v>283</v>
      </c>
      <c r="C293" s="12" t="s">
        <v>6503</v>
      </c>
      <c r="D293" s="12">
        <v>30</v>
      </c>
      <c r="E293" s="2" t="s">
        <v>6965</v>
      </c>
      <c r="F293" s="19" t="s">
        <v>7069</v>
      </c>
      <c r="G293" s="18">
        <v>228.49999999999997</v>
      </c>
      <c r="H293" s="18">
        <v>464.4</v>
      </c>
      <c r="I293" s="18">
        <v>305.64999999999998</v>
      </c>
      <c r="J293" s="18">
        <v>163.20000000000002</v>
      </c>
      <c r="K293" s="18">
        <v>41.550000000000004</v>
      </c>
      <c r="L293" s="18">
        <v>3.2330963991594999</v>
      </c>
      <c r="M293" s="18">
        <v>2.8429499316369999</v>
      </c>
      <c r="N293" s="18">
        <v>2.6451739717354998</v>
      </c>
      <c r="O293" s="18">
        <v>2.8963685188769999</v>
      </c>
      <c r="P293" s="18">
        <v>2.7679095352754999</v>
      </c>
      <c r="Q293" s="18">
        <v>6.63</v>
      </c>
      <c r="R293" s="18">
        <v>3270.4246499999999</v>
      </c>
      <c r="S293" s="18">
        <v>3355.1262999999999</v>
      </c>
      <c r="T293" s="18">
        <v>3421.0053500000004</v>
      </c>
      <c r="U293" s="18">
        <v>3435.1223</v>
      </c>
      <c r="V293" s="18">
        <v>3463.3562000000002</v>
      </c>
    </row>
    <row r="294" spans="1:22" x14ac:dyDescent="0.2">
      <c r="A294" s="13">
        <v>127</v>
      </c>
      <c r="B294" s="1" t="s">
        <v>283</v>
      </c>
      <c r="C294" s="12" t="s">
        <v>5946</v>
      </c>
      <c r="D294" s="12">
        <v>10</v>
      </c>
      <c r="E294" s="2" t="s">
        <v>6130</v>
      </c>
      <c r="F294" s="19" t="s">
        <v>7068</v>
      </c>
      <c r="G294" s="18">
        <v>-188.45000000000002</v>
      </c>
      <c r="H294" s="18">
        <v>-112.75</v>
      </c>
      <c r="I294" s="18">
        <v>-94.95</v>
      </c>
      <c r="J294" s="18">
        <v>-164.70000000000002</v>
      </c>
      <c r="K294" s="18">
        <v>-136.5</v>
      </c>
      <c r="L294" s="18">
        <v>1.9793494379195002</v>
      </c>
      <c r="M294" s="18">
        <v>2.1469184586079999</v>
      </c>
      <c r="N294" s="18">
        <v>2.0947717424925001</v>
      </c>
      <c r="O294" s="18">
        <v>2.307810155891</v>
      </c>
      <c r="P294" s="18">
        <v>2.2925477023935001</v>
      </c>
      <c r="Q294" s="18">
        <v>6.3</v>
      </c>
      <c r="R294" s="18">
        <v>3543.3522000000003</v>
      </c>
      <c r="S294" s="18">
        <v>3496.2956999999997</v>
      </c>
      <c r="T294" s="18">
        <v>3543.3522000000003</v>
      </c>
      <c r="U294" s="18">
        <v>3660.9933499999997</v>
      </c>
      <c r="V294" s="18">
        <v>3660.9933999999998</v>
      </c>
    </row>
    <row r="295" spans="1:22" x14ac:dyDescent="0.2">
      <c r="A295" s="13">
        <v>127</v>
      </c>
      <c r="B295" s="1" t="s">
        <v>283</v>
      </c>
      <c r="C295" s="12" t="s">
        <v>5946</v>
      </c>
      <c r="D295" s="12">
        <v>30</v>
      </c>
      <c r="E295" s="2" t="s">
        <v>6408</v>
      </c>
      <c r="F295" s="19" t="s">
        <v>7069</v>
      </c>
      <c r="G295" s="18">
        <v>250.74999999999997</v>
      </c>
      <c r="H295" s="18">
        <v>514.9</v>
      </c>
      <c r="I295" s="18">
        <v>336.84999999999997</v>
      </c>
      <c r="J295" s="18">
        <v>200.35</v>
      </c>
      <c r="K295" s="18">
        <v>112.75</v>
      </c>
      <c r="L295" s="18">
        <v>2.6683856197624998</v>
      </c>
      <c r="M295" s="18">
        <v>2.3392889662289997</v>
      </c>
      <c r="N295" s="18">
        <v>2.1631348154485002</v>
      </c>
      <c r="O295" s="18">
        <v>2.3621826464744999</v>
      </c>
      <c r="P295" s="18">
        <v>2.2604329564930001</v>
      </c>
      <c r="Q295" s="18">
        <v>6.3</v>
      </c>
      <c r="R295" s="18">
        <v>3449.2392499999996</v>
      </c>
      <c r="S295" s="18">
        <v>3524.5295999999998</v>
      </c>
      <c r="T295" s="18">
        <v>3609.2312499999998</v>
      </c>
      <c r="U295" s="18">
        <v>3684.5216</v>
      </c>
      <c r="V295" s="18">
        <v>3675.1103000000003</v>
      </c>
    </row>
    <row r="296" spans="1:22" x14ac:dyDescent="0.2">
      <c r="A296" s="13">
        <v>128</v>
      </c>
      <c r="B296" s="1" t="s">
        <v>284</v>
      </c>
      <c r="C296" s="12" t="s">
        <v>5389</v>
      </c>
      <c r="D296" s="12">
        <v>10</v>
      </c>
      <c r="E296" s="2" t="s">
        <v>5574</v>
      </c>
      <c r="F296" s="19" t="s">
        <v>7069</v>
      </c>
      <c r="G296" s="18">
        <v>148.4</v>
      </c>
      <c r="H296" s="18">
        <v>215.15</v>
      </c>
      <c r="I296" s="18">
        <v>16.3</v>
      </c>
      <c r="J296" s="18">
        <v>17.8</v>
      </c>
      <c r="K296" s="18">
        <v>59.35</v>
      </c>
      <c r="L296" s="18">
        <v>1.2550188323645</v>
      </c>
      <c r="M296" s="18">
        <v>1.3961965272135</v>
      </c>
      <c r="N296" s="18">
        <v>1.2419821533355</v>
      </c>
      <c r="O296" s="18">
        <v>1.4550205667345</v>
      </c>
      <c r="P296" s="18">
        <v>1.4569283734214999</v>
      </c>
      <c r="Q296" s="18">
        <v>5.57</v>
      </c>
      <c r="R296" s="18">
        <v>3068.08185</v>
      </c>
      <c r="S296" s="18">
        <v>3185.7230500000001</v>
      </c>
      <c r="T296" s="18">
        <v>3242.1908000000003</v>
      </c>
      <c r="U296" s="18">
        <v>3322.1867999999999</v>
      </c>
      <c r="V296" s="18">
        <v>3402.1827499999999</v>
      </c>
    </row>
    <row r="297" spans="1:22" x14ac:dyDescent="0.2">
      <c r="A297" s="13">
        <v>128</v>
      </c>
      <c r="B297" s="1" t="s">
        <v>284</v>
      </c>
      <c r="C297" s="12" t="s">
        <v>5389</v>
      </c>
      <c r="D297" s="12">
        <v>30</v>
      </c>
      <c r="E297" s="2" t="s">
        <v>5852</v>
      </c>
      <c r="F297" s="19" t="s">
        <v>7069</v>
      </c>
      <c r="G297" s="18">
        <v>1614.35</v>
      </c>
      <c r="H297" s="18">
        <v>1237.45</v>
      </c>
      <c r="I297" s="18">
        <v>583.15000000000009</v>
      </c>
      <c r="J297" s="18">
        <v>348.7</v>
      </c>
      <c r="K297" s="18">
        <v>210.7</v>
      </c>
      <c r="L297" s="18">
        <v>3.2467690137504999</v>
      </c>
      <c r="M297" s="18">
        <v>2.897640390002</v>
      </c>
      <c r="N297" s="18">
        <v>2.328160093887</v>
      </c>
      <c r="O297" s="18">
        <v>2.4089239103094999</v>
      </c>
      <c r="P297" s="18">
        <v>2.2893680245820001</v>
      </c>
      <c r="Q297" s="18">
        <v>5.57</v>
      </c>
      <c r="R297" s="18">
        <v>3162.1948000000002</v>
      </c>
      <c r="S297" s="18">
        <v>3251.6021000000001</v>
      </c>
      <c r="T297" s="18">
        <v>3336.30375</v>
      </c>
      <c r="U297" s="18">
        <v>3369.24325</v>
      </c>
      <c r="V297" s="18">
        <v>3411.5941000000003</v>
      </c>
    </row>
    <row r="298" spans="1:22" x14ac:dyDescent="0.2">
      <c r="A298" s="13">
        <v>128</v>
      </c>
      <c r="B298" s="1" t="s">
        <v>284</v>
      </c>
      <c r="C298" s="12" t="s">
        <v>6503</v>
      </c>
      <c r="D298" s="12">
        <v>10</v>
      </c>
      <c r="E298" s="2" t="s">
        <v>6688</v>
      </c>
      <c r="F298" s="19" t="s">
        <v>7068</v>
      </c>
      <c r="G298" s="18">
        <v>-20.8</v>
      </c>
      <c r="H298" s="18">
        <v>105.35</v>
      </c>
      <c r="I298" s="18">
        <v>-53.449999999999996</v>
      </c>
      <c r="J298" s="18">
        <v>-8.9</v>
      </c>
      <c r="K298" s="18">
        <v>13.350000000000001</v>
      </c>
      <c r="L298" s="18">
        <v>1.0931732317380001</v>
      </c>
      <c r="M298" s="18">
        <v>1.1834760815965</v>
      </c>
      <c r="N298" s="18">
        <v>1.0416624511849999</v>
      </c>
      <c r="O298" s="18">
        <v>1.2639219302379998</v>
      </c>
      <c r="P298" s="18">
        <v>1.2413462177735002</v>
      </c>
      <c r="Q298" s="18">
        <v>5.8</v>
      </c>
      <c r="R298" s="18">
        <v>3030.4367000000002</v>
      </c>
      <c r="S298" s="18">
        <v>3133.9609</v>
      </c>
      <c r="T298" s="18">
        <v>3181.0173500000001</v>
      </c>
      <c r="U298" s="18">
        <v>3246.8964000000001</v>
      </c>
      <c r="V298" s="18">
        <v>3341.0093999999999</v>
      </c>
    </row>
    <row r="299" spans="1:22" x14ac:dyDescent="0.2">
      <c r="A299" s="13">
        <v>128</v>
      </c>
      <c r="B299" s="1" t="s">
        <v>284</v>
      </c>
      <c r="C299" s="12" t="s">
        <v>6503</v>
      </c>
      <c r="D299" s="12">
        <v>30</v>
      </c>
      <c r="E299" s="2" t="s">
        <v>6966</v>
      </c>
      <c r="F299" s="19" t="s">
        <v>7069</v>
      </c>
      <c r="G299" s="18">
        <v>1049.05</v>
      </c>
      <c r="H299" s="18">
        <v>970.40000000000009</v>
      </c>
      <c r="I299" s="18">
        <v>451.05000000000007</v>
      </c>
      <c r="J299" s="18">
        <v>296.74999999999994</v>
      </c>
      <c r="K299" s="18">
        <v>191.4</v>
      </c>
      <c r="L299" s="18">
        <v>2.1183013583005001</v>
      </c>
      <c r="M299" s="18">
        <v>1.912576203869</v>
      </c>
      <c r="N299" s="18">
        <v>1.555816353372</v>
      </c>
      <c r="O299" s="18">
        <v>1.7564540233044998</v>
      </c>
      <c r="P299" s="18">
        <v>1.6381700087005</v>
      </c>
      <c r="Q299" s="18">
        <v>5.8</v>
      </c>
      <c r="R299" s="18">
        <v>3223.3681999999999</v>
      </c>
      <c r="S299" s="18">
        <v>3322.1867499999998</v>
      </c>
      <c r="T299" s="18">
        <v>3430.4166500000001</v>
      </c>
      <c r="U299" s="18">
        <v>3430.4166500000001</v>
      </c>
      <c r="V299" s="18">
        <v>3472.7674999999999</v>
      </c>
    </row>
    <row r="300" spans="1:22" x14ac:dyDescent="0.2">
      <c r="A300" s="13">
        <v>128</v>
      </c>
      <c r="B300" s="1" t="s">
        <v>284</v>
      </c>
      <c r="C300" s="12" t="s">
        <v>5946</v>
      </c>
      <c r="D300" s="12">
        <v>10</v>
      </c>
      <c r="E300" s="2" t="s">
        <v>6131</v>
      </c>
      <c r="F300" s="19" t="s">
        <v>7068</v>
      </c>
      <c r="G300" s="18">
        <v>0</v>
      </c>
      <c r="H300" s="18">
        <v>83.100000000000009</v>
      </c>
      <c r="I300" s="18">
        <v>-53.400000000000006</v>
      </c>
      <c r="J300" s="18">
        <v>17.8</v>
      </c>
      <c r="K300" s="18">
        <v>22.25</v>
      </c>
      <c r="L300" s="18">
        <v>0.87568326940249996</v>
      </c>
      <c r="M300" s="18">
        <v>0.90461833749099996</v>
      </c>
      <c r="N300" s="18">
        <v>0.79523742076100001</v>
      </c>
      <c r="O300" s="18">
        <v>0.95167756910750001</v>
      </c>
      <c r="P300" s="18">
        <v>0.92814795329950006</v>
      </c>
      <c r="Q300" s="18">
        <v>4.99</v>
      </c>
      <c r="R300" s="18">
        <v>2376.3517499999998</v>
      </c>
      <c r="S300" s="18">
        <v>2512.8154999999997</v>
      </c>
      <c r="T300" s="18">
        <v>2550.46065</v>
      </c>
      <c r="U300" s="18">
        <v>2597.5171</v>
      </c>
      <c r="V300" s="18">
        <v>2705.7470000000003</v>
      </c>
    </row>
    <row r="301" spans="1:22" x14ac:dyDescent="0.2">
      <c r="A301" s="13">
        <v>128</v>
      </c>
      <c r="B301" s="1" t="s">
        <v>284</v>
      </c>
      <c r="C301" s="12" t="s">
        <v>5946</v>
      </c>
      <c r="D301" s="12">
        <v>30</v>
      </c>
      <c r="E301" s="2" t="s">
        <v>6409</v>
      </c>
      <c r="F301" s="19" t="s">
        <v>7069</v>
      </c>
      <c r="G301" s="18">
        <v>899.2</v>
      </c>
      <c r="H301" s="18">
        <v>870.94999999999993</v>
      </c>
      <c r="I301" s="18">
        <v>439.2</v>
      </c>
      <c r="J301" s="18">
        <v>314.59999999999997</v>
      </c>
      <c r="K301" s="18">
        <v>195.9</v>
      </c>
      <c r="L301" s="18">
        <v>1.8582037132855</v>
      </c>
      <c r="M301" s="18">
        <v>1.6025576172075</v>
      </c>
      <c r="N301" s="18">
        <v>1.346593553348</v>
      </c>
      <c r="O301" s="18">
        <v>1.4333987576130001</v>
      </c>
      <c r="P301" s="18">
        <v>1.3488193278159999</v>
      </c>
      <c r="Q301" s="18">
        <v>4.99</v>
      </c>
      <c r="R301" s="18">
        <v>3162.1948000000002</v>
      </c>
      <c r="S301" s="18">
        <v>3279.8359499999997</v>
      </c>
      <c r="T301" s="18">
        <v>3364.5376000000001</v>
      </c>
      <c r="U301" s="18">
        <v>3322.1868000000004</v>
      </c>
      <c r="V301" s="18">
        <v>3378.6545500000002</v>
      </c>
    </row>
    <row r="302" spans="1:22" x14ac:dyDescent="0.2">
      <c r="A302" s="13">
        <v>129</v>
      </c>
      <c r="B302" s="1" t="s">
        <v>285</v>
      </c>
      <c r="C302" s="12" t="s">
        <v>5389</v>
      </c>
      <c r="D302" s="12">
        <v>10</v>
      </c>
      <c r="E302" s="2" t="s">
        <v>5575</v>
      </c>
      <c r="F302" s="19" t="s">
        <v>7068</v>
      </c>
      <c r="G302" s="18" t="s">
        <v>5387</v>
      </c>
      <c r="H302" s="18" t="s">
        <v>5387</v>
      </c>
      <c r="I302" s="18" t="s">
        <v>5387</v>
      </c>
      <c r="J302" s="18" t="s">
        <v>5387</v>
      </c>
      <c r="K302" s="18" t="s">
        <v>5387</v>
      </c>
      <c r="L302" s="18" t="s">
        <v>5387</v>
      </c>
      <c r="M302" s="18" t="s">
        <v>5387</v>
      </c>
      <c r="N302" s="18" t="s">
        <v>5387</v>
      </c>
      <c r="O302" s="18" t="s">
        <v>5387</v>
      </c>
      <c r="P302" s="18" t="s">
        <v>5387</v>
      </c>
      <c r="Q302" s="18" t="e">
        <v>#N/A</v>
      </c>
      <c r="R302" s="18" t="s">
        <v>5387</v>
      </c>
      <c r="S302" s="18" t="s">
        <v>5387</v>
      </c>
      <c r="T302" s="18" t="s">
        <v>5387</v>
      </c>
      <c r="U302" s="18" t="s">
        <v>5387</v>
      </c>
      <c r="V302" s="18" t="s">
        <v>5387</v>
      </c>
    </row>
    <row r="303" spans="1:22" x14ac:dyDescent="0.2">
      <c r="A303" s="13">
        <v>129</v>
      </c>
      <c r="B303" s="1" t="s">
        <v>285</v>
      </c>
      <c r="C303" s="12" t="s">
        <v>5389</v>
      </c>
      <c r="D303" s="12">
        <v>30</v>
      </c>
      <c r="E303" s="2" t="s">
        <v>5853</v>
      </c>
      <c r="F303" s="19" t="s">
        <v>7068</v>
      </c>
      <c r="G303" s="18" t="s">
        <v>5387</v>
      </c>
      <c r="H303" s="18" t="s">
        <v>5387</v>
      </c>
      <c r="I303" s="18" t="s">
        <v>5387</v>
      </c>
      <c r="J303" s="18" t="s">
        <v>5387</v>
      </c>
      <c r="K303" s="18" t="s">
        <v>5387</v>
      </c>
      <c r="L303" s="18" t="s">
        <v>5387</v>
      </c>
      <c r="M303" s="18" t="s">
        <v>5387</v>
      </c>
      <c r="N303" s="18" t="s">
        <v>5387</v>
      </c>
      <c r="O303" s="18" t="s">
        <v>5387</v>
      </c>
      <c r="P303" s="18" t="s">
        <v>5387</v>
      </c>
      <c r="Q303" s="18" t="e">
        <v>#N/A</v>
      </c>
      <c r="R303" s="18" t="s">
        <v>5387</v>
      </c>
      <c r="S303" s="18" t="s">
        <v>5387</v>
      </c>
      <c r="T303" s="18" t="s">
        <v>5387</v>
      </c>
      <c r="U303" s="18" t="s">
        <v>5387</v>
      </c>
      <c r="V303" s="18" t="s">
        <v>5387</v>
      </c>
    </row>
    <row r="304" spans="1:22" x14ac:dyDescent="0.2">
      <c r="A304" s="13">
        <v>129</v>
      </c>
      <c r="B304" s="1" t="s">
        <v>285</v>
      </c>
      <c r="C304" s="12" t="s">
        <v>6503</v>
      </c>
      <c r="D304" s="12">
        <v>10</v>
      </c>
      <c r="E304" s="2" t="s">
        <v>6689</v>
      </c>
      <c r="F304" s="19" t="s">
        <v>7068</v>
      </c>
      <c r="G304" s="18">
        <v>-135</v>
      </c>
      <c r="H304" s="18">
        <v>5.95</v>
      </c>
      <c r="I304" s="18">
        <v>-169.15</v>
      </c>
      <c r="J304" s="18">
        <v>-57.85</v>
      </c>
      <c r="K304" s="18">
        <v>-17.8</v>
      </c>
      <c r="L304" s="18">
        <v>0.82321858550549998</v>
      </c>
      <c r="M304" s="18">
        <v>0.88935588399349996</v>
      </c>
      <c r="N304" s="18">
        <v>0.78728822623149997</v>
      </c>
      <c r="O304" s="18">
        <v>0.99619305847399997</v>
      </c>
      <c r="P304" s="18">
        <v>0.97329937822849999</v>
      </c>
      <c r="Q304" s="18">
        <v>5.58</v>
      </c>
      <c r="R304" s="18">
        <v>3138.6665499999999</v>
      </c>
      <c r="S304" s="18">
        <v>3317.4811500000001</v>
      </c>
      <c r="T304" s="18">
        <v>3265.7190000000001</v>
      </c>
      <c r="U304" s="18">
        <v>3350.42065</v>
      </c>
      <c r="V304" s="18">
        <v>3472.7674999999999</v>
      </c>
    </row>
    <row r="305" spans="1:22" x14ac:dyDescent="0.2">
      <c r="A305" s="13">
        <v>129</v>
      </c>
      <c r="B305" s="1" t="s">
        <v>285</v>
      </c>
      <c r="C305" s="12" t="s">
        <v>6503</v>
      </c>
      <c r="D305" s="12">
        <v>30</v>
      </c>
      <c r="E305" s="2" t="s">
        <v>6967</v>
      </c>
      <c r="F305" s="19" t="s">
        <v>7069</v>
      </c>
      <c r="G305" s="18">
        <v>1216.75</v>
      </c>
      <c r="H305" s="18">
        <v>832.44999999999993</v>
      </c>
      <c r="I305" s="18">
        <v>225.54999999999998</v>
      </c>
      <c r="J305" s="18">
        <v>152.85</v>
      </c>
      <c r="K305" s="18">
        <v>132.05000000000001</v>
      </c>
      <c r="L305" s="18">
        <v>1.500807927226</v>
      </c>
      <c r="M305" s="18">
        <v>1.332602970975</v>
      </c>
      <c r="N305" s="18">
        <v>1.0632842603054999</v>
      </c>
      <c r="O305" s="18">
        <v>1.1895174694390001</v>
      </c>
      <c r="P305" s="18">
        <v>1.1494535290085</v>
      </c>
      <c r="Q305" s="18">
        <v>5.58</v>
      </c>
      <c r="R305" s="18">
        <v>3058.6705499999998</v>
      </c>
      <c r="S305" s="18">
        <v>3246.8964500000002</v>
      </c>
      <c r="T305" s="18">
        <v>3322.1867999999999</v>
      </c>
      <c r="U305" s="18">
        <v>3392.7714500000002</v>
      </c>
      <c r="V305" s="18">
        <v>3482.17875</v>
      </c>
    </row>
    <row r="306" spans="1:22" x14ac:dyDescent="0.2">
      <c r="A306" s="13">
        <v>129</v>
      </c>
      <c r="B306" s="1" t="s">
        <v>285</v>
      </c>
      <c r="C306" s="12" t="s">
        <v>5946</v>
      </c>
      <c r="D306" s="12">
        <v>10</v>
      </c>
      <c r="E306" s="2" t="s">
        <v>6132</v>
      </c>
      <c r="F306" s="19" t="s">
        <v>7068</v>
      </c>
      <c r="G306" s="18">
        <v>-44.499999999999993</v>
      </c>
      <c r="H306" s="18">
        <v>71.2</v>
      </c>
      <c r="I306" s="18">
        <v>-66.8</v>
      </c>
      <c r="J306" s="18">
        <v>-20.75</v>
      </c>
      <c r="K306" s="18">
        <v>2.9499999999999993</v>
      </c>
      <c r="L306" s="18">
        <v>0.83307558672249993</v>
      </c>
      <c r="M306" s="18">
        <v>0.90970582199000005</v>
      </c>
      <c r="N306" s="18">
        <v>0.73800322014650011</v>
      </c>
      <c r="O306" s="18">
        <v>0.94500024570249996</v>
      </c>
      <c r="P306" s="18">
        <v>0.9402307289845</v>
      </c>
      <c r="Q306" s="18">
        <v>5.15</v>
      </c>
      <c r="R306" s="18">
        <v>2541.0493999999999</v>
      </c>
      <c r="S306" s="18">
        <v>2701.04135</v>
      </c>
      <c r="T306" s="18">
        <v>2715.1583000000001</v>
      </c>
      <c r="U306" s="18">
        <v>2748.0978500000001</v>
      </c>
      <c r="V306" s="18">
        <v>2898.6785500000001</v>
      </c>
    </row>
    <row r="307" spans="1:22" x14ac:dyDescent="0.2">
      <c r="A307" s="13">
        <v>129</v>
      </c>
      <c r="B307" s="1" t="s">
        <v>285</v>
      </c>
      <c r="C307" s="12" t="s">
        <v>5946</v>
      </c>
      <c r="D307" s="12">
        <v>30</v>
      </c>
      <c r="E307" s="2" t="s">
        <v>6410</v>
      </c>
      <c r="F307" s="19" t="s">
        <v>7069</v>
      </c>
      <c r="G307" s="18">
        <v>1308.7</v>
      </c>
      <c r="H307" s="18">
        <v>921.45</v>
      </c>
      <c r="I307" s="18">
        <v>322</v>
      </c>
      <c r="J307" s="18">
        <v>218.15</v>
      </c>
      <c r="K307" s="18">
        <v>117.25</v>
      </c>
      <c r="L307" s="18">
        <v>1.4486612111105002</v>
      </c>
      <c r="M307" s="18">
        <v>1.1904713727825</v>
      </c>
      <c r="N307" s="18">
        <v>0.88776604508800006</v>
      </c>
      <c r="O307" s="18">
        <v>0.99873680072350002</v>
      </c>
      <c r="P307" s="18">
        <v>0.94690805238999998</v>
      </c>
      <c r="Q307" s="18">
        <v>5.15</v>
      </c>
      <c r="R307" s="18">
        <v>3025.7310500000003</v>
      </c>
      <c r="S307" s="18">
        <v>3232.77945</v>
      </c>
      <c r="T307" s="18">
        <v>3322.1867999999999</v>
      </c>
      <c r="U307" s="18">
        <v>3364.5376000000001</v>
      </c>
      <c r="V307" s="18">
        <v>3463.3562000000002</v>
      </c>
    </row>
    <row r="308" spans="1:22" x14ac:dyDescent="0.2">
      <c r="A308" s="13">
        <v>13</v>
      </c>
      <c r="B308" s="1" t="s">
        <v>15</v>
      </c>
      <c r="C308" s="12" t="s">
        <v>5389</v>
      </c>
      <c r="D308" s="12">
        <v>10</v>
      </c>
      <c r="E308" s="2" t="s">
        <v>5403</v>
      </c>
      <c r="F308" s="19" t="s">
        <v>7068</v>
      </c>
      <c r="G308" s="18">
        <v>-80.150000000000006</v>
      </c>
      <c r="H308" s="18">
        <v>218.15</v>
      </c>
      <c r="I308" s="18">
        <v>63.8</v>
      </c>
      <c r="J308" s="18">
        <v>106.85</v>
      </c>
      <c r="K308" s="18">
        <v>29.7</v>
      </c>
      <c r="L308" s="18">
        <v>1.9361058196780001</v>
      </c>
      <c r="M308" s="18">
        <v>1.8302225485404999</v>
      </c>
      <c r="N308" s="18">
        <v>1.5039876050380001</v>
      </c>
      <c r="O308" s="18">
        <v>1.8477107765060001</v>
      </c>
      <c r="P308" s="18">
        <v>1.9637690166414998</v>
      </c>
      <c r="Q308" s="18">
        <v>6.5</v>
      </c>
      <c r="R308" s="18">
        <v>2578.6945500000002</v>
      </c>
      <c r="S308" s="18">
        <v>2456.3477499999999</v>
      </c>
      <c r="T308" s="18">
        <v>2451.6420499999999</v>
      </c>
      <c r="U308" s="18">
        <v>2658.6905500000003</v>
      </c>
      <c r="V308" s="18">
        <v>2653.9849000000004</v>
      </c>
    </row>
    <row r="309" spans="1:22" x14ac:dyDescent="0.2">
      <c r="A309" s="13">
        <v>13</v>
      </c>
      <c r="B309" s="1" t="s">
        <v>15</v>
      </c>
      <c r="C309" s="12" t="s">
        <v>5389</v>
      </c>
      <c r="D309" s="12">
        <v>30</v>
      </c>
      <c r="E309" s="2" t="s">
        <v>5681</v>
      </c>
      <c r="F309" s="19" t="s">
        <v>7069</v>
      </c>
      <c r="G309" s="18">
        <v>1317.65</v>
      </c>
      <c r="H309" s="18">
        <v>1256.8000000000002</v>
      </c>
      <c r="I309" s="18">
        <v>796.8</v>
      </c>
      <c r="J309" s="18">
        <v>642.50000000000011</v>
      </c>
      <c r="K309" s="18">
        <v>411.00000000000006</v>
      </c>
      <c r="L309" s="18">
        <v>2.791439151084</v>
      </c>
      <c r="M309" s="18">
        <v>2.7790384076170001</v>
      </c>
      <c r="N309" s="18">
        <v>2.323390577169</v>
      </c>
      <c r="O309" s="18">
        <v>2.4146473303714999</v>
      </c>
      <c r="P309" s="18">
        <v>2.4677479498304997</v>
      </c>
      <c r="Q309" s="18">
        <v>6.5</v>
      </c>
      <c r="R309" s="18">
        <v>2592.8114500000001</v>
      </c>
      <c r="S309" s="18">
        <v>2573.9889000000003</v>
      </c>
      <c r="T309" s="18">
        <v>2559.8720000000003</v>
      </c>
      <c r="U309" s="18">
        <v>2658.6905500000003</v>
      </c>
      <c r="V309" s="18">
        <v>2635.1623</v>
      </c>
    </row>
    <row r="310" spans="1:22" x14ac:dyDescent="0.2">
      <c r="A310" s="13">
        <v>13</v>
      </c>
      <c r="B310" s="1" t="s">
        <v>15</v>
      </c>
      <c r="C310" s="12" t="s">
        <v>6503</v>
      </c>
      <c r="D310" s="12">
        <v>10</v>
      </c>
      <c r="E310" s="2" t="s">
        <v>6517</v>
      </c>
      <c r="F310" s="19" t="s">
        <v>7068</v>
      </c>
      <c r="G310" s="18">
        <v>-146.90000000000003</v>
      </c>
      <c r="H310" s="18">
        <v>138</v>
      </c>
      <c r="I310" s="18">
        <v>57.85</v>
      </c>
      <c r="J310" s="18">
        <v>66.8</v>
      </c>
      <c r="K310" s="18">
        <v>17.8</v>
      </c>
      <c r="L310" s="18">
        <v>1.9173457205869999</v>
      </c>
      <c r="M310" s="18">
        <v>1.9526401442995001</v>
      </c>
      <c r="N310" s="18">
        <v>1.8362639363834998</v>
      </c>
      <c r="O310" s="18">
        <v>1.9981095370099999</v>
      </c>
      <c r="P310" s="18">
        <v>2.0124180871634998</v>
      </c>
      <c r="Q310" s="18">
        <v>6.19</v>
      </c>
      <c r="R310" s="18">
        <v>2216.3597499999996</v>
      </c>
      <c r="S310" s="18">
        <v>2056.3677499999999</v>
      </c>
      <c r="T310" s="18">
        <v>2084.6016500000001</v>
      </c>
      <c r="U310" s="18">
        <v>2216.3597500000001</v>
      </c>
      <c r="V310" s="18">
        <v>2225.7709999999997</v>
      </c>
    </row>
    <row r="311" spans="1:22" x14ac:dyDescent="0.2">
      <c r="A311" s="13">
        <v>13</v>
      </c>
      <c r="B311" s="1" t="s">
        <v>15</v>
      </c>
      <c r="C311" s="12" t="s">
        <v>6503</v>
      </c>
      <c r="D311" s="12">
        <v>30</v>
      </c>
      <c r="E311" s="2" t="s">
        <v>6795</v>
      </c>
      <c r="F311" s="19" t="s">
        <v>7069</v>
      </c>
      <c r="G311" s="18">
        <v>1414.05</v>
      </c>
      <c r="H311" s="18">
        <v>1152.95</v>
      </c>
      <c r="I311" s="18">
        <v>692.90000000000009</v>
      </c>
      <c r="J311" s="18">
        <v>491.09999999999997</v>
      </c>
      <c r="K311" s="18">
        <v>292.3</v>
      </c>
      <c r="L311" s="18">
        <v>2.1233888427994998</v>
      </c>
      <c r="M311" s="18">
        <v>2.2470783096835003</v>
      </c>
      <c r="N311" s="18">
        <v>2.0095563771330003</v>
      </c>
      <c r="O311" s="18">
        <v>2.0776014823080002</v>
      </c>
      <c r="P311" s="18">
        <v>1.9647229199849998</v>
      </c>
      <c r="Q311" s="18">
        <v>6.19</v>
      </c>
      <c r="R311" s="18">
        <v>2282.23875</v>
      </c>
      <c r="S311" s="18">
        <v>2291.6500999999998</v>
      </c>
      <c r="T311" s="18">
        <v>2301.0613499999999</v>
      </c>
      <c r="U311" s="18">
        <v>2357.5291500000003</v>
      </c>
      <c r="V311" s="18">
        <v>2343.4121999999998</v>
      </c>
    </row>
    <row r="312" spans="1:22" x14ac:dyDescent="0.2">
      <c r="A312" s="13">
        <v>13</v>
      </c>
      <c r="B312" s="1" t="s">
        <v>15</v>
      </c>
      <c r="C312" s="12" t="s">
        <v>5946</v>
      </c>
      <c r="D312" s="12">
        <v>10</v>
      </c>
      <c r="E312" s="2" t="s">
        <v>5960</v>
      </c>
      <c r="F312" s="19" t="s">
        <v>7068</v>
      </c>
      <c r="G312" s="18">
        <v>-4.4499999999999957</v>
      </c>
      <c r="H312" s="18">
        <v>173.59999999999997</v>
      </c>
      <c r="I312" s="18">
        <v>90.5</v>
      </c>
      <c r="J312" s="18">
        <v>66.8</v>
      </c>
      <c r="K312" s="18">
        <v>-4.4500000000000028</v>
      </c>
      <c r="L312" s="18">
        <v>1.8617013588784999</v>
      </c>
      <c r="M312" s="18">
        <v>2.0569335765304997</v>
      </c>
      <c r="N312" s="18">
        <v>2.0766475789644998</v>
      </c>
      <c r="O312" s="18">
        <v>1.9154379139</v>
      </c>
      <c r="P312" s="18">
        <v>2.137379425172</v>
      </c>
      <c r="Q312" s="18">
        <v>6.58</v>
      </c>
      <c r="R312" s="18">
        <v>1665.7990500000001</v>
      </c>
      <c r="S312" s="18">
        <v>1651.6821</v>
      </c>
      <c r="T312" s="18">
        <v>1731.6781000000001</v>
      </c>
      <c r="U312" s="18">
        <v>1821.0853499999998</v>
      </c>
      <c r="V312" s="18">
        <v>1858.73055</v>
      </c>
    </row>
    <row r="313" spans="1:22" x14ac:dyDescent="0.2">
      <c r="A313" s="13">
        <v>13</v>
      </c>
      <c r="B313" s="1" t="s">
        <v>15</v>
      </c>
      <c r="C313" s="12" t="s">
        <v>5946</v>
      </c>
      <c r="D313" s="12">
        <v>30</v>
      </c>
      <c r="E313" s="2" t="s">
        <v>6238</v>
      </c>
      <c r="F313" s="19" t="s">
        <v>7069</v>
      </c>
      <c r="G313" s="18">
        <v>853.15</v>
      </c>
      <c r="H313" s="18">
        <v>670.65</v>
      </c>
      <c r="I313" s="18">
        <v>387.25</v>
      </c>
      <c r="J313" s="18">
        <v>264.10000000000002</v>
      </c>
      <c r="K313" s="18">
        <v>155.79999999999998</v>
      </c>
      <c r="L313" s="18">
        <v>1.6556582366665</v>
      </c>
      <c r="M313" s="18">
        <v>1.7440532798374999</v>
      </c>
      <c r="N313" s="18">
        <v>1.6893628214729999</v>
      </c>
      <c r="O313" s="18">
        <v>1.5977881004895</v>
      </c>
      <c r="P313" s="18">
        <v>1.6092349406120001</v>
      </c>
      <c r="Q313" s="18">
        <v>6.58</v>
      </c>
      <c r="R313" s="18">
        <v>1741.0894000000001</v>
      </c>
      <c r="S313" s="18">
        <v>1759.912</v>
      </c>
      <c r="T313" s="18">
        <v>1830.49665</v>
      </c>
      <c r="U313" s="18">
        <v>1816.3797500000001</v>
      </c>
      <c r="V313" s="18">
        <v>1797.5571500000001</v>
      </c>
    </row>
    <row r="314" spans="1:22" x14ac:dyDescent="0.2">
      <c r="A314" s="13" t="s">
        <v>286</v>
      </c>
      <c r="B314" s="1" t="s">
        <v>287</v>
      </c>
      <c r="C314" s="12" t="s">
        <v>5389</v>
      </c>
      <c r="D314" s="12">
        <v>10</v>
      </c>
      <c r="E314" s="2" t="s">
        <v>5576</v>
      </c>
      <c r="F314" s="19" t="s">
        <v>7068</v>
      </c>
      <c r="G314" s="18" t="s">
        <v>5387</v>
      </c>
      <c r="H314" s="18" t="s">
        <v>5387</v>
      </c>
      <c r="I314" s="18" t="s">
        <v>5387</v>
      </c>
      <c r="J314" s="18" t="s">
        <v>5387</v>
      </c>
      <c r="K314" s="18" t="s">
        <v>5387</v>
      </c>
      <c r="L314" s="18" t="s">
        <v>5387</v>
      </c>
      <c r="M314" s="18" t="s">
        <v>5387</v>
      </c>
      <c r="N314" s="18" t="s">
        <v>5387</v>
      </c>
      <c r="O314" s="18" t="s">
        <v>5387</v>
      </c>
      <c r="P314" s="18" t="s">
        <v>5387</v>
      </c>
      <c r="Q314" s="18" t="e">
        <v>#N/A</v>
      </c>
      <c r="R314" s="18" t="s">
        <v>5387</v>
      </c>
      <c r="S314" s="18" t="s">
        <v>5387</v>
      </c>
      <c r="T314" s="18" t="s">
        <v>5387</v>
      </c>
      <c r="U314" s="18" t="s">
        <v>5387</v>
      </c>
      <c r="V314" s="18" t="s">
        <v>5387</v>
      </c>
    </row>
    <row r="315" spans="1:22" x14ac:dyDescent="0.2">
      <c r="A315" s="13" t="s">
        <v>286</v>
      </c>
      <c r="B315" s="1" t="s">
        <v>287</v>
      </c>
      <c r="C315" s="12" t="s">
        <v>5389</v>
      </c>
      <c r="D315" s="12">
        <v>30</v>
      </c>
      <c r="E315" s="2" t="s">
        <v>5854</v>
      </c>
      <c r="F315" s="19" t="s">
        <v>7068</v>
      </c>
      <c r="G315" s="18" t="s">
        <v>5387</v>
      </c>
      <c r="H315" s="18" t="s">
        <v>5387</v>
      </c>
      <c r="I315" s="18" t="s">
        <v>5387</v>
      </c>
      <c r="J315" s="18" t="s">
        <v>5387</v>
      </c>
      <c r="K315" s="18" t="s">
        <v>5387</v>
      </c>
      <c r="L315" s="18" t="s">
        <v>5387</v>
      </c>
      <c r="M315" s="18" t="s">
        <v>5387</v>
      </c>
      <c r="N315" s="18" t="s">
        <v>5387</v>
      </c>
      <c r="O315" s="18" t="s">
        <v>5387</v>
      </c>
      <c r="P315" s="18" t="s">
        <v>5387</v>
      </c>
      <c r="Q315" s="18" t="e">
        <v>#N/A</v>
      </c>
      <c r="R315" s="18" t="s">
        <v>5387</v>
      </c>
      <c r="S315" s="18" t="s">
        <v>5387</v>
      </c>
      <c r="T315" s="18" t="s">
        <v>5387</v>
      </c>
      <c r="U315" s="18" t="s">
        <v>5387</v>
      </c>
      <c r="V315" s="18" t="s">
        <v>5387</v>
      </c>
    </row>
    <row r="316" spans="1:22" x14ac:dyDescent="0.2">
      <c r="A316" s="13" t="s">
        <v>286</v>
      </c>
      <c r="B316" s="1" t="s">
        <v>287</v>
      </c>
      <c r="C316" s="12" t="s">
        <v>6503</v>
      </c>
      <c r="D316" s="12">
        <v>10</v>
      </c>
      <c r="E316" s="2" t="s">
        <v>6690</v>
      </c>
      <c r="F316" s="19" t="s">
        <v>7068</v>
      </c>
      <c r="G316" s="18">
        <v>-262.64999999999998</v>
      </c>
      <c r="H316" s="18">
        <v>215.15</v>
      </c>
      <c r="I316" s="18">
        <v>86.05</v>
      </c>
      <c r="J316" s="18">
        <v>-28.199999999999996</v>
      </c>
      <c r="K316" s="18">
        <v>-31.15</v>
      </c>
      <c r="L316" s="18">
        <v>2.1631348154490002</v>
      </c>
      <c r="M316" s="18">
        <v>2.5392907005985004</v>
      </c>
      <c r="N316" s="18">
        <v>2.4712455954235</v>
      </c>
      <c r="O316" s="18">
        <v>2.6861918155089999</v>
      </c>
      <c r="P316" s="18">
        <v>2.6448560039544997</v>
      </c>
      <c r="Q316" s="18">
        <v>6.27</v>
      </c>
      <c r="R316" s="18">
        <v>3900.98135</v>
      </c>
      <c r="S316" s="18">
        <v>3948.0378500000002</v>
      </c>
      <c r="T316" s="18">
        <v>3962.1547500000001</v>
      </c>
      <c r="U316" s="18">
        <v>3948.0378499999997</v>
      </c>
      <c r="V316" s="18">
        <v>4028.0338499999998</v>
      </c>
    </row>
    <row r="317" spans="1:22" x14ac:dyDescent="0.2">
      <c r="A317" s="13" t="s">
        <v>286</v>
      </c>
      <c r="B317" s="1" t="s">
        <v>287</v>
      </c>
      <c r="C317" s="12" t="s">
        <v>6503</v>
      </c>
      <c r="D317" s="12">
        <v>30</v>
      </c>
      <c r="E317" s="2" t="s">
        <v>6968</v>
      </c>
      <c r="F317" s="19" t="s">
        <v>7069</v>
      </c>
      <c r="G317" s="18">
        <v>939.25</v>
      </c>
      <c r="H317" s="18">
        <v>1486.75</v>
      </c>
      <c r="I317" s="18">
        <v>881.4</v>
      </c>
      <c r="J317" s="18">
        <v>474.85</v>
      </c>
      <c r="K317" s="18">
        <v>382.85</v>
      </c>
      <c r="L317" s="18">
        <v>3.5612391493494999</v>
      </c>
      <c r="M317" s="18">
        <v>3.4524941681820001</v>
      </c>
      <c r="N317" s="18">
        <v>2.9389762015569998</v>
      </c>
      <c r="O317" s="18">
        <v>2.8896911954725</v>
      </c>
      <c r="P317" s="18">
        <v>2.8966864866585</v>
      </c>
      <c r="Q317" s="18">
        <v>6.27</v>
      </c>
      <c r="R317" s="18">
        <v>4051.56205</v>
      </c>
      <c r="S317" s="18">
        <v>4079.7959499999997</v>
      </c>
      <c r="T317" s="18">
        <v>4103.3241500000004</v>
      </c>
      <c r="U317" s="18">
        <v>4291.5500499999998</v>
      </c>
      <c r="V317" s="18">
        <v>4258.6105499999994</v>
      </c>
    </row>
    <row r="318" spans="1:22" x14ac:dyDescent="0.2">
      <c r="A318" s="13" t="s">
        <v>286</v>
      </c>
      <c r="B318" s="1" t="s">
        <v>287</v>
      </c>
      <c r="C318" s="12" t="s">
        <v>5946</v>
      </c>
      <c r="D318" s="12">
        <v>10</v>
      </c>
      <c r="E318" s="2" t="s">
        <v>6133</v>
      </c>
      <c r="F318" s="19" t="s">
        <v>7068</v>
      </c>
      <c r="G318" s="18" t="s">
        <v>5387</v>
      </c>
      <c r="H318" s="18" t="s">
        <v>5387</v>
      </c>
      <c r="I318" s="18" t="s">
        <v>5387</v>
      </c>
      <c r="J318" s="18" t="s">
        <v>5387</v>
      </c>
      <c r="K318" s="18" t="s">
        <v>5387</v>
      </c>
      <c r="L318" s="18" t="s">
        <v>5387</v>
      </c>
      <c r="M318" s="18" t="s">
        <v>5387</v>
      </c>
      <c r="N318" s="18" t="s">
        <v>5387</v>
      </c>
      <c r="O318" s="18" t="s">
        <v>5387</v>
      </c>
      <c r="P318" s="18" t="s">
        <v>5387</v>
      </c>
      <c r="Q318" s="18" t="e">
        <v>#N/A</v>
      </c>
      <c r="R318" s="18" t="s">
        <v>5387</v>
      </c>
      <c r="S318" s="18" t="s">
        <v>5387</v>
      </c>
      <c r="T318" s="18" t="s">
        <v>5387</v>
      </c>
      <c r="U318" s="18" t="s">
        <v>5387</v>
      </c>
      <c r="V318" s="18" t="s">
        <v>5387</v>
      </c>
    </row>
    <row r="319" spans="1:22" x14ac:dyDescent="0.2">
      <c r="A319" s="13" t="s">
        <v>286</v>
      </c>
      <c r="B319" s="1" t="s">
        <v>287</v>
      </c>
      <c r="C319" s="12" t="s">
        <v>5946</v>
      </c>
      <c r="D319" s="12">
        <v>30</v>
      </c>
      <c r="E319" s="2" t="s">
        <v>6411</v>
      </c>
      <c r="F319" s="19" t="s">
        <v>7068</v>
      </c>
      <c r="G319" s="18" t="s">
        <v>5387</v>
      </c>
      <c r="H319" s="18" t="s">
        <v>5387</v>
      </c>
      <c r="I319" s="18" t="s">
        <v>5387</v>
      </c>
      <c r="J319" s="18" t="s">
        <v>5387</v>
      </c>
      <c r="K319" s="18" t="s">
        <v>5387</v>
      </c>
      <c r="L319" s="18" t="s">
        <v>5387</v>
      </c>
      <c r="M319" s="18" t="s">
        <v>5387</v>
      </c>
      <c r="N319" s="18" t="s">
        <v>5387</v>
      </c>
      <c r="O319" s="18" t="s">
        <v>5387</v>
      </c>
      <c r="P319" s="18" t="s">
        <v>5387</v>
      </c>
      <c r="Q319" s="18" t="e">
        <v>#N/A</v>
      </c>
      <c r="R319" s="18" t="s">
        <v>5387</v>
      </c>
      <c r="S319" s="18" t="s">
        <v>5387</v>
      </c>
      <c r="T319" s="18" t="s">
        <v>5387</v>
      </c>
      <c r="U319" s="18" t="s">
        <v>5387</v>
      </c>
      <c r="V319" s="18" t="s">
        <v>5387</v>
      </c>
    </row>
    <row r="320" spans="1:22" x14ac:dyDescent="0.2">
      <c r="A320" s="13" t="s">
        <v>288</v>
      </c>
      <c r="B320" s="1" t="s">
        <v>289</v>
      </c>
      <c r="C320" s="12" t="s">
        <v>5389</v>
      </c>
      <c r="D320" s="12">
        <v>10</v>
      </c>
      <c r="E320" s="2" t="s">
        <v>5577</v>
      </c>
      <c r="F320" s="19" t="s">
        <v>7068</v>
      </c>
      <c r="G320" s="18" t="s">
        <v>5387</v>
      </c>
      <c r="H320" s="18" t="s">
        <v>5387</v>
      </c>
      <c r="I320" s="18" t="s">
        <v>5387</v>
      </c>
      <c r="J320" s="18" t="s">
        <v>5387</v>
      </c>
      <c r="K320" s="18" t="s">
        <v>5387</v>
      </c>
      <c r="L320" s="18" t="s">
        <v>5387</v>
      </c>
      <c r="M320" s="18" t="s">
        <v>5387</v>
      </c>
      <c r="N320" s="18" t="s">
        <v>5387</v>
      </c>
      <c r="O320" s="18" t="s">
        <v>5387</v>
      </c>
      <c r="P320" s="18" t="s">
        <v>5387</v>
      </c>
      <c r="Q320" s="18" t="e">
        <v>#N/A</v>
      </c>
      <c r="R320" s="18" t="s">
        <v>5387</v>
      </c>
      <c r="S320" s="18" t="s">
        <v>5387</v>
      </c>
      <c r="T320" s="18" t="s">
        <v>5387</v>
      </c>
      <c r="U320" s="18" t="s">
        <v>5387</v>
      </c>
      <c r="V320" s="18" t="s">
        <v>5387</v>
      </c>
    </row>
    <row r="321" spans="1:22" x14ac:dyDescent="0.2">
      <c r="A321" s="13" t="s">
        <v>288</v>
      </c>
      <c r="B321" s="1" t="s">
        <v>289</v>
      </c>
      <c r="C321" s="12" t="s">
        <v>5389</v>
      </c>
      <c r="D321" s="12">
        <v>30</v>
      </c>
      <c r="E321" s="2" t="s">
        <v>5855</v>
      </c>
      <c r="F321" s="19" t="s">
        <v>7069</v>
      </c>
      <c r="G321" s="18">
        <v>595</v>
      </c>
      <c r="H321" s="18">
        <v>642.44999999999993</v>
      </c>
      <c r="I321" s="18">
        <v>313.05</v>
      </c>
      <c r="J321" s="18">
        <v>149.85</v>
      </c>
      <c r="K321" s="18">
        <v>123.14999999999999</v>
      </c>
      <c r="L321" s="18">
        <v>2.1001771947729999</v>
      </c>
      <c r="M321" s="18">
        <v>1.837217839727</v>
      </c>
      <c r="N321" s="18">
        <v>1.5240195752529999</v>
      </c>
      <c r="O321" s="18">
        <v>1.7761680257379999</v>
      </c>
      <c r="P321" s="18">
        <v>1.5981060682704999</v>
      </c>
      <c r="Q321" s="18">
        <v>6.65</v>
      </c>
      <c r="R321" s="18">
        <v>3185.7230500000001</v>
      </c>
      <c r="S321" s="18">
        <v>3261.0133999999998</v>
      </c>
      <c r="T321" s="18">
        <v>3463.3562000000002</v>
      </c>
      <c r="U321" s="18">
        <v>3458.6505500000003</v>
      </c>
      <c r="V321" s="18">
        <v>3468.06185</v>
      </c>
    </row>
    <row r="322" spans="1:22" x14ac:dyDescent="0.2">
      <c r="A322" s="13" t="s">
        <v>288</v>
      </c>
      <c r="B322" s="1" t="s">
        <v>289</v>
      </c>
      <c r="C322" s="12" t="s">
        <v>6503</v>
      </c>
      <c r="D322" s="12">
        <v>10</v>
      </c>
      <c r="E322" s="2" t="s">
        <v>6691</v>
      </c>
      <c r="F322" s="19" t="s">
        <v>7068</v>
      </c>
      <c r="G322" s="18">
        <v>-316.05</v>
      </c>
      <c r="H322" s="18">
        <v>-151.35000000000002</v>
      </c>
      <c r="I322" s="18">
        <v>-175.1</v>
      </c>
      <c r="J322" s="18">
        <v>-169.15</v>
      </c>
      <c r="K322" s="18">
        <v>-103.89999999999999</v>
      </c>
      <c r="L322" s="18">
        <v>1.4442096621734999</v>
      </c>
      <c r="M322" s="18">
        <v>1.4489791788914999</v>
      </c>
      <c r="N322" s="18">
        <v>1.3510451022845</v>
      </c>
      <c r="O322" s="18">
        <v>1.6884089181290001</v>
      </c>
      <c r="P322" s="18">
        <v>1.551046836654</v>
      </c>
      <c r="Q322" s="18">
        <v>6.62</v>
      </c>
      <c r="R322" s="18">
        <v>3430.4166500000001</v>
      </c>
      <c r="S322" s="18">
        <v>3496.2957500000002</v>
      </c>
      <c r="T322" s="18">
        <v>3599.8199500000001</v>
      </c>
      <c r="U322" s="18">
        <v>3566.8804500000001</v>
      </c>
      <c r="V322" s="18">
        <v>3651.5820999999996</v>
      </c>
    </row>
    <row r="323" spans="1:22" x14ac:dyDescent="0.2">
      <c r="A323" s="13" t="s">
        <v>288</v>
      </c>
      <c r="B323" s="1" t="s">
        <v>289</v>
      </c>
      <c r="C323" s="12" t="s">
        <v>6503</v>
      </c>
      <c r="D323" s="12">
        <v>30</v>
      </c>
      <c r="E323" s="2" t="s">
        <v>6969</v>
      </c>
      <c r="F323" s="19" t="s">
        <v>7069</v>
      </c>
      <c r="G323" s="18">
        <v>197.35</v>
      </c>
      <c r="H323" s="18">
        <v>467.4</v>
      </c>
      <c r="I323" s="18">
        <v>250.74999999999997</v>
      </c>
      <c r="J323" s="18">
        <v>130.55000000000001</v>
      </c>
      <c r="K323" s="18">
        <v>114.24999999999999</v>
      </c>
      <c r="L323" s="18">
        <v>2.0238649272865001</v>
      </c>
      <c r="M323" s="18">
        <v>1.8019234160145001</v>
      </c>
      <c r="N323" s="18">
        <v>1.605419327238</v>
      </c>
      <c r="O323" s="18">
        <v>1.907170751589</v>
      </c>
      <c r="P323" s="18">
        <v>1.7132104050620001</v>
      </c>
      <c r="Q323" s="18">
        <v>6.62</v>
      </c>
      <c r="R323" s="18">
        <v>3350.42065</v>
      </c>
      <c r="S323" s="18">
        <v>3505.7069999999999</v>
      </c>
      <c r="T323" s="18">
        <v>3703.3442</v>
      </c>
      <c r="U323" s="18">
        <v>3740.9893499999998</v>
      </c>
      <c r="V323" s="18">
        <v>3802.1628000000001</v>
      </c>
    </row>
    <row r="324" spans="1:22" x14ac:dyDescent="0.2">
      <c r="A324" s="13" t="s">
        <v>288</v>
      </c>
      <c r="B324" s="1" t="s">
        <v>289</v>
      </c>
      <c r="C324" s="12" t="s">
        <v>5946</v>
      </c>
      <c r="D324" s="12">
        <v>10</v>
      </c>
      <c r="E324" s="2" t="s">
        <v>6134</v>
      </c>
      <c r="F324" s="19" t="s">
        <v>7068</v>
      </c>
      <c r="G324" s="18">
        <v>-247.79999999999998</v>
      </c>
      <c r="H324" s="18">
        <v>-59.35</v>
      </c>
      <c r="I324" s="18">
        <v>-102.35</v>
      </c>
      <c r="J324" s="18">
        <v>-89.05</v>
      </c>
      <c r="K324" s="18">
        <v>-46</v>
      </c>
      <c r="L324" s="18">
        <v>1.0763209393349999</v>
      </c>
      <c r="M324" s="18">
        <v>1.0512014846205</v>
      </c>
      <c r="N324" s="18">
        <v>0.96757595816700004</v>
      </c>
      <c r="O324" s="18">
        <v>1.1787065648785</v>
      </c>
      <c r="P324" s="18">
        <v>1.1202004931389999</v>
      </c>
      <c r="Q324" s="18">
        <v>5.9</v>
      </c>
      <c r="R324" s="18">
        <v>2823.3882000000003</v>
      </c>
      <c r="S324" s="18">
        <v>2903.3842</v>
      </c>
      <c r="T324" s="18">
        <v>2992.7915000000003</v>
      </c>
      <c r="U324" s="18">
        <v>2978.6745499999997</v>
      </c>
      <c r="V324" s="18">
        <v>3053.9648999999999</v>
      </c>
    </row>
    <row r="325" spans="1:22" x14ac:dyDescent="0.2">
      <c r="A325" s="13" t="s">
        <v>288</v>
      </c>
      <c r="B325" s="1" t="s">
        <v>289</v>
      </c>
      <c r="C325" s="12" t="s">
        <v>5946</v>
      </c>
      <c r="D325" s="12">
        <v>30</v>
      </c>
      <c r="E325" s="2" t="s">
        <v>6412</v>
      </c>
      <c r="F325" s="19" t="s">
        <v>7069</v>
      </c>
      <c r="G325" s="18">
        <v>225.55</v>
      </c>
      <c r="H325" s="18">
        <v>612.79999999999995</v>
      </c>
      <c r="I325" s="18">
        <v>388.75</v>
      </c>
      <c r="J325" s="18">
        <v>259.70000000000005</v>
      </c>
      <c r="K325" s="18">
        <v>243.35000000000002</v>
      </c>
      <c r="L325" s="18">
        <v>1.6699667868199999</v>
      </c>
      <c r="M325" s="18">
        <v>1.3809340737164999</v>
      </c>
      <c r="N325" s="18">
        <v>1.1755268870664999</v>
      </c>
      <c r="O325" s="18">
        <v>1.3322850031939999</v>
      </c>
      <c r="P325" s="18">
        <v>1.2076416329665001</v>
      </c>
      <c r="Q325" s="18">
        <v>5.9</v>
      </c>
      <c r="R325" s="18">
        <v>3326.8924500000003</v>
      </c>
      <c r="S325" s="18">
        <v>3477.4731000000002</v>
      </c>
      <c r="T325" s="18">
        <v>3740.9893499999998</v>
      </c>
      <c r="U325" s="18">
        <v>3726.8724000000002</v>
      </c>
      <c r="V325" s="18">
        <v>3759.8119500000003</v>
      </c>
    </row>
    <row r="326" spans="1:22" x14ac:dyDescent="0.2">
      <c r="A326" s="13" t="s">
        <v>290</v>
      </c>
      <c r="B326" s="1" t="s">
        <v>291</v>
      </c>
      <c r="C326" s="12" t="s">
        <v>5389</v>
      </c>
      <c r="D326" s="12">
        <v>10</v>
      </c>
      <c r="E326" s="2" t="s">
        <v>5578</v>
      </c>
      <c r="F326" s="19" t="s">
        <v>7069</v>
      </c>
      <c r="G326" s="18">
        <v>448.1</v>
      </c>
      <c r="H326" s="18">
        <v>379.84999999999997</v>
      </c>
      <c r="I326" s="18">
        <v>109.80000000000001</v>
      </c>
      <c r="J326" s="18">
        <v>75.699999999999989</v>
      </c>
      <c r="K326" s="18">
        <v>50.45</v>
      </c>
      <c r="L326" s="18">
        <v>2.7377025960620003</v>
      </c>
      <c r="M326" s="18">
        <v>2.7799923109605</v>
      </c>
      <c r="N326" s="18">
        <v>2.6442200683920003</v>
      </c>
      <c r="O326" s="18">
        <v>2.7027261401310003</v>
      </c>
      <c r="P326" s="18">
        <v>2.5736312209675001</v>
      </c>
      <c r="Q326" s="18">
        <v>4.8899999999999997</v>
      </c>
      <c r="R326" s="18">
        <v>2748.0978500000001</v>
      </c>
      <c r="S326" s="18">
        <v>2832.7995000000001</v>
      </c>
      <c r="T326" s="18">
        <v>2828.0938500000002</v>
      </c>
      <c r="U326" s="18">
        <v>2936.3236999999999</v>
      </c>
      <c r="V326" s="18">
        <v>3072.7875000000004</v>
      </c>
    </row>
    <row r="327" spans="1:22" x14ac:dyDescent="0.2">
      <c r="A327" s="13" t="s">
        <v>290</v>
      </c>
      <c r="B327" s="1" t="s">
        <v>291</v>
      </c>
      <c r="C327" s="12" t="s">
        <v>5389</v>
      </c>
      <c r="D327" s="12">
        <v>30</v>
      </c>
      <c r="E327" s="2" t="s">
        <v>5856</v>
      </c>
      <c r="F327" s="19" t="s">
        <v>7069</v>
      </c>
      <c r="G327" s="18">
        <v>933.30000000000007</v>
      </c>
      <c r="H327" s="18">
        <v>587.6</v>
      </c>
      <c r="I327" s="18">
        <v>249.29999999999998</v>
      </c>
      <c r="J327" s="18">
        <v>118.7</v>
      </c>
      <c r="K327" s="18">
        <v>65.3</v>
      </c>
      <c r="L327" s="18">
        <v>3.6311920612115003</v>
      </c>
      <c r="M327" s="18">
        <v>3.4524941681819996</v>
      </c>
      <c r="N327" s="18">
        <v>3.0124267590125</v>
      </c>
      <c r="O327" s="18">
        <v>2.9097231656874998</v>
      </c>
      <c r="P327" s="18">
        <v>2.7605962763080001</v>
      </c>
      <c r="Q327" s="18">
        <v>4.8899999999999997</v>
      </c>
      <c r="R327" s="18">
        <v>2244.5936000000002</v>
      </c>
      <c r="S327" s="18">
        <v>2249.29925</v>
      </c>
      <c r="T327" s="18">
        <v>2296.3557499999997</v>
      </c>
      <c r="U327" s="18">
        <v>2305.7669999999998</v>
      </c>
      <c r="V327" s="18">
        <v>2362.2348000000002</v>
      </c>
    </row>
    <row r="328" spans="1:22" x14ac:dyDescent="0.2">
      <c r="A328" s="13" t="s">
        <v>290</v>
      </c>
      <c r="B328" s="1" t="s">
        <v>291</v>
      </c>
      <c r="C328" s="12" t="s">
        <v>6503</v>
      </c>
      <c r="D328" s="12">
        <v>10</v>
      </c>
      <c r="E328" s="2" t="s">
        <v>6692</v>
      </c>
      <c r="F328" s="19" t="s">
        <v>7069</v>
      </c>
      <c r="G328" s="18">
        <v>452.55</v>
      </c>
      <c r="H328" s="18">
        <v>381.34999999999997</v>
      </c>
      <c r="I328" s="18">
        <v>102.39999999999999</v>
      </c>
      <c r="J328" s="18">
        <v>69.75</v>
      </c>
      <c r="K328" s="18">
        <v>57.85</v>
      </c>
      <c r="L328" s="18">
        <v>2.6340450993940001</v>
      </c>
      <c r="M328" s="18">
        <v>2.3723576154729997</v>
      </c>
      <c r="N328" s="18">
        <v>2.1965214324740003</v>
      </c>
      <c r="O328" s="18">
        <v>2.2696540221479999</v>
      </c>
      <c r="P328" s="18">
        <v>2.1504161042009997</v>
      </c>
      <c r="Q328" s="18">
        <v>5.19</v>
      </c>
      <c r="R328" s="18">
        <v>2578.6945500000002</v>
      </c>
      <c r="S328" s="18">
        <v>2766.9204</v>
      </c>
      <c r="T328" s="18">
        <v>2799.85995</v>
      </c>
      <c r="U328" s="18">
        <v>2893.9729500000003</v>
      </c>
      <c r="V328" s="18">
        <v>3058.6705499999998</v>
      </c>
    </row>
    <row r="329" spans="1:22" x14ac:dyDescent="0.2">
      <c r="A329" s="13" t="s">
        <v>290</v>
      </c>
      <c r="B329" s="1" t="s">
        <v>291</v>
      </c>
      <c r="C329" s="12" t="s">
        <v>6503</v>
      </c>
      <c r="D329" s="12">
        <v>30</v>
      </c>
      <c r="E329" s="2" t="s">
        <v>6970</v>
      </c>
      <c r="F329" s="19" t="s">
        <v>7069</v>
      </c>
      <c r="G329" s="18">
        <v>1124.75</v>
      </c>
      <c r="H329" s="18">
        <v>683.99999999999989</v>
      </c>
      <c r="I329" s="18">
        <v>225.55</v>
      </c>
      <c r="J329" s="18">
        <v>103.85</v>
      </c>
      <c r="K329" s="18">
        <v>87.55</v>
      </c>
      <c r="L329" s="18">
        <v>2.9332527814954998</v>
      </c>
      <c r="M329" s="18">
        <v>2.602566289056</v>
      </c>
      <c r="N329" s="18">
        <v>2.3049484458605001</v>
      </c>
      <c r="O329" s="18">
        <v>2.2680641832420001</v>
      </c>
      <c r="P329" s="18">
        <v>2.1739457200089998</v>
      </c>
      <c r="Q329" s="18">
        <v>5.19</v>
      </c>
      <c r="R329" s="18">
        <v>2221.0654</v>
      </c>
      <c r="S329" s="18">
        <v>2277.5331500000002</v>
      </c>
      <c r="T329" s="18">
        <v>2277.5331500000002</v>
      </c>
      <c r="U329" s="18">
        <v>2315.1783</v>
      </c>
      <c r="V329" s="18">
        <v>2381.0574000000001</v>
      </c>
    </row>
    <row r="330" spans="1:22" x14ac:dyDescent="0.2">
      <c r="A330" s="13" t="s">
        <v>290</v>
      </c>
      <c r="B330" s="1" t="s">
        <v>291</v>
      </c>
      <c r="C330" s="12" t="s">
        <v>5946</v>
      </c>
      <c r="D330" s="12">
        <v>10</v>
      </c>
      <c r="E330" s="2" t="s">
        <v>6135</v>
      </c>
      <c r="F330" s="19" t="s">
        <v>7069</v>
      </c>
      <c r="G330" s="18">
        <v>256.7</v>
      </c>
      <c r="H330" s="18">
        <v>198.8</v>
      </c>
      <c r="I330" s="18">
        <v>37.1</v>
      </c>
      <c r="J330" s="18">
        <v>34.1</v>
      </c>
      <c r="K330" s="18">
        <v>32.65</v>
      </c>
      <c r="L330" s="18">
        <v>1.6861831436605001</v>
      </c>
      <c r="M330" s="18">
        <v>1.5332406409074999</v>
      </c>
      <c r="N330" s="18">
        <v>1.4448455977365</v>
      </c>
      <c r="O330" s="18">
        <v>1.5354664153755</v>
      </c>
      <c r="P330" s="18">
        <v>1.4801400214484999</v>
      </c>
      <c r="Q330" s="18">
        <v>5.73</v>
      </c>
      <c r="R330" s="18">
        <v>2112.8355000000001</v>
      </c>
      <c r="S330" s="18">
        <v>2291.6500999999998</v>
      </c>
      <c r="T330" s="18">
        <v>2305.7669999999998</v>
      </c>
      <c r="U330" s="18">
        <v>2366.9404500000001</v>
      </c>
      <c r="V330" s="18">
        <v>2517.52115</v>
      </c>
    </row>
    <row r="331" spans="1:22" x14ac:dyDescent="0.2">
      <c r="A331" s="13" t="s">
        <v>290</v>
      </c>
      <c r="B331" s="1" t="s">
        <v>291</v>
      </c>
      <c r="C331" s="12" t="s">
        <v>5946</v>
      </c>
      <c r="D331" s="12">
        <v>30</v>
      </c>
      <c r="E331" s="2" t="s">
        <v>6413</v>
      </c>
      <c r="F331" s="19" t="s">
        <v>7068</v>
      </c>
      <c r="G331" s="18" t="s">
        <v>5387</v>
      </c>
      <c r="H331" s="18" t="s">
        <v>5387</v>
      </c>
      <c r="I331" s="18" t="s">
        <v>5387</v>
      </c>
      <c r="J331" s="18" t="s">
        <v>5387</v>
      </c>
      <c r="K331" s="18" t="s">
        <v>5387</v>
      </c>
      <c r="L331" s="18" t="s">
        <v>5387</v>
      </c>
      <c r="M331" s="18" t="s">
        <v>5387</v>
      </c>
      <c r="N331" s="18" t="s">
        <v>5387</v>
      </c>
      <c r="O331" s="18" t="s">
        <v>5387</v>
      </c>
      <c r="P331" s="18" t="s">
        <v>5387</v>
      </c>
      <c r="Q331" s="18" t="e">
        <v>#N/A</v>
      </c>
      <c r="R331" s="18" t="s">
        <v>5387</v>
      </c>
      <c r="S331" s="18" t="s">
        <v>5387</v>
      </c>
      <c r="T331" s="18" t="s">
        <v>5387</v>
      </c>
      <c r="U331" s="18" t="s">
        <v>5387</v>
      </c>
      <c r="V331" s="18" t="s">
        <v>5387</v>
      </c>
    </row>
    <row r="332" spans="1:22" x14ac:dyDescent="0.2">
      <c r="A332" s="13" t="s">
        <v>292</v>
      </c>
      <c r="B332" s="1" t="s">
        <v>293</v>
      </c>
      <c r="C332" s="12" t="s">
        <v>5389</v>
      </c>
      <c r="D332" s="12">
        <v>10</v>
      </c>
      <c r="E332" s="2" t="s">
        <v>5579</v>
      </c>
      <c r="F332" s="19" t="s">
        <v>7069</v>
      </c>
      <c r="G332" s="18">
        <v>506</v>
      </c>
      <c r="H332" s="18">
        <v>400.65000000000003</v>
      </c>
      <c r="I332" s="18">
        <v>109.80000000000001</v>
      </c>
      <c r="J332" s="18">
        <v>93.5</v>
      </c>
      <c r="K332" s="18">
        <v>50.449999999999996</v>
      </c>
      <c r="L332" s="18">
        <v>3.1507427438305</v>
      </c>
      <c r="M332" s="18">
        <v>3.4505863614949996</v>
      </c>
      <c r="N332" s="18">
        <v>3.3278507979550001</v>
      </c>
      <c r="O332" s="18">
        <v>3.4340520368725</v>
      </c>
      <c r="P332" s="18">
        <v>3.19048871648</v>
      </c>
      <c r="Q332" s="18">
        <v>4.5599999999999996</v>
      </c>
      <c r="R332" s="18">
        <v>2621.0453499999999</v>
      </c>
      <c r="S332" s="18">
        <v>2668.10185</v>
      </c>
      <c r="T332" s="18">
        <v>2691.6300999999999</v>
      </c>
      <c r="U332" s="18">
        <v>2766.9204499999996</v>
      </c>
      <c r="V332" s="18">
        <v>2865.7390500000001</v>
      </c>
    </row>
    <row r="333" spans="1:22" x14ac:dyDescent="0.2">
      <c r="A333" s="13" t="s">
        <v>292</v>
      </c>
      <c r="B333" s="1" t="s">
        <v>293</v>
      </c>
      <c r="C333" s="12" t="s">
        <v>5389</v>
      </c>
      <c r="D333" s="12">
        <v>30</v>
      </c>
      <c r="E333" s="2" t="s">
        <v>5857</v>
      </c>
      <c r="F333" s="19" t="s">
        <v>7068</v>
      </c>
      <c r="G333" s="18" t="s">
        <v>5387</v>
      </c>
      <c r="H333" s="18" t="s">
        <v>5387</v>
      </c>
      <c r="I333" s="18" t="s">
        <v>5387</v>
      </c>
      <c r="J333" s="18" t="s">
        <v>5387</v>
      </c>
      <c r="K333" s="18" t="s">
        <v>5387</v>
      </c>
      <c r="L333" s="18" t="s">
        <v>5387</v>
      </c>
      <c r="M333" s="18" t="s">
        <v>5387</v>
      </c>
      <c r="N333" s="18" t="s">
        <v>5387</v>
      </c>
      <c r="O333" s="18" t="s">
        <v>5387</v>
      </c>
      <c r="P333" s="18" t="s">
        <v>5387</v>
      </c>
      <c r="Q333" s="18" t="e">
        <v>#N/A</v>
      </c>
      <c r="R333" s="18" t="s">
        <v>5387</v>
      </c>
      <c r="S333" s="18" t="s">
        <v>5387</v>
      </c>
      <c r="T333" s="18" t="s">
        <v>5387</v>
      </c>
      <c r="U333" s="18" t="s">
        <v>5387</v>
      </c>
      <c r="V333" s="18" t="s">
        <v>5387</v>
      </c>
    </row>
    <row r="334" spans="1:22" x14ac:dyDescent="0.2">
      <c r="A334" s="13" t="s">
        <v>292</v>
      </c>
      <c r="B334" s="1" t="s">
        <v>293</v>
      </c>
      <c r="C334" s="12" t="s">
        <v>6503</v>
      </c>
      <c r="D334" s="12">
        <v>10</v>
      </c>
      <c r="E334" s="2" t="s">
        <v>6693</v>
      </c>
      <c r="F334" s="19" t="s">
        <v>7069</v>
      </c>
      <c r="G334" s="18">
        <v>547.54999999999995</v>
      </c>
      <c r="H334" s="18">
        <v>367.95</v>
      </c>
      <c r="I334" s="18">
        <v>78.649999999999991</v>
      </c>
      <c r="J334" s="18">
        <v>81.600000000000009</v>
      </c>
      <c r="K334" s="18">
        <v>41.550000000000004</v>
      </c>
      <c r="L334" s="18">
        <v>1.7869789302985</v>
      </c>
      <c r="M334" s="18">
        <v>1.6095529083934998</v>
      </c>
      <c r="N334" s="18">
        <v>1.597152164927</v>
      </c>
      <c r="O334" s="18">
        <v>1.5857053248045001</v>
      </c>
      <c r="P334" s="18">
        <v>1.4575643089835</v>
      </c>
      <c r="Q334" s="18">
        <v>5.54</v>
      </c>
      <c r="R334" s="18">
        <v>2484.5816500000001</v>
      </c>
      <c r="S334" s="18">
        <v>2668.10185</v>
      </c>
      <c r="T334" s="18">
        <v>2729.2752500000001</v>
      </c>
      <c r="U334" s="18">
        <v>2870.4447</v>
      </c>
      <c r="V334" s="18">
        <v>2992.7914499999997</v>
      </c>
    </row>
    <row r="335" spans="1:22" x14ac:dyDescent="0.2">
      <c r="A335" s="13" t="s">
        <v>292</v>
      </c>
      <c r="B335" s="1" t="s">
        <v>293</v>
      </c>
      <c r="C335" s="12" t="s">
        <v>6503</v>
      </c>
      <c r="D335" s="12">
        <v>30</v>
      </c>
      <c r="E335" s="2" t="s">
        <v>6971</v>
      </c>
      <c r="F335" s="19" t="s">
        <v>7069</v>
      </c>
      <c r="G335" s="18">
        <v>2068.4</v>
      </c>
      <c r="H335" s="18">
        <v>894.74999999999989</v>
      </c>
      <c r="I335" s="18">
        <v>319</v>
      </c>
      <c r="J335" s="18">
        <v>176.54999999999998</v>
      </c>
      <c r="K335" s="18">
        <v>90.5</v>
      </c>
      <c r="L335" s="18">
        <v>4.5749204357894993</v>
      </c>
      <c r="M335" s="18">
        <v>2.8086094112679998</v>
      </c>
      <c r="N335" s="18">
        <v>2.3446944185095</v>
      </c>
      <c r="O335" s="18">
        <v>2.2985890902364998</v>
      </c>
      <c r="P335" s="18">
        <v>2.0597952865615001</v>
      </c>
      <c r="Q335" s="18">
        <v>5.54</v>
      </c>
      <c r="R335" s="18">
        <v>2141.0694000000003</v>
      </c>
      <c r="S335" s="18">
        <v>2183.4202</v>
      </c>
      <c r="T335" s="18">
        <v>2178.7145499999997</v>
      </c>
      <c r="U335" s="18">
        <v>2126.9524499999998</v>
      </c>
      <c r="V335" s="18">
        <v>2249.2993000000001</v>
      </c>
    </row>
    <row r="336" spans="1:22" x14ac:dyDescent="0.2">
      <c r="A336" s="13" t="s">
        <v>292</v>
      </c>
      <c r="B336" s="1" t="s">
        <v>293</v>
      </c>
      <c r="C336" s="12" t="s">
        <v>5946</v>
      </c>
      <c r="D336" s="12">
        <v>10</v>
      </c>
      <c r="E336" s="2" t="s">
        <v>6136</v>
      </c>
      <c r="F336" s="19" t="s">
        <v>7068</v>
      </c>
      <c r="G336" s="18" t="s">
        <v>5387</v>
      </c>
      <c r="H336" s="18" t="s">
        <v>5387</v>
      </c>
      <c r="I336" s="18" t="s">
        <v>5387</v>
      </c>
      <c r="J336" s="18" t="s">
        <v>5387</v>
      </c>
      <c r="K336" s="18" t="s">
        <v>5387</v>
      </c>
      <c r="L336" s="18" t="s">
        <v>5387</v>
      </c>
      <c r="M336" s="18" t="s">
        <v>5387</v>
      </c>
      <c r="N336" s="18" t="s">
        <v>5387</v>
      </c>
      <c r="O336" s="18" t="s">
        <v>5387</v>
      </c>
      <c r="P336" s="18" t="s">
        <v>5387</v>
      </c>
      <c r="Q336" s="18" t="e">
        <v>#N/A</v>
      </c>
      <c r="R336" s="18" t="s">
        <v>5387</v>
      </c>
      <c r="S336" s="18" t="s">
        <v>5387</v>
      </c>
      <c r="T336" s="18" t="s">
        <v>5387</v>
      </c>
      <c r="U336" s="18" t="s">
        <v>5387</v>
      </c>
      <c r="V336" s="18" t="s">
        <v>5387</v>
      </c>
    </row>
    <row r="337" spans="1:22" x14ac:dyDescent="0.2">
      <c r="A337" s="13" t="s">
        <v>292</v>
      </c>
      <c r="B337" s="1" t="s">
        <v>293</v>
      </c>
      <c r="C337" s="12" t="s">
        <v>5946</v>
      </c>
      <c r="D337" s="12">
        <v>30</v>
      </c>
      <c r="E337" s="2" t="s">
        <v>6414</v>
      </c>
      <c r="F337" s="19" t="s">
        <v>7068</v>
      </c>
      <c r="G337" s="18" t="s">
        <v>5387</v>
      </c>
      <c r="H337" s="18" t="s">
        <v>5387</v>
      </c>
      <c r="I337" s="18" t="s">
        <v>5387</v>
      </c>
      <c r="J337" s="18" t="s">
        <v>5387</v>
      </c>
      <c r="K337" s="18" t="s">
        <v>5387</v>
      </c>
      <c r="L337" s="18" t="s">
        <v>5387</v>
      </c>
      <c r="M337" s="18" t="s">
        <v>5387</v>
      </c>
      <c r="N337" s="18" t="s">
        <v>5387</v>
      </c>
      <c r="O337" s="18" t="s">
        <v>5387</v>
      </c>
      <c r="P337" s="18" t="s">
        <v>5387</v>
      </c>
      <c r="Q337" s="18" t="e">
        <v>#N/A</v>
      </c>
      <c r="R337" s="18" t="s">
        <v>5387</v>
      </c>
      <c r="S337" s="18" t="s">
        <v>5387</v>
      </c>
      <c r="T337" s="18" t="s">
        <v>5387</v>
      </c>
      <c r="U337" s="18" t="s">
        <v>5387</v>
      </c>
      <c r="V337" s="18" t="s">
        <v>5387</v>
      </c>
    </row>
    <row r="338" spans="1:22" x14ac:dyDescent="0.2">
      <c r="A338" s="13" t="s">
        <v>294</v>
      </c>
      <c r="B338" s="1" t="s">
        <v>295</v>
      </c>
      <c r="C338" s="12" t="s">
        <v>5389</v>
      </c>
      <c r="D338" s="12">
        <v>10</v>
      </c>
      <c r="E338" s="2" t="s">
        <v>5580</v>
      </c>
      <c r="F338" s="19" t="s">
        <v>7069</v>
      </c>
      <c r="G338" s="18">
        <v>369.5</v>
      </c>
      <c r="H338" s="18">
        <v>362.04999999999995</v>
      </c>
      <c r="I338" s="18">
        <v>71.2</v>
      </c>
      <c r="J338" s="18">
        <v>31.150000000000002</v>
      </c>
      <c r="K338" s="18">
        <v>62.35</v>
      </c>
      <c r="L338" s="18">
        <v>2.7351588538130001</v>
      </c>
      <c r="M338" s="18">
        <v>2.9494691383360001</v>
      </c>
      <c r="N338" s="18">
        <v>2.7017722367879999</v>
      </c>
      <c r="O338" s="18">
        <v>2.8022500556445</v>
      </c>
      <c r="P338" s="18">
        <v>2.7669556319319999</v>
      </c>
      <c r="Q338" s="18">
        <v>4.62</v>
      </c>
      <c r="R338" s="18">
        <v>2861.0333499999997</v>
      </c>
      <c r="S338" s="18">
        <v>3025.7310499999999</v>
      </c>
      <c r="T338" s="18">
        <v>2964.5576000000001</v>
      </c>
      <c r="U338" s="18">
        <v>3082.1988000000001</v>
      </c>
      <c r="V338" s="18">
        <v>3265.7190000000001</v>
      </c>
    </row>
    <row r="339" spans="1:22" x14ac:dyDescent="0.2">
      <c r="A339" s="13" t="s">
        <v>294</v>
      </c>
      <c r="B339" s="1" t="s">
        <v>295</v>
      </c>
      <c r="C339" s="12" t="s">
        <v>5389</v>
      </c>
      <c r="D339" s="12">
        <v>30</v>
      </c>
      <c r="E339" s="2" t="s">
        <v>5858</v>
      </c>
      <c r="F339" s="19" t="s">
        <v>7069</v>
      </c>
      <c r="G339" s="18">
        <v>1853.3</v>
      </c>
      <c r="H339" s="18">
        <v>1046.05</v>
      </c>
      <c r="I339" s="18">
        <v>324.95</v>
      </c>
      <c r="J339" s="18">
        <v>176.54999999999998</v>
      </c>
      <c r="K339" s="18">
        <v>139.45000000000002</v>
      </c>
      <c r="L339" s="18">
        <v>4.6766701257705003</v>
      </c>
      <c r="M339" s="18">
        <v>3.7974892107749998</v>
      </c>
      <c r="N339" s="18">
        <v>3.0203759535420001</v>
      </c>
      <c r="O339" s="18">
        <v>2.9672753340830003</v>
      </c>
      <c r="P339" s="18">
        <v>2.8458116416679999</v>
      </c>
      <c r="Q339" s="18">
        <v>4.62</v>
      </c>
      <c r="R339" s="18">
        <v>2536.34375</v>
      </c>
      <c r="S339" s="18">
        <v>2710.4526500000002</v>
      </c>
      <c r="T339" s="18">
        <v>2588.1058499999999</v>
      </c>
      <c r="U339" s="18">
        <v>2677.5131499999998</v>
      </c>
      <c r="V339" s="18">
        <v>2837.50515</v>
      </c>
    </row>
    <row r="340" spans="1:22" x14ac:dyDescent="0.2">
      <c r="A340" s="13" t="s">
        <v>294</v>
      </c>
      <c r="B340" s="1" t="s">
        <v>295</v>
      </c>
      <c r="C340" s="12" t="s">
        <v>6503</v>
      </c>
      <c r="D340" s="12">
        <v>10</v>
      </c>
      <c r="E340" s="2" t="s">
        <v>6694</v>
      </c>
      <c r="F340" s="19" t="s">
        <v>7069</v>
      </c>
      <c r="G340" s="18">
        <v>448.10000000000008</v>
      </c>
      <c r="H340" s="18">
        <v>375.40000000000003</v>
      </c>
      <c r="I340" s="18">
        <v>114.25</v>
      </c>
      <c r="J340" s="18">
        <v>34.15</v>
      </c>
      <c r="K340" s="18">
        <v>72.7</v>
      </c>
      <c r="L340" s="18">
        <v>1.3287873576010001</v>
      </c>
      <c r="M340" s="18">
        <v>1.4082793028989999</v>
      </c>
      <c r="N340" s="18">
        <v>1.278866415954</v>
      </c>
      <c r="O340" s="18">
        <v>1.4194081752410002</v>
      </c>
      <c r="P340" s="18">
        <v>1.2782304803915001</v>
      </c>
      <c r="Q340" s="18">
        <v>5.23</v>
      </c>
      <c r="R340" s="18">
        <v>2766.9204</v>
      </c>
      <c r="S340" s="18">
        <v>2950.44065</v>
      </c>
      <c r="T340" s="18">
        <v>2926.9124499999998</v>
      </c>
      <c r="U340" s="18">
        <v>3091.6100999999999</v>
      </c>
      <c r="V340" s="18">
        <v>3293.9529000000002</v>
      </c>
    </row>
    <row r="341" spans="1:22" x14ac:dyDescent="0.2">
      <c r="A341" s="13" t="s">
        <v>294</v>
      </c>
      <c r="B341" s="1" t="s">
        <v>295</v>
      </c>
      <c r="C341" s="12" t="s">
        <v>6503</v>
      </c>
      <c r="D341" s="12">
        <v>30</v>
      </c>
      <c r="E341" s="2" t="s">
        <v>6972</v>
      </c>
      <c r="F341" s="19" t="s">
        <v>7069</v>
      </c>
      <c r="G341" s="18">
        <v>2154.5</v>
      </c>
      <c r="H341" s="18">
        <v>1200.4000000000001</v>
      </c>
      <c r="I341" s="18">
        <v>396.15</v>
      </c>
      <c r="J341" s="18">
        <v>191.45000000000002</v>
      </c>
      <c r="K341" s="18">
        <v>143.9</v>
      </c>
      <c r="L341" s="18">
        <v>3.0588500550665003</v>
      </c>
      <c r="M341" s="18">
        <v>2.6547130051709997</v>
      </c>
      <c r="N341" s="18">
        <v>1.9319722385225</v>
      </c>
      <c r="O341" s="18">
        <v>1.958363564361</v>
      </c>
      <c r="P341" s="18">
        <v>1.9049449771210001</v>
      </c>
      <c r="Q341" s="18">
        <v>5.23</v>
      </c>
      <c r="R341" s="18">
        <v>2470.4647</v>
      </c>
      <c r="S341" s="18">
        <v>2639.8679499999998</v>
      </c>
      <c r="T341" s="18">
        <v>2564.5776500000002</v>
      </c>
      <c r="U341" s="18">
        <v>2630.4566500000001</v>
      </c>
      <c r="V341" s="18">
        <v>2766.9204</v>
      </c>
    </row>
    <row r="342" spans="1:22" x14ac:dyDescent="0.2">
      <c r="A342" s="13" t="s">
        <v>294</v>
      </c>
      <c r="B342" s="1" t="s">
        <v>295</v>
      </c>
      <c r="C342" s="12" t="s">
        <v>5946</v>
      </c>
      <c r="D342" s="12">
        <v>10</v>
      </c>
      <c r="E342" s="2" t="s">
        <v>6137</v>
      </c>
      <c r="F342" s="19" t="s">
        <v>7069</v>
      </c>
      <c r="G342" s="18">
        <v>304.20000000000005</v>
      </c>
      <c r="H342" s="18">
        <v>200.35</v>
      </c>
      <c r="I342" s="18">
        <v>40.050000000000004</v>
      </c>
      <c r="J342" s="18">
        <v>20.75</v>
      </c>
      <c r="K342" s="18">
        <v>34.15</v>
      </c>
      <c r="L342" s="18">
        <v>1.4353065643004999</v>
      </c>
      <c r="M342" s="18">
        <v>1.0820443593960001</v>
      </c>
      <c r="N342" s="18">
        <v>1.000644607411</v>
      </c>
      <c r="O342" s="18">
        <v>1.1618542724749998</v>
      </c>
      <c r="P342" s="18">
        <v>1.1326012366054998</v>
      </c>
      <c r="Q342" s="18">
        <v>5.67</v>
      </c>
      <c r="R342" s="18">
        <v>2221.0654</v>
      </c>
      <c r="S342" s="18">
        <v>2461.0533500000001</v>
      </c>
      <c r="T342" s="18">
        <v>2357.5290999999997</v>
      </c>
      <c r="U342" s="18">
        <v>2465.7590500000001</v>
      </c>
      <c r="V342" s="18">
        <v>2701.0413500000004</v>
      </c>
    </row>
    <row r="343" spans="1:22" x14ac:dyDescent="0.2">
      <c r="A343" s="13" t="s">
        <v>294</v>
      </c>
      <c r="B343" s="1" t="s">
        <v>295</v>
      </c>
      <c r="C343" s="12" t="s">
        <v>5946</v>
      </c>
      <c r="D343" s="12">
        <v>30</v>
      </c>
      <c r="E343" s="2" t="s">
        <v>6415</v>
      </c>
      <c r="F343" s="19" t="s">
        <v>7069</v>
      </c>
      <c r="G343" s="18">
        <v>501.50000000000006</v>
      </c>
      <c r="H343" s="18">
        <v>402.1</v>
      </c>
      <c r="I343" s="18">
        <v>11.85</v>
      </c>
      <c r="J343" s="18">
        <v>-11.85</v>
      </c>
      <c r="K343" s="18">
        <v>51.95000000000001</v>
      </c>
      <c r="L343" s="18">
        <v>1.5968341971460001</v>
      </c>
      <c r="M343" s="18">
        <v>1.2543828968024999</v>
      </c>
      <c r="N343" s="18">
        <v>1.1774346937539999</v>
      </c>
      <c r="O343" s="18">
        <v>1.155812884633</v>
      </c>
      <c r="P343" s="18">
        <v>1.0531092913075</v>
      </c>
      <c r="Q343" s="18">
        <v>5.67</v>
      </c>
      <c r="R343" s="18">
        <v>2268.12185</v>
      </c>
      <c r="S343" s="18">
        <v>2432.8195000000001</v>
      </c>
      <c r="T343" s="18">
        <v>2371.6460999999999</v>
      </c>
      <c r="U343" s="18">
        <v>2390.4687000000004</v>
      </c>
      <c r="V343" s="18">
        <v>2545.7550000000001</v>
      </c>
    </row>
    <row r="344" spans="1:22" x14ac:dyDescent="0.2">
      <c r="A344" s="13" t="s">
        <v>296</v>
      </c>
      <c r="B344" s="1" t="s">
        <v>297</v>
      </c>
      <c r="C344" s="12" t="s">
        <v>5389</v>
      </c>
      <c r="D344" s="12">
        <v>10</v>
      </c>
      <c r="E344" s="2" t="s">
        <v>5581</v>
      </c>
      <c r="F344" s="19" t="s">
        <v>7069</v>
      </c>
      <c r="G344" s="18">
        <v>651.4</v>
      </c>
      <c r="H344" s="18">
        <v>437.7</v>
      </c>
      <c r="I344" s="18">
        <v>102.35</v>
      </c>
      <c r="J344" s="18">
        <v>83.100000000000009</v>
      </c>
      <c r="K344" s="18">
        <v>62.300000000000004</v>
      </c>
      <c r="L344" s="18">
        <v>4.7075130005465002</v>
      </c>
      <c r="M344" s="18">
        <v>3.6105241554339997</v>
      </c>
      <c r="N344" s="18">
        <v>3.2817454696814998</v>
      </c>
      <c r="O344" s="18">
        <v>3.2152902034125002</v>
      </c>
      <c r="P344" s="18">
        <v>3.1186279979305001</v>
      </c>
      <c r="Q344" s="18">
        <v>4.34</v>
      </c>
      <c r="R344" s="18">
        <v>2517.5210999999999</v>
      </c>
      <c r="S344" s="18">
        <v>2686.92445</v>
      </c>
      <c r="T344" s="18">
        <v>2738.6865500000004</v>
      </c>
      <c r="U344" s="18">
        <v>2903.3842000000004</v>
      </c>
      <c r="V344" s="18">
        <v>3016.3197499999997</v>
      </c>
    </row>
    <row r="345" spans="1:22" x14ac:dyDescent="0.2">
      <c r="A345" s="13" t="s">
        <v>296</v>
      </c>
      <c r="B345" s="1" t="s">
        <v>297</v>
      </c>
      <c r="C345" s="12" t="s">
        <v>5389</v>
      </c>
      <c r="D345" s="12">
        <v>30</v>
      </c>
      <c r="E345" s="2" t="s">
        <v>5859</v>
      </c>
      <c r="F345" s="19" t="s">
        <v>7068</v>
      </c>
      <c r="G345" s="18" t="s">
        <v>5387</v>
      </c>
      <c r="H345" s="18" t="s">
        <v>5387</v>
      </c>
      <c r="I345" s="18" t="s">
        <v>5387</v>
      </c>
      <c r="J345" s="18" t="s">
        <v>5387</v>
      </c>
      <c r="K345" s="18" t="s">
        <v>5387</v>
      </c>
      <c r="L345" s="18" t="s">
        <v>5387</v>
      </c>
      <c r="M345" s="18" t="s">
        <v>5387</v>
      </c>
      <c r="N345" s="18" t="s">
        <v>5387</v>
      </c>
      <c r="O345" s="18" t="s">
        <v>5387</v>
      </c>
      <c r="P345" s="18" t="s">
        <v>5387</v>
      </c>
      <c r="Q345" s="18" t="e">
        <v>#N/A</v>
      </c>
      <c r="R345" s="18" t="s">
        <v>5387</v>
      </c>
      <c r="S345" s="18" t="s">
        <v>5387</v>
      </c>
      <c r="T345" s="18" t="s">
        <v>5387</v>
      </c>
      <c r="U345" s="18" t="s">
        <v>5387</v>
      </c>
      <c r="V345" s="18" t="s">
        <v>5387</v>
      </c>
    </row>
    <row r="346" spans="1:22" x14ac:dyDescent="0.2">
      <c r="A346" s="13" t="s">
        <v>296</v>
      </c>
      <c r="B346" s="1" t="s">
        <v>297</v>
      </c>
      <c r="C346" s="12" t="s">
        <v>6503</v>
      </c>
      <c r="D346" s="12">
        <v>10</v>
      </c>
      <c r="E346" s="2" t="s">
        <v>6695</v>
      </c>
      <c r="F346" s="19" t="s">
        <v>7069</v>
      </c>
      <c r="G346" s="18">
        <v>422.89999999999992</v>
      </c>
      <c r="H346" s="18">
        <v>350.2</v>
      </c>
      <c r="I346" s="18">
        <v>72.7</v>
      </c>
      <c r="J346" s="18">
        <v>74.149999999999991</v>
      </c>
      <c r="K346" s="18">
        <v>54.9</v>
      </c>
      <c r="L346" s="18">
        <v>3.5094104010154998</v>
      </c>
      <c r="M346" s="18">
        <v>2.8734748386310001</v>
      </c>
      <c r="N346" s="18">
        <v>2.7796743431794999</v>
      </c>
      <c r="O346" s="18">
        <v>2.5787187054660001</v>
      </c>
      <c r="P346" s="18">
        <v>2.5278438604759996</v>
      </c>
      <c r="Q346" s="18">
        <v>4.38</v>
      </c>
      <c r="R346" s="18">
        <v>2423.4081999999999</v>
      </c>
      <c r="S346" s="18">
        <v>2606.9283999999998</v>
      </c>
      <c r="T346" s="18">
        <v>2630.4566500000001</v>
      </c>
      <c r="U346" s="18">
        <v>2790.4486999999999</v>
      </c>
      <c r="V346" s="18">
        <v>2917.5011500000001</v>
      </c>
    </row>
    <row r="347" spans="1:22" x14ac:dyDescent="0.2">
      <c r="A347" s="13" t="s">
        <v>296</v>
      </c>
      <c r="B347" s="1" t="s">
        <v>297</v>
      </c>
      <c r="C347" s="12" t="s">
        <v>6503</v>
      </c>
      <c r="D347" s="12">
        <v>30</v>
      </c>
      <c r="E347" s="2" t="s">
        <v>6973</v>
      </c>
      <c r="F347" s="19" t="s">
        <v>7069</v>
      </c>
      <c r="G347" s="18">
        <v>2126.3000000000002</v>
      </c>
      <c r="H347" s="18">
        <v>946.65</v>
      </c>
      <c r="I347" s="18">
        <v>271.55</v>
      </c>
      <c r="J347" s="18">
        <v>133.55000000000001</v>
      </c>
      <c r="K347" s="18">
        <v>53.400000000000006</v>
      </c>
      <c r="L347" s="18">
        <v>5.4645942875645002</v>
      </c>
      <c r="M347" s="18">
        <v>3.5211752089189998</v>
      </c>
      <c r="N347" s="18">
        <v>2.7930289899899998</v>
      </c>
      <c r="O347" s="18">
        <v>2.4941392756695002</v>
      </c>
      <c r="P347" s="18">
        <v>2.4528034641145</v>
      </c>
      <c r="Q347" s="18">
        <v>4.38</v>
      </c>
      <c r="R347" s="18">
        <v>2174.0088999999998</v>
      </c>
      <c r="S347" s="18">
        <v>2239.8879999999999</v>
      </c>
      <c r="T347" s="18">
        <v>2244.5936499999998</v>
      </c>
      <c r="U347" s="18">
        <v>2249.29925</v>
      </c>
      <c r="V347" s="18">
        <v>2277.5331500000002</v>
      </c>
    </row>
    <row r="348" spans="1:22" x14ac:dyDescent="0.2">
      <c r="A348" s="13" t="s">
        <v>296</v>
      </c>
      <c r="B348" s="1" t="s">
        <v>297</v>
      </c>
      <c r="C348" s="12" t="s">
        <v>5946</v>
      </c>
      <c r="D348" s="12">
        <v>10</v>
      </c>
      <c r="E348" s="2" t="s">
        <v>6138</v>
      </c>
      <c r="F348" s="19" t="s">
        <v>7068</v>
      </c>
      <c r="G348" s="18" t="s">
        <v>5387</v>
      </c>
      <c r="H348" s="18" t="s">
        <v>5387</v>
      </c>
      <c r="I348" s="18" t="s">
        <v>5387</v>
      </c>
      <c r="J348" s="18" t="s">
        <v>5387</v>
      </c>
      <c r="K348" s="18" t="s">
        <v>5387</v>
      </c>
      <c r="L348" s="18" t="s">
        <v>5387</v>
      </c>
      <c r="M348" s="18" t="s">
        <v>5387</v>
      </c>
      <c r="N348" s="18" t="s">
        <v>5387</v>
      </c>
      <c r="O348" s="18" t="s">
        <v>5387</v>
      </c>
      <c r="P348" s="18" t="s">
        <v>5387</v>
      </c>
      <c r="Q348" s="18" t="e">
        <v>#N/A</v>
      </c>
      <c r="R348" s="18" t="s">
        <v>5387</v>
      </c>
      <c r="S348" s="18" t="s">
        <v>5387</v>
      </c>
      <c r="T348" s="18" t="s">
        <v>5387</v>
      </c>
      <c r="U348" s="18" t="s">
        <v>5387</v>
      </c>
      <c r="V348" s="18" t="s">
        <v>5387</v>
      </c>
    </row>
    <row r="349" spans="1:22" x14ac:dyDescent="0.2">
      <c r="A349" s="13" t="s">
        <v>296</v>
      </c>
      <c r="B349" s="1" t="s">
        <v>297</v>
      </c>
      <c r="C349" s="12" t="s">
        <v>5946</v>
      </c>
      <c r="D349" s="12">
        <v>30</v>
      </c>
      <c r="E349" s="2" t="s">
        <v>6416</v>
      </c>
      <c r="F349" s="19" t="s">
        <v>7068</v>
      </c>
      <c r="G349" s="18" t="s">
        <v>5387</v>
      </c>
      <c r="H349" s="18" t="s">
        <v>5387</v>
      </c>
      <c r="I349" s="18" t="s">
        <v>5387</v>
      </c>
      <c r="J349" s="18" t="s">
        <v>5387</v>
      </c>
      <c r="K349" s="18" t="s">
        <v>5387</v>
      </c>
      <c r="L349" s="18" t="s">
        <v>5387</v>
      </c>
      <c r="M349" s="18" t="s">
        <v>5387</v>
      </c>
      <c r="N349" s="18" t="s">
        <v>5387</v>
      </c>
      <c r="O349" s="18" t="s">
        <v>5387</v>
      </c>
      <c r="P349" s="18" t="s">
        <v>5387</v>
      </c>
      <c r="Q349" s="18" t="e">
        <v>#N/A</v>
      </c>
      <c r="R349" s="18" t="s">
        <v>5387</v>
      </c>
      <c r="S349" s="18" t="s">
        <v>5387</v>
      </c>
      <c r="T349" s="18" t="s">
        <v>5387</v>
      </c>
      <c r="U349" s="18" t="s">
        <v>5387</v>
      </c>
      <c r="V349" s="18" t="s">
        <v>5387</v>
      </c>
    </row>
    <row r="350" spans="1:22" x14ac:dyDescent="0.2">
      <c r="A350" s="13" t="s">
        <v>298</v>
      </c>
      <c r="B350" s="1" t="s">
        <v>299</v>
      </c>
      <c r="C350" s="12" t="s">
        <v>5389</v>
      </c>
      <c r="D350" s="12">
        <v>10</v>
      </c>
      <c r="E350" s="2" t="s">
        <v>5582</v>
      </c>
      <c r="F350" s="19" t="s">
        <v>7069</v>
      </c>
      <c r="G350" s="18">
        <v>277.49999999999994</v>
      </c>
      <c r="H350" s="18">
        <v>238.9</v>
      </c>
      <c r="I350" s="18">
        <v>56.349999999999994</v>
      </c>
      <c r="J350" s="18">
        <v>23.75</v>
      </c>
      <c r="K350" s="18">
        <v>17.8</v>
      </c>
      <c r="L350" s="18">
        <v>0.85755910587450002</v>
      </c>
      <c r="M350" s="18">
        <v>0.87250359159049995</v>
      </c>
      <c r="N350" s="18">
        <v>0.82226468216249993</v>
      </c>
      <c r="O350" s="18">
        <v>0.89285352958649999</v>
      </c>
      <c r="P350" s="18">
        <v>0.85533333140649992</v>
      </c>
      <c r="Q350" s="18">
        <v>5.92</v>
      </c>
      <c r="R350" s="18">
        <v>2635.1623</v>
      </c>
      <c r="S350" s="18">
        <v>2818.68255</v>
      </c>
      <c r="T350" s="18">
        <v>2908.0898500000003</v>
      </c>
      <c r="U350" s="18">
        <v>2983.3801999999996</v>
      </c>
      <c r="V350" s="18">
        <v>3129.2552500000002</v>
      </c>
    </row>
    <row r="351" spans="1:22" x14ac:dyDescent="0.2">
      <c r="A351" s="13" t="s">
        <v>298</v>
      </c>
      <c r="B351" s="1" t="s">
        <v>299</v>
      </c>
      <c r="C351" s="12" t="s">
        <v>5389</v>
      </c>
      <c r="D351" s="12">
        <v>30</v>
      </c>
      <c r="E351" s="2" t="s">
        <v>5860</v>
      </c>
      <c r="F351" s="19" t="s">
        <v>7069</v>
      </c>
      <c r="G351" s="18">
        <v>1865.1</v>
      </c>
      <c r="H351" s="18">
        <v>1032.75</v>
      </c>
      <c r="I351" s="18">
        <v>402.1</v>
      </c>
      <c r="J351" s="18">
        <v>222.6</v>
      </c>
      <c r="K351" s="18">
        <v>140.94999999999999</v>
      </c>
      <c r="L351" s="18">
        <v>1.9354698841155</v>
      </c>
      <c r="M351" s="18">
        <v>1.415274594085</v>
      </c>
      <c r="N351" s="18">
        <v>1.1186106542330001</v>
      </c>
      <c r="O351" s="18">
        <v>1.1291035910125</v>
      </c>
      <c r="P351" s="18">
        <v>0.99873680072399995</v>
      </c>
      <c r="Q351" s="18">
        <v>5.92</v>
      </c>
      <c r="R351" s="18">
        <v>3016.3197500000001</v>
      </c>
      <c r="S351" s="18">
        <v>3119.8439499999999</v>
      </c>
      <c r="T351" s="18">
        <v>3101.02135</v>
      </c>
      <c r="U351" s="18">
        <v>3181.0173999999997</v>
      </c>
      <c r="V351" s="18">
        <v>3237.48515</v>
      </c>
    </row>
    <row r="352" spans="1:22" x14ac:dyDescent="0.2">
      <c r="A352" s="13" t="s">
        <v>298</v>
      </c>
      <c r="B352" s="1" t="s">
        <v>299</v>
      </c>
      <c r="C352" s="12" t="s">
        <v>6503</v>
      </c>
      <c r="D352" s="12">
        <v>10</v>
      </c>
      <c r="E352" s="2" t="s">
        <v>6696</v>
      </c>
      <c r="F352" s="19" t="s">
        <v>7069</v>
      </c>
      <c r="G352" s="18">
        <v>197.3</v>
      </c>
      <c r="H352" s="18">
        <v>244.85000000000002</v>
      </c>
      <c r="I352" s="18">
        <v>51.949999999999996</v>
      </c>
      <c r="J352" s="18">
        <v>32.65</v>
      </c>
      <c r="K352" s="18">
        <v>44.5</v>
      </c>
      <c r="L352" s="18">
        <v>0.86773407487300003</v>
      </c>
      <c r="M352" s="18">
        <v>0.90080272411649998</v>
      </c>
      <c r="N352" s="18">
        <v>0.841978684596</v>
      </c>
      <c r="O352" s="18">
        <v>0.94086666454700008</v>
      </c>
      <c r="P352" s="18">
        <v>0.905890208616</v>
      </c>
      <c r="Q352" s="18">
        <v>5.55</v>
      </c>
      <c r="R352" s="18">
        <v>2639.8679499999998</v>
      </c>
      <c r="S352" s="18">
        <v>2828.0938500000002</v>
      </c>
      <c r="T352" s="18">
        <v>2893.9728999999998</v>
      </c>
      <c r="U352" s="18">
        <v>2973.9688999999998</v>
      </c>
      <c r="V352" s="18">
        <v>3129.2552500000002</v>
      </c>
    </row>
    <row r="353" spans="1:22" x14ac:dyDescent="0.2">
      <c r="A353" s="13" t="s">
        <v>298</v>
      </c>
      <c r="B353" s="1" t="s">
        <v>299</v>
      </c>
      <c r="C353" s="12" t="s">
        <v>6503</v>
      </c>
      <c r="D353" s="12">
        <v>30</v>
      </c>
      <c r="E353" s="2" t="s">
        <v>6974</v>
      </c>
      <c r="F353" s="19" t="s">
        <v>7069</v>
      </c>
      <c r="G353" s="18">
        <v>1669.3</v>
      </c>
      <c r="H353" s="18">
        <v>1046.1000000000001</v>
      </c>
      <c r="I353" s="18">
        <v>421.4</v>
      </c>
      <c r="J353" s="18">
        <v>238.85</v>
      </c>
      <c r="K353" s="18">
        <v>181.04999999999998</v>
      </c>
      <c r="L353" s="18">
        <v>1.5892029703969999</v>
      </c>
      <c r="M353" s="18">
        <v>1.2454797989285</v>
      </c>
      <c r="N353" s="18">
        <v>1.0159070609084999</v>
      </c>
      <c r="O353" s="18">
        <v>1.0378468378105001</v>
      </c>
      <c r="P353" s="18">
        <v>0.95199553688850003</v>
      </c>
      <c r="Q353" s="18">
        <v>5.55</v>
      </c>
      <c r="R353" s="18">
        <v>3002.2028</v>
      </c>
      <c r="S353" s="18">
        <v>3185.7230500000001</v>
      </c>
      <c r="T353" s="18">
        <v>3166.9004</v>
      </c>
      <c r="U353" s="18">
        <v>3242.1907499999998</v>
      </c>
      <c r="V353" s="18">
        <v>3345.7150000000001</v>
      </c>
    </row>
    <row r="354" spans="1:22" x14ac:dyDescent="0.2">
      <c r="A354" s="13" t="s">
        <v>298</v>
      </c>
      <c r="B354" s="1" t="s">
        <v>299</v>
      </c>
      <c r="C354" s="12" t="s">
        <v>5946</v>
      </c>
      <c r="D354" s="12">
        <v>10</v>
      </c>
      <c r="E354" s="2" t="s">
        <v>6139</v>
      </c>
      <c r="F354" s="19" t="s">
        <v>7069</v>
      </c>
      <c r="G354" s="18">
        <v>195.89999999999998</v>
      </c>
      <c r="H354" s="18">
        <v>154.29999999999998</v>
      </c>
      <c r="I354" s="18">
        <v>37.1</v>
      </c>
      <c r="J354" s="18">
        <v>19.25</v>
      </c>
      <c r="K354" s="18">
        <v>29.65</v>
      </c>
      <c r="L354" s="18">
        <v>0.67313779278350006</v>
      </c>
      <c r="M354" s="18">
        <v>0.63816133685200005</v>
      </c>
      <c r="N354" s="18">
        <v>0.59078413745449998</v>
      </c>
      <c r="O354" s="18">
        <v>0.64293085357000002</v>
      </c>
      <c r="P354" s="18">
        <v>0.62989417454149998</v>
      </c>
      <c r="Q354" s="18">
        <v>6.33</v>
      </c>
      <c r="R354" s="18">
        <v>2122.2467999999999</v>
      </c>
      <c r="S354" s="18">
        <v>2286.9444000000003</v>
      </c>
      <c r="T354" s="18">
        <v>2404.5855999999999</v>
      </c>
      <c r="U354" s="18">
        <v>2432.8194999999996</v>
      </c>
      <c r="V354" s="18">
        <v>2583.4002</v>
      </c>
    </row>
    <row r="355" spans="1:22" x14ac:dyDescent="0.2">
      <c r="A355" s="13" t="s">
        <v>298</v>
      </c>
      <c r="B355" s="1" t="s">
        <v>299</v>
      </c>
      <c r="C355" s="12" t="s">
        <v>5946</v>
      </c>
      <c r="D355" s="12">
        <v>30</v>
      </c>
      <c r="E355" s="2" t="s">
        <v>6417</v>
      </c>
      <c r="F355" s="19" t="s">
        <v>7069</v>
      </c>
      <c r="G355" s="18">
        <v>1526.8500000000001</v>
      </c>
      <c r="H355" s="18">
        <v>780.5</v>
      </c>
      <c r="I355" s="18">
        <v>275.95000000000005</v>
      </c>
      <c r="J355" s="18">
        <v>151.35</v>
      </c>
      <c r="K355" s="18">
        <v>100.89999999999999</v>
      </c>
      <c r="L355" s="18">
        <v>1.1955588572815001</v>
      </c>
      <c r="M355" s="18">
        <v>0.77615935388949997</v>
      </c>
      <c r="N355" s="18">
        <v>0.61367781770050001</v>
      </c>
      <c r="O355" s="18">
        <v>0.62925823897849997</v>
      </c>
      <c r="P355" s="18">
        <v>0.56884436055199994</v>
      </c>
      <c r="Q355" s="18">
        <v>6.33</v>
      </c>
      <c r="R355" s="18">
        <v>3053.9648999999999</v>
      </c>
      <c r="S355" s="18">
        <v>3148.0778500000001</v>
      </c>
      <c r="T355" s="18">
        <v>3213.9569000000001</v>
      </c>
      <c r="U355" s="18">
        <v>3232.77945</v>
      </c>
      <c r="V355" s="18">
        <v>3275.1302999999998</v>
      </c>
    </row>
    <row r="356" spans="1:22" x14ac:dyDescent="0.2">
      <c r="A356" s="13" t="s">
        <v>300</v>
      </c>
      <c r="B356" s="1" t="s">
        <v>301</v>
      </c>
      <c r="C356" s="12" t="s">
        <v>5389</v>
      </c>
      <c r="D356" s="12">
        <v>10</v>
      </c>
      <c r="E356" s="2" t="s">
        <v>5583</v>
      </c>
      <c r="F356" s="19" t="s">
        <v>7069</v>
      </c>
      <c r="G356" s="18">
        <v>274.5</v>
      </c>
      <c r="H356" s="18">
        <v>394.65</v>
      </c>
      <c r="I356" s="18">
        <v>106.85</v>
      </c>
      <c r="J356" s="18">
        <v>20.750000000000004</v>
      </c>
      <c r="K356" s="18">
        <v>112.74999999999999</v>
      </c>
      <c r="L356" s="18">
        <v>2.0963615813984999</v>
      </c>
      <c r="M356" s="18">
        <v>2.1345177151415</v>
      </c>
      <c r="N356" s="18">
        <v>2.3259343194184998</v>
      </c>
      <c r="O356" s="18">
        <v>2.3729935510355</v>
      </c>
      <c r="P356" s="18">
        <v>2.0772835145270001</v>
      </c>
      <c r="Q356" s="18">
        <v>4.6100000000000003</v>
      </c>
      <c r="R356" s="18">
        <v>2701.0414000000001</v>
      </c>
      <c r="S356" s="18">
        <v>2851.6220499999999</v>
      </c>
      <c r="T356" s="18">
        <v>2828.0938500000002</v>
      </c>
      <c r="U356" s="18">
        <v>2950.4407000000001</v>
      </c>
      <c r="V356" s="18">
        <v>3086.9043999999999</v>
      </c>
    </row>
    <row r="357" spans="1:22" x14ac:dyDescent="0.2">
      <c r="A357" s="13" t="s">
        <v>300</v>
      </c>
      <c r="B357" s="1" t="s">
        <v>301</v>
      </c>
      <c r="C357" s="12" t="s">
        <v>5389</v>
      </c>
      <c r="D357" s="12">
        <v>30</v>
      </c>
      <c r="E357" s="2" t="s">
        <v>5861</v>
      </c>
      <c r="F357" s="19" t="s">
        <v>7069</v>
      </c>
      <c r="G357" s="18">
        <v>1908.15</v>
      </c>
      <c r="H357" s="18">
        <v>1028.3</v>
      </c>
      <c r="I357" s="18">
        <v>376.90000000000003</v>
      </c>
      <c r="J357" s="18">
        <v>157.29999999999998</v>
      </c>
      <c r="K357" s="18">
        <v>102.35000000000001</v>
      </c>
      <c r="L357" s="18">
        <v>4.6970200637669999</v>
      </c>
      <c r="M357" s="18">
        <v>3.9288099044070002</v>
      </c>
      <c r="N357" s="18">
        <v>3.085559348686</v>
      </c>
      <c r="O357" s="18">
        <v>2.8836498076295003</v>
      </c>
      <c r="P357" s="18">
        <v>2.7144909480355</v>
      </c>
      <c r="Q357" s="18">
        <v>4.6100000000000003</v>
      </c>
      <c r="R357" s="18">
        <v>2602.2228</v>
      </c>
      <c r="S357" s="18">
        <v>2766.9204499999996</v>
      </c>
      <c r="T357" s="18">
        <v>2719.8639999999996</v>
      </c>
      <c r="U357" s="18">
        <v>2776.3316999999997</v>
      </c>
      <c r="V357" s="18">
        <v>2917.5011000000004</v>
      </c>
    </row>
    <row r="358" spans="1:22" x14ac:dyDescent="0.2">
      <c r="A358" s="13" t="s">
        <v>300</v>
      </c>
      <c r="B358" s="1" t="s">
        <v>301</v>
      </c>
      <c r="C358" s="12" t="s">
        <v>6503</v>
      </c>
      <c r="D358" s="12">
        <v>10</v>
      </c>
      <c r="E358" s="2" t="s">
        <v>6697</v>
      </c>
      <c r="F358" s="19" t="s">
        <v>7069</v>
      </c>
      <c r="G358" s="18">
        <v>142.44999999999999</v>
      </c>
      <c r="H358" s="18">
        <v>250.75000000000003</v>
      </c>
      <c r="I358" s="18">
        <v>16.3</v>
      </c>
      <c r="J358" s="18">
        <v>-14.849999999999998</v>
      </c>
      <c r="K358" s="18">
        <v>63.8</v>
      </c>
      <c r="L358" s="18">
        <v>1.1014403940489998</v>
      </c>
      <c r="M358" s="18">
        <v>1.0976247806744999</v>
      </c>
      <c r="N358" s="18">
        <v>1.052155387964</v>
      </c>
      <c r="O358" s="18">
        <v>1.1853838882834999</v>
      </c>
      <c r="P358" s="18">
        <v>1.2187705053090001</v>
      </c>
      <c r="Q358" s="18">
        <v>4.8099999999999996</v>
      </c>
      <c r="R358" s="18">
        <v>3355.1262999999999</v>
      </c>
      <c r="S358" s="18">
        <v>3496.2957500000002</v>
      </c>
      <c r="T358" s="18">
        <v>3472.7674999999999</v>
      </c>
      <c r="U358" s="18">
        <v>3580.9974000000002</v>
      </c>
      <c r="V358" s="18">
        <v>3689.2272499999999</v>
      </c>
    </row>
    <row r="359" spans="1:22" x14ac:dyDescent="0.2">
      <c r="A359" s="13" t="s">
        <v>300</v>
      </c>
      <c r="B359" s="1" t="s">
        <v>301</v>
      </c>
      <c r="C359" s="12" t="s">
        <v>6503</v>
      </c>
      <c r="D359" s="12">
        <v>30</v>
      </c>
      <c r="E359" s="2" t="s">
        <v>6975</v>
      </c>
      <c r="F359" s="19" t="s">
        <v>7069</v>
      </c>
      <c r="G359" s="18">
        <v>1675.2</v>
      </c>
      <c r="H359" s="18">
        <v>1003.05</v>
      </c>
      <c r="I359" s="18">
        <v>394.65</v>
      </c>
      <c r="J359" s="18">
        <v>189.95000000000002</v>
      </c>
      <c r="K359" s="18">
        <v>142.45000000000002</v>
      </c>
      <c r="L359" s="18">
        <v>2.4756971443604998</v>
      </c>
      <c r="M359" s="18">
        <v>2.0308602184724998</v>
      </c>
      <c r="N359" s="18">
        <v>1.724657245185</v>
      </c>
      <c r="O359" s="18">
        <v>1.7500946676805</v>
      </c>
      <c r="P359" s="18">
        <v>1.6085990050499999</v>
      </c>
      <c r="Q359" s="18">
        <v>4.8099999999999996</v>
      </c>
      <c r="R359" s="18">
        <v>2776.3316999999997</v>
      </c>
      <c r="S359" s="18">
        <v>2992.7915000000003</v>
      </c>
      <c r="T359" s="18">
        <v>2959.8519500000002</v>
      </c>
      <c r="U359" s="18">
        <v>2988.0858499999999</v>
      </c>
      <c r="V359" s="18">
        <v>3157.4891499999999</v>
      </c>
    </row>
    <row r="360" spans="1:22" x14ac:dyDescent="0.2">
      <c r="A360" s="13" t="s">
        <v>300</v>
      </c>
      <c r="B360" s="1" t="s">
        <v>301</v>
      </c>
      <c r="C360" s="12" t="s">
        <v>5946</v>
      </c>
      <c r="D360" s="12">
        <v>10</v>
      </c>
      <c r="E360" s="2" t="s">
        <v>6140</v>
      </c>
      <c r="F360" s="19" t="s">
        <v>7068</v>
      </c>
      <c r="G360" s="18">
        <v>-216.65</v>
      </c>
      <c r="H360" s="18">
        <v>-78.649999999999991</v>
      </c>
      <c r="I360" s="18">
        <v>-167.65000000000003</v>
      </c>
      <c r="J360" s="18">
        <v>-136.5</v>
      </c>
      <c r="K360" s="18">
        <v>-37.1</v>
      </c>
      <c r="L360" s="18">
        <v>0.98697199281949999</v>
      </c>
      <c r="M360" s="18">
        <v>1.0095477052844999</v>
      </c>
      <c r="N360" s="18">
        <v>1.035621063342</v>
      </c>
      <c r="O360" s="18">
        <v>1.249295412303</v>
      </c>
      <c r="P360" s="18">
        <v>1.1589925624449999</v>
      </c>
      <c r="Q360" s="18">
        <v>6.32</v>
      </c>
      <c r="R360" s="18">
        <v>3590.4086500000003</v>
      </c>
      <c r="S360" s="18">
        <v>3722.1668</v>
      </c>
      <c r="T360" s="18">
        <v>3618.64255</v>
      </c>
      <c r="U360" s="18">
        <v>3505.7069999999999</v>
      </c>
      <c r="V360" s="18">
        <v>3599.8199500000001</v>
      </c>
    </row>
    <row r="361" spans="1:22" x14ac:dyDescent="0.2">
      <c r="A361" s="13" t="s">
        <v>300</v>
      </c>
      <c r="B361" s="1" t="s">
        <v>301</v>
      </c>
      <c r="C361" s="12" t="s">
        <v>5946</v>
      </c>
      <c r="D361" s="12">
        <v>30</v>
      </c>
      <c r="E361" s="2" t="s">
        <v>6418</v>
      </c>
      <c r="F361" s="19" t="s">
        <v>7068</v>
      </c>
      <c r="G361" s="18">
        <v>-1.5000000000000013</v>
      </c>
      <c r="H361" s="18">
        <v>-40.1</v>
      </c>
      <c r="I361" s="18">
        <v>-175.04999999999998</v>
      </c>
      <c r="J361" s="18">
        <v>-166.20000000000002</v>
      </c>
      <c r="K361" s="18">
        <v>-51.949999999999996</v>
      </c>
      <c r="L361" s="18">
        <v>1.2101853752164999</v>
      </c>
      <c r="M361" s="18">
        <v>1.0960349417685</v>
      </c>
      <c r="N361" s="18">
        <v>1.1233801709515001</v>
      </c>
      <c r="O361" s="18">
        <v>1.2661477047059999</v>
      </c>
      <c r="P361" s="18">
        <v>1.2152728597154998</v>
      </c>
      <c r="Q361" s="18">
        <v>6.32</v>
      </c>
      <c r="R361" s="18">
        <v>2573.9889499999999</v>
      </c>
      <c r="S361" s="18">
        <v>2795.1543000000001</v>
      </c>
      <c r="T361" s="18">
        <v>2842.2107999999998</v>
      </c>
      <c r="U361" s="18">
        <v>2804.56565</v>
      </c>
      <c r="V361" s="18">
        <v>2964.5576000000001</v>
      </c>
    </row>
    <row r="362" spans="1:22" x14ac:dyDescent="0.2">
      <c r="A362" s="13">
        <v>134</v>
      </c>
      <c r="B362" s="1" t="s">
        <v>302</v>
      </c>
      <c r="C362" s="12" t="s">
        <v>5389</v>
      </c>
      <c r="D362" s="12">
        <v>10</v>
      </c>
      <c r="E362" s="2" t="s">
        <v>5584</v>
      </c>
      <c r="F362" s="19" t="s">
        <v>7069</v>
      </c>
      <c r="G362" s="18">
        <v>360.55</v>
      </c>
      <c r="H362" s="18">
        <v>323.45</v>
      </c>
      <c r="I362" s="18">
        <v>71.2</v>
      </c>
      <c r="J362" s="18">
        <v>56.349999999999994</v>
      </c>
      <c r="K362" s="18">
        <v>74.2</v>
      </c>
      <c r="L362" s="18">
        <v>2.0849147412755</v>
      </c>
      <c r="M362" s="18">
        <v>2.0865045801814999</v>
      </c>
      <c r="N362" s="18">
        <v>1.9780775667950001</v>
      </c>
      <c r="O362" s="18">
        <v>2.0601132543425003</v>
      </c>
      <c r="P362" s="18">
        <v>2.000335311478</v>
      </c>
      <c r="Q362" s="18">
        <v>4.95</v>
      </c>
      <c r="R362" s="18">
        <v>2889.2672499999999</v>
      </c>
      <c r="S362" s="18">
        <v>3030.4367000000002</v>
      </c>
      <c r="T362" s="18">
        <v>3063.3761999999997</v>
      </c>
      <c r="U362" s="18">
        <v>3157.4891499999999</v>
      </c>
      <c r="V362" s="18">
        <v>3289.2472499999999</v>
      </c>
    </row>
    <row r="363" spans="1:22" x14ac:dyDescent="0.2">
      <c r="A363" s="13">
        <v>134</v>
      </c>
      <c r="B363" s="1" t="s">
        <v>302</v>
      </c>
      <c r="C363" s="12" t="s">
        <v>5389</v>
      </c>
      <c r="D363" s="12">
        <v>30</v>
      </c>
      <c r="E363" s="2" t="s">
        <v>5862</v>
      </c>
      <c r="F363" s="19" t="s">
        <v>7068</v>
      </c>
      <c r="G363" s="18" t="s">
        <v>5387</v>
      </c>
      <c r="H363" s="18" t="s">
        <v>5387</v>
      </c>
      <c r="I363" s="18" t="s">
        <v>5387</v>
      </c>
      <c r="J363" s="18" t="s">
        <v>5387</v>
      </c>
      <c r="K363" s="18" t="s">
        <v>5387</v>
      </c>
      <c r="L363" s="18" t="s">
        <v>5387</v>
      </c>
      <c r="M363" s="18" t="s">
        <v>5387</v>
      </c>
      <c r="N363" s="18" t="s">
        <v>5387</v>
      </c>
      <c r="O363" s="18" t="s">
        <v>5387</v>
      </c>
      <c r="P363" s="18" t="s">
        <v>5387</v>
      </c>
      <c r="Q363" s="18" t="e">
        <v>#N/A</v>
      </c>
      <c r="R363" s="18" t="s">
        <v>5387</v>
      </c>
      <c r="S363" s="18" t="s">
        <v>5387</v>
      </c>
      <c r="T363" s="18" t="s">
        <v>5387</v>
      </c>
      <c r="U363" s="18" t="s">
        <v>5387</v>
      </c>
      <c r="V363" s="18" t="s">
        <v>5387</v>
      </c>
    </row>
    <row r="364" spans="1:22" x14ac:dyDescent="0.2">
      <c r="A364" s="13">
        <v>134</v>
      </c>
      <c r="B364" s="1" t="s">
        <v>302</v>
      </c>
      <c r="C364" s="12" t="s">
        <v>6503</v>
      </c>
      <c r="D364" s="12">
        <v>10</v>
      </c>
      <c r="E364" s="2" t="s">
        <v>6698</v>
      </c>
      <c r="F364" s="19" t="s">
        <v>7069</v>
      </c>
      <c r="G364" s="18">
        <v>283.39999999999998</v>
      </c>
      <c r="H364" s="18">
        <v>298.25</v>
      </c>
      <c r="I364" s="18">
        <v>62.3</v>
      </c>
      <c r="J364" s="18">
        <v>50.449999999999996</v>
      </c>
      <c r="K364" s="18">
        <v>57.9</v>
      </c>
      <c r="L364" s="18">
        <v>1.9589994999234999</v>
      </c>
      <c r="M364" s="18">
        <v>1.8569318421609999</v>
      </c>
      <c r="N364" s="18">
        <v>1.7497766998990001</v>
      </c>
      <c r="O364" s="18">
        <v>1.8448490664755</v>
      </c>
      <c r="P364" s="18">
        <v>1.7974718670774998</v>
      </c>
      <c r="Q364" s="18">
        <v>4.82</v>
      </c>
      <c r="R364" s="18">
        <v>2578.6945500000002</v>
      </c>
      <c r="S364" s="18">
        <v>2766.9204499999996</v>
      </c>
      <c r="T364" s="18">
        <v>2752.8035</v>
      </c>
      <c r="U364" s="18">
        <v>2875.1503499999999</v>
      </c>
      <c r="V364" s="18">
        <v>3025.7309999999998</v>
      </c>
    </row>
    <row r="365" spans="1:22" x14ac:dyDescent="0.2">
      <c r="A365" s="13">
        <v>134</v>
      </c>
      <c r="B365" s="1" t="s">
        <v>302</v>
      </c>
      <c r="C365" s="12" t="s">
        <v>6503</v>
      </c>
      <c r="D365" s="12">
        <v>30</v>
      </c>
      <c r="E365" s="2" t="s">
        <v>6976</v>
      </c>
      <c r="F365" s="19" t="s">
        <v>7069</v>
      </c>
      <c r="G365" s="18">
        <v>1980.8499999999997</v>
      </c>
      <c r="H365" s="18">
        <v>1193</v>
      </c>
      <c r="I365" s="18">
        <v>451.04999999999995</v>
      </c>
      <c r="J365" s="18">
        <v>244.79999999999998</v>
      </c>
      <c r="K365" s="18">
        <v>178.04999999999998</v>
      </c>
      <c r="L365" s="18">
        <v>2.8531249006349997</v>
      </c>
      <c r="M365" s="18">
        <v>2.3272061905435</v>
      </c>
      <c r="N365" s="18">
        <v>1.8651990044714999</v>
      </c>
      <c r="O365" s="18">
        <v>1.8044671582639999</v>
      </c>
      <c r="P365" s="18">
        <v>1.7116205661564998</v>
      </c>
      <c r="Q365" s="18">
        <v>4.82</v>
      </c>
      <c r="R365" s="18">
        <v>2705.7470499999999</v>
      </c>
      <c r="S365" s="18">
        <v>2875.1503499999999</v>
      </c>
      <c r="T365" s="18">
        <v>2870.4446500000004</v>
      </c>
      <c r="U365" s="18">
        <v>2926.9124000000002</v>
      </c>
      <c r="V365" s="18">
        <v>3035.1423</v>
      </c>
    </row>
    <row r="366" spans="1:22" x14ac:dyDescent="0.2">
      <c r="A366" s="13">
        <v>134</v>
      </c>
      <c r="B366" s="1" t="s">
        <v>302</v>
      </c>
      <c r="C366" s="12" t="s">
        <v>5946</v>
      </c>
      <c r="D366" s="12">
        <v>10</v>
      </c>
      <c r="E366" s="2" t="s">
        <v>6141</v>
      </c>
      <c r="F366" s="19" t="s">
        <v>7069</v>
      </c>
      <c r="G366" s="18">
        <v>210.7</v>
      </c>
      <c r="H366" s="18">
        <v>182.5</v>
      </c>
      <c r="I366" s="18">
        <v>22.25</v>
      </c>
      <c r="J366" s="18">
        <v>20.8</v>
      </c>
      <c r="K366" s="18">
        <v>22.25</v>
      </c>
      <c r="L366" s="18">
        <v>1.441983887705</v>
      </c>
      <c r="M366" s="18">
        <v>1.3329209387565</v>
      </c>
      <c r="N366" s="18">
        <v>1.318294420822</v>
      </c>
      <c r="O366" s="18">
        <v>1.3834778159659999</v>
      </c>
      <c r="P366" s="18">
        <v>1.2934929338885</v>
      </c>
      <c r="Q366" s="18">
        <v>5.12</v>
      </c>
      <c r="R366" s="18">
        <v>2169.3032499999999</v>
      </c>
      <c r="S366" s="18">
        <v>2362.2348000000002</v>
      </c>
      <c r="T366" s="18">
        <v>2362.2348000000002</v>
      </c>
      <c r="U366" s="18">
        <v>2465.759</v>
      </c>
      <c r="V366" s="18">
        <v>2616.3397500000001</v>
      </c>
    </row>
    <row r="367" spans="1:22" x14ac:dyDescent="0.2">
      <c r="A367" s="13">
        <v>134</v>
      </c>
      <c r="B367" s="1" t="s">
        <v>302</v>
      </c>
      <c r="C367" s="12" t="s">
        <v>5946</v>
      </c>
      <c r="D367" s="12">
        <v>30</v>
      </c>
      <c r="E367" s="2" t="s">
        <v>6419</v>
      </c>
      <c r="F367" s="19" t="s">
        <v>7069</v>
      </c>
      <c r="G367" s="18">
        <v>1485.3</v>
      </c>
      <c r="H367" s="18">
        <v>770.05000000000007</v>
      </c>
      <c r="I367" s="18">
        <v>253.75000000000003</v>
      </c>
      <c r="J367" s="18">
        <v>121.7</v>
      </c>
      <c r="K367" s="18">
        <v>102.35</v>
      </c>
      <c r="L367" s="18">
        <v>2.2566173431190002</v>
      </c>
      <c r="M367" s="18">
        <v>1.5252914463775</v>
      </c>
      <c r="N367" s="18">
        <v>1.353270876753</v>
      </c>
      <c r="O367" s="18">
        <v>1.3093913229484999</v>
      </c>
      <c r="P367" s="18">
        <v>1.1701214347865001</v>
      </c>
      <c r="Q367" s="18">
        <v>5.12</v>
      </c>
      <c r="R367" s="18">
        <v>2875.1503499999999</v>
      </c>
      <c r="S367" s="18">
        <v>3068.08185</v>
      </c>
      <c r="T367" s="18">
        <v>3110.4326499999997</v>
      </c>
      <c r="U367" s="18">
        <v>3162.1948000000002</v>
      </c>
      <c r="V367" s="18">
        <v>3284.5416</v>
      </c>
    </row>
    <row r="368" spans="1:22" x14ac:dyDescent="0.2">
      <c r="A368" s="13" t="s">
        <v>303</v>
      </c>
      <c r="B368" s="1" t="s">
        <v>304</v>
      </c>
      <c r="C368" s="12" t="s">
        <v>5389</v>
      </c>
      <c r="D368" s="12">
        <v>10</v>
      </c>
      <c r="E368" s="2" t="s">
        <v>5585</v>
      </c>
      <c r="F368" s="19" t="s">
        <v>7069</v>
      </c>
      <c r="G368" s="18">
        <v>313.10000000000002</v>
      </c>
      <c r="H368" s="18">
        <v>313.09999999999997</v>
      </c>
      <c r="I368" s="18">
        <v>81.600000000000009</v>
      </c>
      <c r="J368" s="18">
        <v>47.449999999999996</v>
      </c>
      <c r="K368" s="18">
        <v>46</v>
      </c>
      <c r="L368" s="18">
        <v>1.3240178408830001</v>
      </c>
      <c r="M368" s="18">
        <v>1.3961965272135002</v>
      </c>
      <c r="N368" s="18">
        <v>1.3087553873860001</v>
      </c>
      <c r="O368" s="18">
        <v>1.40064807615</v>
      </c>
      <c r="P368" s="18">
        <v>1.3551786834400001</v>
      </c>
      <c r="Q368" s="18">
        <v>5.71</v>
      </c>
      <c r="R368" s="18">
        <v>2738.6865500000004</v>
      </c>
      <c r="S368" s="18">
        <v>2908.0898500000003</v>
      </c>
      <c r="T368" s="18">
        <v>2959.8519500000002</v>
      </c>
      <c r="U368" s="18">
        <v>3053.9648999999999</v>
      </c>
      <c r="V368" s="18">
        <v>3157.4891499999999</v>
      </c>
    </row>
    <row r="369" spans="1:22" x14ac:dyDescent="0.2">
      <c r="A369" s="13" t="s">
        <v>303</v>
      </c>
      <c r="B369" s="1" t="s">
        <v>304</v>
      </c>
      <c r="C369" s="12" t="s">
        <v>5389</v>
      </c>
      <c r="D369" s="12">
        <v>30</v>
      </c>
      <c r="E369" s="2" t="s">
        <v>5863</v>
      </c>
      <c r="F369" s="19" t="s">
        <v>7069</v>
      </c>
      <c r="G369" s="18">
        <v>2013.5</v>
      </c>
      <c r="H369" s="18">
        <v>1108.4000000000001</v>
      </c>
      <c r="I369" s="18">
        <v>427.35</v>
      </c>
      <c r="J369" s="18">
        <v>218.10000000000002</v>
      </c>
      <c r="K369" s="18">
        <v>142.45000000000002</v>
      </c>
      <c r="L369" s="18">
        <v>2.488733823389</v>
      </c>
      <c r="M369" s="18">
        <v>1.8677427467215</v>
      </c>
      <c r="N369" s="18">
        <v>1.4887251515405</v>
      </c>
      <c r="O369" s="18">
        <v>1.4416659199245001</v>
      </c>
      <c r="P369" s="18">
        <v>1.3195662919464999</v>
      </c>
      <c r="Q369" s="18">
        <v>5.71</v>
      </c>
      <c r="R369" s="18">
        <v>2748.0978500000001</v>
      </c>
      <c r="S369" s="18">
        <v>2804.5655999999999</v>
      </c>
      <c r="T369" s="18">
        <v>2790.4486500000003</v>
      </c>
      <c r="U369" s="18">
        <v>2861.0334000000003</v>
      </c>
      <c r="V369" s="18">
        <v>2898.6785500000001</v>
      </c>
    </row>
    <row r="370" spans="1:22" x14ac:dyDescent="0.2">
      <c r="A370" s="13" t="s">
        <v>303</v>
      </c>
      <c r="B370" s="1" t="s">
        <v>304</v>
      </c>
      <c r="C370" s="12" t="s">
        <v>6503</v>
      </c>
      <c r="D370" s="12">
        <v>10</v>
      </c>
      <c r="E370" s="2" t="s">
        <v>6699</v>
      </c>
      <c r="F370" s="19" t="s">
        <v>7069</v>
      </c>
      <c r="G370" s="18">
        <v>176.55</v>
      </c>
      <c r="H370" s="18">
        <v>225.55000000000004</v>
      </c>
      <c r="I370" s="18">
        <v>35.6</v>
      </c>
      <c r="J370" s="18">
        <v>20.749999999999996</v>
      </c>
      <c r="K370" s="18">
        <v>14.85</v>
      </c>
      <c r="L370" s="18">
        <v>0.86773407487249998</v>
      </c>
      <c r="M370" s="18">
        <v>0.88140668946400003</v>
      </c>
      <c r="N370" s="18">
        <v>0.85565129918750005</v>
      </c>
      <c r="O370" s="18">
        <v>0.96121660254300001</v>
      </c>
      <c r="P370" s="18">
        <v>0.90779801530300008</v>
      </c>
      <c r="Q370" s="18">
        <v>5.46</v>
      </c>
      <c r="R370" s="18">
        <v>2677.5131499999998</v>
      </c>
      <c r="S370" s="18">
        <v>2861.0334000000003</v>
      </c>
      <c r="T370" s="18">
        <v>2898.6785500000001</v>
      </c>
      <c r="U370" s="18">
        <v>3016.3197499999997</v>
      </c>
      <c r="V370" s="18">
        <v>3124.5496499999999</v>
      </c>
    </row>
    <row r="371" spans="1:22" x14ac:dyDescent="0.2">
      <c r="A371" s="13" t="s">
        <v>303</v>
      </c>
      <c r="B371" s="1" t="s">
        <v>304</v>
      </c>
      <c r="C371" s="12" t="s">
        <v>6503</v>
      </c>
      <c r="D371" s="12">
        <v>30</v>
      </c>
      <c r="E371" s="2" t="s">
        <v>6977</v>
      </c>
      <c r="F371" s="19" t="s">
        <v>7069</v>
      </c>
      <c r="G371" s="18">
        <v>1328</v>
      </c>
      <c r="H371" s="18">
        <v>758.25</v>
      </c>
      <c r="I371" s="18">
        <v>298.25</v>
      </c>
      <c r="J371" s="18">
        <v>151.35</v>
      </c>
      <c r="K371" s="18">
        <v>109.80000000000001</v>
      </c>
      <c r="L371" s="18">
        <v>1.401601979494</v>
      </c>
      <c r="M371" s="18">
        <v>1.125287977638</v>
      </c>
      <c r="N371" s="18">
        <v>0.988879799507</v>
      </c>
      <c r="O371" s="18">
        <v>1.027989836593</v>
      </c>
      <c r="P371" s="18">
        <v>0.9456361812645</v>
      </c>
      <c r="Q371" s="18">
        <v>5.46</v>
      </c>
      <c r="R371" s="18">
        <v>2385.76305</v>
      </c>
      <c r="S371" s="18">
        <v>2503.4041999999999</v>
      </c>
      <c r="T371" s="18">
        <v>2498.6985500000001</v>
      </c>
      <c r="U371" s="18">
        <v>2545.7550499999998</v>
      </c>
      <c r="V371" s="18">
        <v>2602.2228</v>
      </c>
    </row>
    <row r="372" spans="1:22" x14ac:dyDescent="0.2">
      <c r="A372" s="13" t="s">
        <v>303</v>
      </c>
      <c r="B372" s="1" t="s">
        <v>304</v>
      </c>
      <c r="C372" s="12" t="s">
        <v>5946</v>
      </c>
      <c r="D372" s="12">
        <v>10</v>
      </c>
      <c r="E372" s="2" t="s">
        <v>6142</v>
      </c>
      <c r="F372" s="19" t="s">
        <v>7069</v>
      </c>
      <c r="G372" s="18">
        <v>157.25</v>
      </c>
      <c r="H372" s="18">
        <v>185.45000000000002</v>
      </c>
      <c r="I372" s="18">
        <v>34.1</v>
      </c>
      <c r="J372" s="18">
        <v>17.8</v>
      </c>
      <c r="K372" s="18">
        <v>31.150000000000002</v>
      </c>
      <c r="L372" s="18">
        <v>0.78188277395100003</v>
      </c>
      <c r="M372" s="18">
        <v>0.72623841224249996</v>
      </c>
      <c r="N372" s="18">
        <v>0.71415563655699998</v>
      </c>
      <c r="O372" s="18">
        <v>0.77393357942100005</v>
      </c>
      <c r="P372" s="18">
        <v>0.72623841224249996</v>
      </c>
      <c r="Q372" s="18">
        <v>5.31</v>
      </c>
      <c r="R372" s="18">
        <v>2211.6540999999997</v>
      </c>
      <c r="S372" s="18">
        <v>2366.9404500000001</v>
      </c>
      <c r="T372" s="18">
        <v>2413.9969000000001</v>
      </c>
      <c r="U372" s="18">
        <v>2493.9929000000002</v>
      </c>
      <c r="V372" s="18">
        <v>2597.5171500000001</v>
      </c>
    </row>
    <row r="373" spans="1:22" x14ac:dyDescent="0.2">
      <c r="A373" s="13" t="s">
        <v>303</v>
      </c>
      <c r="B373" s="1" t="s">
        <v>304</v>
      </c>
      <c r="C373" s="12" t="s">
        <v>5946</v>
      </c>
      <c r="D373" s="12">
        <v>30</v>
      </c>
      <c r="E373" s="2" t="s">
        <v>6420</v>
      </c>
      <c r="F373" s="19" t="s">
        <v>7069</v>
      </c>
      <c r="G373" s="18">
        <v>1569.9</v>
      </c>
      <c r="H373" s="18">
        <v>863.55000000000007</v>
      </c>
      <c r="I373" s="18">
        <v>311.59999999999997</v>
      </c>
      <c r="J373" s="18">
        <v>179.54999999999998</v>
      </c>
      <c r="K373" s="18">
        <v>106.80000000000001</v>
      </c>
      <c r="L373" s="18">
        <v>1.2677375436125</v>
      </c>
      <c r="M373" s="18">
        <v>0.83720916787800004</v>
      </c>
      <c r="N373" s="18">
        <v>0.68108698731349993</v>
      </c>
      <c r="O373" s="18">
        <v>0.70111895752849995</v>
      </c>
      <c r="P373" s="18">
        <v>0.62894027119750007</v>
      </c>
      <c r="Q373" s="18">
        <v>5.31</v>
      </c>
      <c r="R373" s="18">
        <v>3148.0778499999997</v>
      </c>
      <c r="S373" s="18">
        <v>3265.7190000000001</v>
      </c>
      <c r="T373" s="18">
        <v>3270.4246499999999</v>
      </c>
      <c r="U373" s="18">
        <v>3341.0093999999999</v>
      </c>
      <c r="V373" s="18">
        <v>3388.06585</v>
      </c>
    </row>
    <row r="374" spans="1:22" x14ac:dyDescent="0.2">
      <c r="A374" s="13" t="s">
        <v>305</v>
      </c>
      <c r="B374" s="1" t="s">
        <v>306</v>
      </c>
      <c r="C374" s="12" t="s">
        <v>5389</v>
      </c>
      <c r="D374" s="12">
        <v>10</v>
      </c>
      <c r="E374" s="2" t="s">
        <v>5586</v>
      </c>
      <c r="F374" s="19" t="s">
        <v>7068</v>
      </c>
      <c r="G374" s="18" t="s">
        <v>5387</v>
      </c>
      <c r="H374" s="18" t="s">
        <v>5387</v>
      </c>
      <c r="I374" s="18" t="s">
        <v>5387</v>
      </c>
      <c r="J374" s="18" t="s">
        <v>5387</v>
      </c>
      <c r="K374" s="18" t="s">
        <v>5387</v>
      </c>
      <c r="L374" s="18" t="s">
        <v>5387</v>
      </c>
      <c r="M374" s="18" t="s">
        <v>5387</v>
      </c>
      <c r="N374" s="18" t="s">
        <v>5387</v>
      </c>
      <c r="O374" s="18" t="s">
        <v>5387</v>
      </c>
      <c r="P374" s="18" t="s">
        <v>5387</v>
      </c>
      <c r="Q374" s="18" t="e">
        <v>#N/A</v>
      </c>
      <c r="R374" s="18" t="s">
        <v>5387</v>
      </c>
      <c r="S374" s="18" t="s">
        <v>5387</v>
      </c>
      <c r="T374" s="18" t="s">
        <v>5387</v>
      </c>
      <c r="U374" s="18" t="s">
        <v>5387</v>
      </c>
      <c r="V374" s="18" t="s">
        <v>5387</v>
      </c>
    </row>
    <row r="375" spans="1:22" x14ac:dyDescent="0.2">
      <c r="A375" s="13" t="s">
        <v>305</v>
      </c>
      <c r="B375" s="1" t="s">
        <v>306</v>
      </c>
      <c r="C375" s="12" t="s">
        <v>5389</v>
      </c>
      <c r="D375" s="12">
        <v>30</v>
      </c>
      <c r="E375" s="2" t="s">
        <v>5864</v>
      </c>
      <c r="F375" s="19" t="s">
        <v>7069</v>
      </c>
      <c r="G375" s="18">
        <v>1805.8000000000002</v>
      </c>
      <c r="H375" s="18">
        <v>1049.05</v>
      </c>
      <c r="I375" s="18">
        <v>396.2</v>
      </c>
      <c r="J375" s="18">
        <v>154.35000000000002</v>
      </c>
      <c r="K375" s="18">
        <v>117.2</v>
      </c>
      <c r="L375" s="18">
        <v>3.473798009522</v>
      </c>
      <c r="M375" s="18">
        <v>2.5167149881339999</v>
      </c>
      <c r="N375" s="18">
        <v>2.1876183346004998</v>
      </c>
      <c r="O375" s="18">
        <v>2.0054227959775002</v>
      </c>
      <c r="P375" s="18">
        <v>1.8210014828865</v>
      </c>
      <c r="Q375" s="18">
        <v>5.12</v>
      </c>
      <c r="R375" s="18">
        <v>2564.5776500000002</v>
      </c>
      <c r="S375" s="18">
        <v>2719.8639499999999</v>
      </c>
      <c r="T375" s="18">
        <v>2602.2228</v>
      </c>
      <c r="U375" s="18">
        <v>2682.2188000000001</v>
      </c>
      <c r="V375" s="18">
        <v>2799.85995</v>
      </c>
    </row>
    <row r="376" spans="1:22" x14ac:dyDescent="0.2">
      <c r="A376" s="13" t="s">
        <v>305</v>
      </c>
      <c r="B376" s="1" t="s">
        <v>306</v>
      </c>
      <c r="C376" s="12" t="s">
        <v>6503</v>
      </c>
      <c r="D376" s="12">
        <v>10</v>
      </c>
      <c r="E376" s="2" t="s">
        <v>6700</v>
      </c>
      <c r="F376" s="19" t="s">
        <v>7068</v>
      </c>
      <c r="G376" s="18" t="s">
        <v>5387</v>
      </c>
      <c r="H376" s="18" t="s">
        <v>5387</v>
      </c>
      <c r="I376" s="18" t="s">
        <v>5387</v>
      </c>
      <c r="J376" s="18" t="s">
        <v>5387</v>
      </c>
      <c r="K376" s="18" t="s">
        <v>5387</v>
      </c>
      <c r="L376" s="18" t="s">
        <v>5387</v>
      </c>
      <c r="M376" s="18" t="s">
        <v>5387</v>
      </c>
      <c r="N376" s="18" t="s">
        <v>5387</v>
      </c>
      <c r="O376" s="18" t="s">
        <v>5387</v>
      </c>
      <c r="P376" s="18" t="s">
        <v>5387</v>
      </c>
      <c r="Q376" s="18" t="e">
        <v>#N/A</v>
      </c>
      <c r="R376" s="18" t="s">
        <v>5387</v>
      </c>
      <c r="S376" s="18" t="s">
        <v>5387</v>
      </c>
      <c r="T376" s="18" t="s">
        <v>5387</v>
      </c>
      <c r="U376" s="18" t="s">
        <v>5387</v>
      </c>
      <c r="V376" s="18" t="s">
        <v>5387</v>
      </c>
    </row>
    <row r="377" spans="1:22" x14ac:dyDescent="0.2">
      <c r="A377" s="13" t="s">
        <v>305</v>
      </c>
      <c r="B377" s="1" t="s">
        <v>306</v>
      </c>
      <c r="C377" s="12" t="s">
        <v>6503</v>
      </c>
      <c r="D377" s="12">
        <v>30</v>
      </c>
      <c r="E377" s="2" t="s">
        <v>6978</v>
      </c>
      <c r="F377" s="19" t="s">
        <v>7069</v>
      </c>
      <c r="G377" s="18">
        <v>2006.1</v>
      </c>
      <c r="H377" s="18">
        <v>1185.55</v>
      </c>
      <c r="I377" s="18">
        <v>455.5</v>
      </c>
      <c r="J377" s="18">
        <v>189.9</v>
      </c>
      <c r="K377" s="18">
        <v>158.75</v>
      </c>
      <c r="L377" s="18">
        <v>2.1672683966040003</v>
      </c>
      <c r="M377" s="18">
        <v>1.5497749655295001</v>
      </c>
      <c r="N377" s="18">
        <v>1.2756867381419998</v>
      </c>
      <c r="O377" s="18">
        <v>1.2136830208095</v>
      </c>
      <c r="P377" s="18">
        <v>1.1341910755115001</v>
      </c>
      <c r="Q377" s="18">
        <v>5.8</v>
      </c>
      <c r="R377" s="18">
        <v>2851.6220499999999</v>
      </c>
      <c r="S377" s="18">
        <v>2964.5576000000001</v>
      </c>
      <c r="T377" s="18">
        <v>2983.3801999999996</v>
      </c>
      <c r="U377" s="18">
        <v>3039.8479499999999</v>
      </c>
      <c r="V377" s="18">
        <v>3115.1382999999996</v>
      </c>
    </row>
    <row r="378" spans="1:22" x14ac:dyDescent="0.2">
      <c r="A378" s="13" t="s">
        <v>305</v>
      </c>
      <c r="B378" s="1" t="s">
        <v>306</v>
      </c>
      <c r="C378" s="12" t="s">
        <v>5946</v>
      </c>
      <c r="D378" s="12">
        <v>10</v>
      </c>
      <c r="E378" s="2" t="s">
        <v>6143</v>
      </c>
      <c r="F378" s="19" t="s">
        <v>7068</v>
      </c>
      <c r="G378" s="18" t="s">
        <v>5387</v>
      </c>
      <c r="H378" s="18" t="s">
        <v>5387</v>
      </c>
      <c r="I378" s="18" t="s">
        <v>5387</v>
      </c>
      <c r="J378" s="18" t="s">
        <v>5387</v>
      </c>
      <c r="K378" s="18" t="s">
        <v>5387</v>
      </c>
      <c r="L378" s="18" t="s">
        <v>5387</v>
      </c>
      <c r="M378" s="18" t="s">
        <v>5387</v>
      </c>
      <c r="N378" s="18" t="s">
        <v>5387</v>
      </c>
      <c r="O378" s="18" t="s">
        <v>5387</v>
      </c>
      <c r="P378" s="18" t="s">
        <v>5387</v>
      </c>
      <c r="Q378" s="18" t="e">
        <v>#N/A</v>
      </c>
      <c r="R378" s="18" t="s">
        <v>5387</v>
      </c>
      <c r="S378" s="18" t="s">
        <v>5387</v>
      </c>
      <c r="T378" s="18" t="s">
        <v>5387</v>
      </c>
      <c r="U378" s="18" t="s">
        <v>5387</v>
      </c>
      <c r="V378" s="18" t="s">
        <v>5387</v>
      </c>
    </row>
    <row r="379" spans="1:22" x14ac:dyDescent="0.2">
      <c r="A379" s="13" t="s">
        <v>305</v>
      </c>
      <c r="B379" s="1" t="s">
        <v>306</v>
      </c>
      <c r="C379" s="12" t="s">
        <v>5946</v>
      </c>
      <c r="D379" s="12">
        <v>30</v>
      </c>
      <c r="E379" s="2" t="s">
        <v>6421</v>
      </c>
      <c r="F379" s="19" t="s">
        <v>7069</v>
      </c>
      <c r="G379" s="18">
        <v>964.49999999999989</v>
      </c>
      <c r="H379" s="18">
        <v>703.30000000000007</v>
      </c>
      <c r="I379" s="18">
        <v>238.9</v>
      </c>
      <c r="J379" s="18">
        <v>106.85</v>
      </c>
      <c r="K379" s="18">
        <v>123.14999999999999</v>
      </c>
      <c r="L379" s="18">
        <v>1.230853280994</v>
      </c>
      <c r="M379" s="18">
        <v>1.0066859952535001</v>
      </c>
      <c r="N379" s="18">
        <v>0.89094572289999996</v>
      </c>
      <c r="O379" s="18">
        <v>0.858513009218</v>
      </c>
      <c r="P379" s="18">
        <v>0.87854497943300003</v>
      </c>
      <c r="Q379" s="18">
        <v>5.5</v>
      </c>
      <c r="R379" s="18">
        <v>2823.3881999999999</v>
      </c>
      <c r="S379" s="18">
        <v>2988.0858499999999</v>
      </c>
      <c r="T379" s="18">
        <v>3025.7310500000003</v>
      </c>
      <c r="U379" s="18">
        <v>3025.7309999999998</v>
      </c>
      <c r="V379" s="18">
        <v>3133.9609</v>
      </c>
    </row>
    <row r="380" spans="1:22" x14ac:dyDescent="0.2">
      <c r="A380" s="13">
        <v>136</v>
      </c>
      <c r="B380" s="1" t="s">
        <v>307</v>
      </c>
      <c r="C380" s="12" t="s">
        <v>5389</v>
      </c>
      <c r="D380" s="12">
        <v>10</v>
      </c>
      <c r="E380" s="2" t="s">
        <v>5587</v>
      </c>
      <c r="F380" s="19" t="s">
        <v>7068</v>
      </c>
      <c r="G380" s="18">
        <v>-66.8</v>
      </c>
      <c r="H380" s="18">
        <v>139.44999999999999</v>
      </c>
      <c r="I380" s="18">
        <v>32.6</v>
      </c>
      <c r="J380" s="18">
        <v>4.4500000000000011</v>
      </c>
      <c r="K380" s="18">
        <v>23.75</v>
      </c>
      <c r="L380" s="18">
        <v>0.79937100191650001</v>
      </c>
      <c r="M380" s="18">
        <v>0.82576232775499991</v>
      </c>
      <c r="N380" s="18">
        <v>0.73863915570899996</v>
      </c>
      <c r="O380" s="18">
        <v>0.85088178246950008</v>
      </c>
      <c r="P380" s="18">
        <v>0.83561932897250002</v>
      </c>
      <c r="Q380" s="18">
        <v>5.25</v>
      </c>
      <c r="R380" s="18">
        <v>2851.6221</v>
      </c>
      <c r="S380" s="18">
        <v>2988.0858499999999</v>
      </c>
      <c r="T380" s="18">
        <v>3068.08185</v>
      </c>
      <c r="U380" s="18">
        <v>3105.7269999999999</v>
      </c>
      <c r="V380" s="18">
        <v>3242.1907999999999</v>
      </c>
    </row>
    <row r="381" spans="1:22" x14ac:dyDescent="0.2">
      <c r="A381" s="13">
        <v>136</v>
      </c>
      <c r="B381" s="1" t="s">
        <v>307</v>
      </c>
      <c r="C381" s="12" t="s">
        <v>5389</v>
      </c>
      <c r="D381" s="12">
        <v>30</v>
      </c>
      <c r="E381" s="2" t="s">
        <v>5865</v>
      </c>
      <c r="F381" s="19" t="s">
        <v>7069</v>
      </c>
      <c r="G381" s="18">
        <v>796.8</v>
      </c>
      <c r="H381" s="18">
        <v>856.2</v>
      </c>
      <c r="I381" s="18">
        <v>428.79999999999995</v>
      </c>
      <c r="J381" s="18">
        <v>267.10000000000002</v>
      </c>
      <c r="K381" s="18">
        <v>216.65</v>
      </c>
      <c r="L381" s="18">
        <v>1.4690111491065001</v>
      </c>
      <c r="M381" s="18">
        <v>1.24579776671</v>
      </c>
      <c r="N381" s="18">
        <v>1.0270359332500001</v>
      </c>
      <c r="O381" s="18">
        <v>1.074095164866</v>
      </c>
      <c r="P381" s="18">
        <v>1.0070039630350001</v>
      </c>
      <c r="Q381" s="18">
        <v>5.25</v>
      </c>
      <c r="R381" s="18">
        <v>3138.6665499999999</v>
      </c>
      <c r="S381" s="18">
        <v>3204.5456000000004</v>
      </c>
      <c r="T381" s="18">
        <v>3284.5416</v>
      </c>
      <c r="U381" s="18">
        <v>3345.7150499999998</v>
      </c>
      <c r="V381" s="18">
        <v>3373.9489000000003</v>
      </c>
    </row>
    <row r="382" spans="1:22" x14ac:dyDescent="0.2">
      <c r="A382" s="13">
        <v>136</v>
      </c>
      <c r="B382" s="1" t="s">
        <v>307</v>
      </c>
      <c r="C382" s="12" t="s">
        <v>6503</v>
      </c>
      <c r="D382" s="12">
        <v>10</v>
      </c>
      <c r="E382" s="2" t="s">
        <v>6701</v>
      </c>
      <c r="F382" s="19" t="s">
        <v>7068</v>
      </c>
      <c r="G382" s="18">
        <v>-80.100000000000009</v>
      </c>
      <c r="H382" s="18">
        <v>152.79999999999998</v>
      </c>
      <c r="I382" s="18">
        <v>19.3</v>
      </c>
      <c r="J382" s="18">
        <v>-11.85</v>
      </c>
      <c r="K382" s="18">
        <v>34.15</v>
      </c>
      <c r="L382" s="18">
        <v>0.86010284812400006</v>
      </c>
      <c r="M382" s="18">
        <v>0.9764790560405</v>
      </c>
      <c r="N382" s="18">
        <v>0.88617620618199999</v>
      </c>
      <c r="O382" s="18">
        <v>1.0066859952535001</v>
      </c>
      <c r="P382" s="18">
        <v>1.0206765776260001</v>
      </c>
      <c r="Q382" s="18">
        <v>5.49</v>
      </c>
      <c r="R382" s="18">
        <v>2964.5576000000001</v>
      </c>
      <c r="S382" s="18">
        <v>3105.7269999999999</v>
      </c>
      <c r="T382" s="18">
        <v>3166.9004</v>
      </c>
      <c r="U382" s="18">
        <v>3195.1342999999997</v>
      </c>
      <c r="V382" s="18">
        <v>3350.4207000000001</v>
      </c>
    </row>
    <row r="383" spans="1:22" x14ac:dyDescent="0.2">
      <c r="A383" s="13">
        <v>136</v>
      </c>
      <c r="B383" s="1" t="s">
        <v>307</v>
      </c>
      <c r="C383" s="12" t="s">
        <v>6503</v>
      </c>
      <c r="D383" s="12">
        <v>30</v>
      </c>
      <c r="E383" s="2" t="s">
        <v>6979</v>
      </c>
      <c r="F383" s="19" t="s">
        <v>7069</v>
      </c>
      <c r="G383" s="18">
        <v>887.3</v>
      </c>
      <c r="H383" s="18">
        <v>900.7</v>
      </c>
      <c r="I383" s="18">
        <v>452.55</v>
      </c>
      <c r="J383" s="18">
        <v>281.90000000000003</v>
      </c>
      <c r="K383" s="18">
        <v>249.25000000000003</v>
      </c>
      <c r="L383" s="18">
        <v>1.5637655479019998</v>
      </c>
      <c r="M383" s="18">
        <v>1.4540666633904999</v>
      </c>
      <c r="N383" s="18">
        <v>1.214636924153</v>
      </c>
      <c r="O383" s="18">
        <v>1.2613781879885</v>
      </c>
      <c r="P383" s="18">
        <v>1.2238579898074999</v>
      </c>
      <c r="Q383" s="18">
        <v>5.49</v>
      </c>
      <c r="R383" s="18">
        <v>3044.5536499999998</v>
      </c>
      <c r="S383" s="18">
        <v>3157.4891499999999</v>
      </c>
      <c r="T383" s="18">
        <v>3232.7794999999996</v>
      </c>
      <c r="U383" s="18">
        <v>3298.6585500000001</v>
      </c>
      <c r="V383" s="18">
        <v>3355.12635</v>
      </c>
    </row>
    <row r="384" spans="1:22" x14ac:dyDescent="0.2">
      <c r="A384" s="13">
        <v>136</v>
      </c>
      <c r="B384" s="1" t="s">
        <v>307</v>
      </c>
      <c r="C384" s="12" t="s">
        <v>5946</v>
      </c>
      <c r="D384" s="12">
        <v>10</v>
      </c>
      <c r="E384" s="2" t="s">
        <v>6144</v>
      </c>
      <c r="F384" s="19" t="s">
        <v>7068</v>
      </c>
      <c r="G384" s="18">
        <v>-83.100000000000009</v>
      </c>
      <c r="H384" s="18">
        <v>117.2</v>
      </c>
      <c r="I384" s="18">
        <v>32.6</v>
      </c>
      <c r="J384" s="18">
        <v>7.4</v>
      </c>
      <c r="K384" s="18">
        <v>44.5</v>
      </c>
      <c r="L384" s="18">
        <v>0.66137298487899998</v>
      </c>
      <c r="M384" s="18">
        <v>0.6521519192245</v>
      </c>
      <c r="N384" s="18">
        <v>0.59459975082899996</v>
      </c>
      <c r="O384" s="18">
        <v>0.65787533928649999</v>
      </c>
      <c r="P384" s="18">
        <v>0.64611053138200003</v>
      </c>
      <c r="Q384" s="18">
        <v>5.84</v>
      </c>
      <c r="R384" s="18">
        <v>2512.8154999999997</v>
      </c>
      <c r="S384" s="18">
        <v>2663.3962000000001</v>
      </c>
      <c r="T384" s="18">
        <v>2729.2752499999997</v>
      </c>
      <c r="U384" s="18">
        <v>2738.6865500000004</v>
      </c>
      <c r="V384" s="18">
        <v>2898.6785500000001</v>
      </c>
    </row>
    <row r="385" spans="1:22" x14ac:dyDescent="0.2">
      <c r="A385" s="13">
        <v>136</v>
      </c>
      <c r="B385" s="1" t="s">
        <v>307</v>
      </c>
      <c r="C385" s="12" t="s">
        <v>5946</v>
      </c>
      <c r="D385" s="12">
        <v>30</v>
      </c>
      <c r="E385" s="2" t="s">
        <v>6422</v>
      </c>
      <c r="F385" s="19" t="s">
        <v>7069</v>
      </c>
      <c r="G385" s="18">
        <v>624.70000000000005</v>
      </c>
      <c r="H385" s="18">
        <v>718.15000000000009</v>
      </c>
      <c r="I385" s="18">
        <v>363.50000000000006</v>
      </c>
      <c r="J385" s="18">
        <v>240.4</v>
      </c>
      <c r="K385" s="18">
        <v>227.05</v>
      </c>
      <c r="L385" s="18">
        <v>1.2089135040915</v>
      </c>
      <c r="M385" s="18">
        <v>0.97011970041649997</v>
      </c>
      <c r="N385" s="18">
        <v>0.81018190647699995</v>
      </c>
      <c r="O385" s="18">
        <v>0.83148574781700002</v>
      </c>
      <c r="P385" s="18">
        <v>0.77615935388949997</v>
      </c>
      <c r="Q385" s="18">
        <v>5.84</v>
      </c>
      <c r="R385" s="18">
        <v>3077.4930999999997</v>
      </c>
      <c r="S385" s="18">
        <v>3166.9004500000001</v>
      </c>
      <c r="T385" s="18">
        <v>3242.1907499999998</v>
      </c>
      <c r="U385" s="18">
        <v>3284.5416</v>
      </c>
      <c r="V385" s="18">
        <v>3331.5981000000002</v>
      </c>
    </row>
    <row r="386" spans="1:22" x14ac:dyDescent="0.2">
      <c r="A386" s="13">
        <v>137</v>
      </c>
      <c r="B386" s="1" t="s">
        <v>308</v>
      </c>
      <c r="C386" s="12" t="s">
        <v>5389</v>
      </c>
      <c r="D386" s="12">
        <v>10</v>
      </c>
      <c r="E386" s="2" t="s">
        <v>5588</v>
      </c>
      <c r="F386" s="19" t="s">
        <v>7068</v>
      </c>
      <c r="G386" s="18" t="s">
        <v>5387</v>
      </c>
      <c r="H386" s="18" t="s">
        <v>5387</v>
      </c>
      <c r="I386" s="18" t="s">
        <v>5387</v>
      </c>
      <c r="J386" s="18" t="s">
        <v>5387</v>
      </c>
      <c r="K386" s="18" t="s">
        <v>5387</v>
      </c>
      <c r="L386" s="18" t="s">
        <v>5387</v>
      </c>
      <c r="M386" s="18" t="s">
        <v>5387</v>
      </c>
      <c r="N386" s="18" t="s">
        <v>5387</v>
      </c>
      <c r="O386" s="18" t="s">
        <v>5387</v>
      </c>
      <c r="P386" s="18" t="s">
        <v>5387</v>
      </c>
      <c r="Q386" s="18" t="e">
        <v>#N/A</v>
      </c>
      <c r="R386" s="18" t="s">
        <v>5387</v>
      </c>
      <c r="S386" s="18" t="s">
        <v>5387</v>
      </c>
      <c r="T386" s="18" t="s">
        <v>5387</v>
      </c>
      <c r="U386" s="18" t="s">
        <v>5387</v>
      </c>
      <c r="V386" s="18" t="s">
        <v>5387</v>
      </c>
    </row>
    <row r="387" spans="1:22" x14ac:dyDescent="0.2">
      <c r="A387" s="13">
        <v>137</v>
      </c>
      <c r="B387" s="1" t="s">
        <v>308</v>
      </c>
      <c r="C387" s="12" t="s">
        <v>5389</v>
      </c>
      <c r="D387" s="12">
        <v>30</v>
      </c>
      <c r="E387" s="2" t="s">
        <v>5866</v>
      </c>
      <c r="F387" s="19" t="s">
        <v>7068</v>
      </c>
      <c r="G387" s="18" t="s">
        <v>5387</v>
      </c>
      <c r="H387" s="18" t="s">
        <v>5387</v>
      </c>
      <c r="I387" s="18" t="s">
        <v>5387</v>
      </c>
      <c r="J387" s="18" t="s">
        <v>5387</v>
      </c>
      <c r="K387" s="18" t="s">
        <v>5387</v>
      </c>
      <c r="L387" s="18" t="s">
        <v>5387</v>
      </c>
      <c r="M387" s="18" t="s">
        <v>5387</v>
      </c>
      <c r="N387" s="18" t="s">
        <v>5387</v>
      </c>
      <c r="O387" s="18" t="s">
        <v>5387</v>
      </c>
      <c r="P387" s="18" t="s">
        <v>5387</v>
      </c>
      <c r="Q387" s="18" t="e">
        <v>#N/A</v>
      </c>
      <c r="R387" s="18" t="s">
        <v>5387</v>
      </c>
      <c r="S387" s="18" t="s">
        <v>5387</v>
      </c>
      <c r="T387" s="18" t="s">
        <v>5387</v>
      </c>
      <c r="U387" s="18" t="s">
        <v>5387</v>
      </c>
      <c r="V387" s="18" t="s">
        <v>5387</v>
      </c>
    </row>
    <row r="388" spans="1:22" x14ac:dyDescent="0.2">
      <c r="A388" s="13">
        <v>137</v>
      </c>
      <c r="B388" s="1" t="s">
        <v>308</v>
      </c>
      <c r="C388" s="12" t="s">
        <v>6503</v>
      </c>
      <c r="D388" s="12">
        <v>10</v>
      </c>
      <c r="E388" s="2" t="s">
        <v>6702</v>
      </c>
      <c r="F388" s="19" t="s">
        <v>7068</v>
      </c>
      <c r="G388" s="18" t="s">
        <v>5387</v>
      </c>
      <c r="H388" s="18" t="s">
        <v>5387</v>
      </c>
      <c r="I388" s="18" t="s">
        <v>5387</v>
      </c>
      <c r="J388" s="18" t="s">
        <v>5387</v>
      </c>
      <c r="K388" s="18" t="s">
        <v>5387</v>
      </c>
      <c r="L388" s="18" t="s">
        <v>5387</v>
      </c>
      <c r="M388" s="18" t="s">
        <v>5387</v>
      </c>
      <c r="N388" s="18" t="s">
        <v>5387</v>
      </c>
      <c r="O388" s="18" t="s">
        <v>5387</v>
      </c>
      <c r="P388" s="18" t="s">
        <v>5387</v>
      </c>
      <c r="Q388" s="18" t="e">
        <v>#N/A</v>
      </c>
      <c r="R388" s="18" t="s">
        <v>5387</v>
      </c>
      <c r="S388" s="18" t="s">
        <v>5387</v>
      </c>
      <c r="T388" s="18" t="s">
        <v>5387</v>
      </c>
      <c r="U388" s="18" t="s">
        <v>5387</v>
      </c>
      <c r="V388" s="18" t="s">
        <v>5387</v>
      </c>
    </row>
    <row r="389" spans="1:22" x14ac:dyDescent="0.2">
      <c r="A389" s="13">
        <v>137</v>
      </c>
      <c r="B389" s="1" t="s">
        <v>308</v>
      </c>
      <c r="C389" s="12" t="s">
        <v>6503</v>
      </c>
      <c r="D389" s="12">
        <v>30</v>
      </c>
      <c r="E389" s="2" t="s">
        <v>6980</v>
      </c>
      <c r="F389" s="19" t="s">
        <v>7068</v>
      </c>
      <c r="G389" s="18" t="s">
        <v>5387</v>
      </c>
      <c r="H389" s="18" t="s">
        <v>5387</v>
      </c>
      <c r="I389" s="18" t="s">
        <v>5387</v>
      </c>
      <c r="J389" s="18" t="s">
        <v>5387</v>
      </c>
      <c r="K389" s="18" t="s">
        <v>5387</v>
      </c>
      <c r="L389" s="18" t="s">
        <v>5387</v>
      </c>
      <c r="M389" s="18" t="s">
        <v>5387</v>
      </c>
      <c r="N389" s="18" t="s">
        <v>5387</v>
      </c>
      <c r="O389" s="18" t="s">
        <v>5387</v>
      </c>
      <c r="P389" s="18" t="s">
        <v>5387</v>
      </c>
      <c r="Q389" s="18" t="e">
        <v>#N/A</v>
      </c>
      <c r="R389" s="18" t="s">
        <v>5387</v>
      </c>
      <c r="S389" s="18" t="s">
        <v>5387</v>
      </c>
      <c r="T389" s="18" t="s">
        <v>5387</v>
      </c>
      <c r="U389" s="18" t="s">
        <v>5387</v>
      </c>
      <c r="V389" s="18" t="s">
        <v>5387</v>
      </c>
    </row>
    <row r="390" spans="1:22" x14ac:dyDescent="0.2">
      <c r="A390" s="13">
        <v>137</v>
      </c>
      <c r="B390" s="1" t="s">
        <v>308</v>
      </c>
      <c r="C390" s="12" t="s">
        <v>5946</v>
      </c>
      <c r="D390" s="12">
        <v>10</v>
      </c>
      <c r="E390" s="2" t="s">
        <v>6145</v>
      </c>
      <c r="F390" s="19" t="s">
        <v>7069</v>
      </c>
      <c r="G390" s="18">
        <v>62.349999999999994</v>
      </c>
      <c r="H390" s="18">
        <v>115.74999999999999</v>
      </c>
      <c r="I390" s="18">
        <v>32.65</v>
      </c>
      <c r="J390" s="18">
        <v>4.45</v>
      </c>
      <c r="K390" s="18">
        <v>20.75</v>
      </c>
      <c r="L390" s="18">
        <v>0.63084807788500008</v>
      </c>
      <c r="M390" s="18">
        <v>0.62576059338549994</v>
      </c>
      <c r="N390" s="18">
        <v>0.58124510401900009</v>
      </c>
      <c r="O390" s="18">
        <v>0.62448872226100005</v>
      </c>
      <c r="P390" s="18">
        <v>0.62480669004199996</v>
      </c>
      <c r="Q390" s="18">
        <v>5.89</v>
      </c>
      <c r="R390" s="18">
        <v>2056.3677500000003</v>
      </c>
      <c r="S390" s="18">
        <v>2216.3597499999996</v>
      </c>
      <c r="T390" s="18">
        <v>2301.0614</v>
      </c>
      <c r="U390" s="18">
        <v>2277.5331500000002</v>
      </c>
      <c r="V390" s="18">
        <v>2428.1138499999997</v>
      </c>
    </row>
    <row r="391" spans="1:22" x14ac:dyDescent="0.2">
      <c r="A391" s="13">
        <v>137</v>
      </c>
      <c r="B391" s="1" t="s">
        <v>308</v>
      </c>
      <c r="C391" s="12" t="s">
        <v>5946</v>
      </c>
      <c r="D391" s="12">
        <v>30</v>
      </c>
      <c r="E391" s="2" t="s">
        <v>6423</v>
      </c>
      <c r="F391" s="19" t="s">
        <v>7069</v>
      </c>
      <c r="G391" s="18">
        <v>933.30000000000007</v>
      </c>
      <c r="H391" s="18">
        <v>642.44999999999993</v>
      </c>
      <c r="I391" s="18">
        <v>287.85000000000002</v>
      </c>
      <c r="J391" s="18">
        <v>166.20000000000002</v>
      </c>
      <c r="K391" s="18">
        <v>143.94999999999999</v>
      </c>
      <c r="L391" s="18">
        <v>1.1405504311354999</v>
      </c>
      <c r="M391" s="18">
        <v>0.82099281103749999</v>
      </c>
      <c r="N391" s="18">
        <v>0.68426666512500001</v>
      </c>
      <c r="O391" s="18">
        <v>0.67154795387749999</v>
      </c>
      <c r="P391" s="18">
        <v>0.648018338069</v>
      </c>
      <c r="Q391" s="18">
        <v>5.89</v>
      </c>
      <c r="R391" s="18">
        <v>2846.9164499999997</v>
      </c>
      <c r="S391" s="18">
        <v>2903.3842000000004</v>
      </c>
      <c r="T391" s="18">
        <v>3016.3197500000001</v>
      </c>
      <c r="U391" s="18">
        <v>3002.2028</v>
      </c>
      <c r="V391" s="18">
        <v>3016.3197</v>
      </c>
    </row>
    <row r="392" spans="1:22" x14ac:dyDescent="0.2">
      <c r="A392" s="13">
        <v>138</v>
      </c>
      <c r="B392" s="1" t="s">
        <v>309</v>
      </c>
      <c r="C392" s="12" t="s">
        <v>5389</v>
      </c>
      <c r="D392" s="12">
        <v>10</v>
      </c>
      <c r="E392" s="2" t="s">
        <v>5589</v>
      </c>
      <c r="F392" s="19" t="s">
        <v>7068</v>
      </c>
      <c r="G392" s="18" t="s">
        <v>5387</v>
      </c>
      <c r="H392" s="18" t="s">
        <v>5387</v>
      </c>
      <c r="I392" s="18" t="s">
        <v>5387</v>
      </c>
      <c r="J392" s="18" t="s">
        <v>5387</v>
      </c>
      <c r="K392" s="18" t="s">
        <v>5387</v>
      </c>
      <c r="L392" s="18" t="s">
        <v>5387</v>
      </c>
      <c r="M392" s="18" t="s">
        <v>5387</v>
      </c>
      <c r="N392" s="18" t="s">
        <v>5387</v>
      </c>
      <c r="O392" s="18" t="s">
        <v>5387</v>
      </c>
      <c r="P392" s="18" t="s">
        <v>5387</v>
      </c>
      <c r="Q392" s="18" t="e">
        <v>#N/A</v>
      </c>
      <c r="R392" s="18" t="s">
        <v>5387</v>
      </c>
      <c r="S392" s="18" t="s">
        <v>5387</v>
      </c>
      <c r="T392" s="18" t="s">
        <v>5387</v>
      </c>
      <c r="U392" s="18" t="s">
        <v>5387</v>
      </c>
      <c r="V392" s="18" t="s">
        <v>5387</v>
      </c>
    </row>
    <row r="393" spans="1:22" x14ac:dyDescent="0.2">
      <c r="A393" s="13">
        <v>138</v>
      </c>
      <c r="B393" s="1" t="s">
        <v>309</v>
      </c>
      <c r="C393" s="12" t="s">
        <v>5389</v>
      </c>
      <c r="D393" s="12">
        <v>30</v>
      </c>
      <c r="E393" s="2" t="s">
        <v>5867</v>
      </c>
      <c r="F393" s="19" t="s">
        <v>7068</v>
      </c>
      <c r="G393" s="18" t="s">
        <v>5387</v>
      </c>
      <c r="H393" s="18" t="s">
        <v>5387</v>
      </c>
      <c r="I393" s="18" t="s">
        <v>5387</v>
      </c>
      <c r="J393" s="18" t="s">
        <v>5387</v>
      </c>
      <c r="K393" s="18" t="s">
        <v>5387</v>
      </c>
      <c r="L393" s="18" t="s">
        <v>5387</v>
      </c>
      <c r="M393" s="18" t="s">
        <v>5387</v>
      </c>
      <c r="N393" s="18" t="s">
        <v>5387</v>
      </c>
      <c r="O393" s="18" t="s">
        <v>5387</v>
      </c>
      <c r="P393" s="18" t="s">
        <v>5387</v>
      </c>
      <c r="Q393" s="18" t="e">
        <v>#N/A</v>
      </c>
      <c r="R393" s="18" t="s">
        <v>5387</v>
      </c>
      <c r="S393" s="18" t="s">
        <v>5387</v>
      </c>
      <c r="T393" s="18" t="s">
        <v>5387</v>
      </c>
      <c r="U393" s="18" t="s">
        <v>5387</v>
      </c>
      <c r="V393" s="18" t="s">
        <v>5387</v>
      </c>
    </row>
    <row r="394" spans="1:22" x14ac:dyDescent="0.2">
      <c r="A394" s="13">
        <v>138</v>
      </c>
      <c r="B394" s="1" t="s">
        <v>309</v>
      </c>
      <c r="C394" s="12" t="s">
        <v>6503</v>
      </c>
      <c r="D394" s="12">
        <v>10</v>
      </c>
      <c r="E394" s="2" t="s">
        <v>6703</v>
      </c>
      <c r="F394" s="19" t="s">
        <v>7068</v>
      </c>
      <c r="G394" s="18" t="s">
        <v>5387</v>
      </c>
      <c r="H394" s="18" t="s">
        <v>5387</v>
      </c>
      <c r="I394" s="18" t="s">
        <v>5387</v>
      </c>
      <c r="J394" s="18" t="s">
        <v>5387</v>
      </c>
      <c r="K394" s="18" t="s">
        <v>5387</v>
      </c>
      <c r="L394" s="18" t="s">
        <v>5387</v>
      </c>
      <c r="M394" s="18" t="s">
        <v>5387</v>
      </c>
      <c r="N394" s="18" t="s">
        <v>5387</v>
      </c>
      <c r="O394" s="18" t="s">
        <v>5387</v>
      </c>
      <c r="P394" s="18" t="s">
        <v>5387</v>
      </c>
      <c r="Q394" s="18" t="e">
        <v>#N/A</v>
      </c>
      <c r="R394" s="18" t="s">
        <v>5387</v>
      </c>
      <c r="S394" s="18" t="s">
        <v>5387</v>
      </c>
      <c r="T394" s="18" t="s">
        <v>5387</v>
      </c>
      <c r="U394" s="18" t="s">
        <v>5387</v>
      </c>
      <c r="V394" s="18" t="s">
        <v>5387</v>
      </c>
    </row>
    <row r="395" spans="1:22" x14ac:dyDescent="0.2">
      <c r="A395" s="13">
        <v>138</v>
      </c>
      <c r="B395" s="1" t="s">
        <v>309</v>
      </c>
      <c r="C395" s="12" t="s">
        <v>6503</v>
      </c>
      <c r="D395" s="12">
        <v>30</v>
      </c>
      <c r="E395" s="2" t="s">
        <v>6981</v>
      </c>
      <c r="F395" s="19" t="s">
        <v>7068</v>
      </c>
      <c r="G395" s="18" t="s">
        <v>5387</v>
      </c>
      <c r="H395" s="18" t="s">
        <v>5387</v>
      </c>
      <c r="I395" s="18" t="s">
        <v>5387</v>
      </c>
      <c r="J395" s="18" t="s">
        <v>5387</v>
      </c>
      <c r="K395" s="18" t="s">
        <v>5387</v>
      </c>
      <c r="L395" s="18" t="s">
        <v>5387</v>
      </c>
      <c r="M395" s="18" t="s">
        <v>5387</v>
      </c>
      <c r="N395" s="18" t="s">
        <v>5387</v>
      </c>
      <c r="O395" s="18" t="s">
        <v>5387</v>
      </c>
      <c r="P395" s="18" t="s">
        <v>5387</v>
      </c>
      <c r="Q395" s="18" t="e">
        <v>#N/A</v>
      </c>
      <c r="R395" s="18" t="s">
        <v>5387</v>
      </c>
      <c r="S395" s="18" t="s">
        <v>5387</v>
      </c>
      <c r="T395" s="18" t="s">
        <v>5387</v>
      </c>
      <c r="U395" s="18" t="s">
        <v>5387</v>
      </c>
      <c r="V395" s="18" t="s">
        <v>5387</v>
      </c>
    </row>
    <row r="396" spans="1:22" x14ac:dyDescent="0.2">
      <c r="A396" s="13">
        <v>138</v>
      </c>
      <c r="B396" s="1" t="s">
        <v>309</v>
      </c>
      <c r="C396" s="12" t="s">
        <v>5946</v>
      </c>
      <c r="D396" s="12">
        <v>10</v>
      </c>
      <c r="E396" s="2" t="s">
        <v>6146</v>
      </c>
      <c r="F396" s="19" t="s">
        <v>7069</v>
      </c>
      <c r="G396" s="18">
        <v>160.25</v>
      </c>
      <c r="H396" s="18">
        <v>99.45</v>
      </c>
      <c r="I396" s="18">
        <v>1.5000000000000013</v>
      </c>
      <c r="J396" s="18">
        <v>72.7</v>
      </c>
      <c r="K396" s="18">
        <v>32.650000000000006</v>
      </c>
      <c r="L396" s="18">
        <v>0.73927509127150004</v>
      </c>
      <c r="M396" s="18">
        <v>0.74309070464549998</v>
      </c>
      <c r="N396" s="18">
        <v>0.71192986208849995</v>
      </c>
      <c r="O396" s="18">
        <v>0.76248673929799993</v>
      </c>
      <c r="P396" s="18">
        <v>0.75199380251900005</v>
      </c>
      <c r="Q396" s="18">
        <v>6.85</v>
      </c>
      <c r="R396" s="18">
        <v>2475.1702999999998</v>
      </c>
      <c r="S396" s="18">
        <v>2672.8074999999999</v>
      </c>
      <c r="T396" s="18">
        <v>2724.5695999999998</v>
      </c>
      <c r="U396" s="18">
        <v>2795.1543000000001</v>
      </c>
      <c r="V396" s="18">
        <v>2926.9124000000002</v>
      </c>
    </row>
    <row r="397" spans="1:22" x14ac:dyDescent="0.2">
      <c r="A397" s="13">
        <v>138</v>
      </c>
      <c r="B397" s="1" t="s">
        <v>309</v>
      </c>
      <c r="C397" s="12" t="s">
        <v>5946</v>
      </c>
      <c r="D397" s="12">
        <v>30</v>
      </c>
      <c r="E397" s="2" t="s">
        <v>6424</v>
      </c>
      <c r="F397" s="19" t="s">
        <v>7069</v>
      </c>
      <c r="G397" s="18">
        <v>1207.8000000000002</v>
      </c>
      <c r="H397" s="18">
        <v>522.29999999999995</v>
      </c>
      <c r="I397" s="18">
        <v>178.04999999999998</v>
      </c>
      <c r="J397" s="18">
        <v>133.55000000000001</v>
      </c>
      <c r="K397" s="18">
        <v>62.300000000000004</v>
      </c>
      <c r="L397" s="18">
        <v>1.1125692663905</v>
      </c>
      <c r="M397" s="18">
        <v>0.81876703656899996</v>
      </c>
      <c r="N397" s="18">
        <v>0.69984708640350002</v>
      </c>
      <c r="O397" s="18">
        <v>0.68076901953199997</v>
      </c>
      <c r="P397" s="18">
        <v>0.66646046937850001</v>
      </c>
      <c r="Q397" s="18">
        <v>6.85</v>
      </c>
      <c r="R397" s="18">
        <v>3058.6705499999998</v>
      </c>
      <c r="S397" s="18">
        <v>3190.4286499999998</v>
      </c>
      <c r="T397" s="18">
        <v>3251.60205</v>
      </c>
      <c r="U397" s="18">
        <v>3199.83995</v>
      </c>
      <c r="V397" s="18">
        <v>3275.1302999999998</v>
      </c>
    </row>
    <row r="398" spans="1:22" x14ac:dyDescent="0.2">
      <c r="A398" s="13">
        <v>139</v>
      </c>
      <c r="B398" s="1" t="s">
        <v>310</v>
      </c>
      <c r="C398" s="12" t="s">
        <v>5389</v>
      </c>
      <c r="D398" s="12">
        <v>10</v>
      </c>
      <c r="E398" s="2" t="s">
        <v>5590</v>
      </c>
      <c r="F398" s="19" t="s">
        <v>7069</v>
      </c>
      <c r="G398" s="18">
        <v>114.24999999999999</v>
      </c>
      <c r="H398" s="18">
        <v>278.95</v>
      </c>
      <c r="I398" s="18">
        <v>184</v>
      </c>
      <c r="J398" s="18">
        <v>109.80000000000001</v>
      </c>
      <c r="K398" s="18">
        <v>-4.4499999999999993</v>
      </c>
      <c r="L398" s="18">
        <v>3.0944624465594996</v>
      </c>
      <c r="M398" s="18">
        <v>3.2419994970325003</v>
      </c>
      <c r="N398" s="18">
        <v>3.187627006449</v>
      </c>
      <c r="O398" s="18">
        <v>3.5599672782249998</v>
      </c>
      <c r="P398" s="18">
        <v>3.2219675268175001</v>
      </c>
      <c r="Q398" s="18">
        <v>5.54</v>
      </c>
      <c r="R398" s="18">
        <v>3736.2837</v>
      </c>
      <c r="S398" s="18">
        <v>3675.1103000000003</v>
      </c>
      <c r="T398" s="18">
        <v>3759.8119499999998</v>
      </c>
      <c r="U398" s="18">
        <v>3835.1023</v>
      </c>
      <c r="V398" s="18">
        <v>3825.6909999999998</v>
      </c>
    </row>
    <row r="399" spans="1:22" x14ac:dyDescent="0.2">
      <c r="A399" s="13">
        <v>139</v>
      </c>
      <c r="B399" s="1" t="s">
        <v>310</v>
      </c>
      <c r="C399" s="12" t="s">
        <v>5389</v>
      </c>
      <c r="D399" s="12">
        <v>30</v>
      </c>
      <c r="E399" s="2" t="s">
        <v>5868</v>
      </c>
      <c r="F399" s="19" t="s">
        <v>7068</v>
      </c>
      <c r="G399" s="18" t="s">
        <v>5387</v>
      </c>
      <c r="H399" s="18" t="s">
        <v>5387</v>
      </c>
      <c r="I399" s="18" t="s">
        <v>5387</v>
      </c>
      <c r="J399" s="18" t="s">
        <v>5387</v>
      </c>
      <c r="K399" s="18" t="s">
        <v>5387</v>
      </c>
      <c r="L399" s="18" t="s">
        <v>5387</v>
      </c>
      <c r="M399" s="18" t="s">
        <v>5387</v>
      </c>
      <c r="N399" s="18" t="s">
        <v>5387</v>
      </c>
      <c r="O399" s="18" t="s">
        <v>5387</v>
      </c>
      <c r="P399" s="18" t="s">
        <v>5387</v>
      </c>
      <c r="Q399" s="18" t="e">
        <v>#N/A</v>
      </c>
      <c r="R399" s="18" t="s">
        <v>5387</v>
      </c>
      <c r="S399" s="18" t="s">
        <v>5387</v>
      </c>
      <c r="T399" s="18" t="s">
        <v>5387</v>
      </c>
      <c r="U399" s="18" t="s">
        <v>5387</v>
      </c>
      <c r="V399" s="18" t="s">
        <v>5387</v>
      </c>
    </row>
    <row r="400" spans="1:22" x14ac:dyDescent="0.2">
      <c r="A400" s="13">
        <v>139</v>
      </c>
      <c r="B400" s="1" t="s">
        <v>310</v>
      </c>
      <c r="C400" s="12" t="s">
        <v>6503</v>
      </c>
      <c r="D400" s="12">
        <v>10</v>
      </c>
      <c r="E400" s="2" t="s">
        <v>6704</v>
      </c>
      <c r="F400" s="19" t="s">
        <v>7069</v>
      </c>
      <c r="G400" s="18">
        <v>74.199999999999989</v>
      </c>
      <c r="H400" s="18">
        <v>249.25</v>
      </c>
      <c r="I400" s="18">
        <v>136.5</v>
      </c>
      <c r="J400" s="18">
        <v>90.5</v>
      </c>
      <c r="K400" s="18">
        <v>17.8</v>
      </c>
      <c r="L400" s="18">
        <v>2.7440619516864997</v>
      </c>
      <c r="M400" s="18">
        <v>2.7806282465230003</v>
      </c>
      <c r="N400" s="18">
        <v>2.6203724848025001</v>
      </c>
      <c r="O400" s="18">
        <v>3.1424755815199998</v>
      </c>
      <c r="P400" s="18">
        <v>2.8652076763204999</v>
      </c>
      <c r="Q400" s="18">
        <v>5.89</v>
      </c>
      <c r="R400" s="18">
        <v>4230.3766500000002</v>
      </c>
      <c r="S400" s="18">
        <v>4075.0902999999998</v>
      </c>
      <c r="T400" s="18">
        <v>4089.2072499999999</v>
      </c>
      <c r="U400" s="18">
        <v>4253.9048999999995</v>
      </c>
      <c r="V400" s="18">
        <v>4173.9089000000004</v>
      </c>
    </row>
    <row r="401" spans="1:22" x14ac:dyDescent="0.2">
      <c r="A401" s="13">
        <v>139</v>
      </c>
      <c r="B401" s="1" t="s">
        <v>310</v>
      </c>
      <c r="C401" s="12" t="s">
        <v>6503</v>
      </c>
      <c r="D401" s="12">
        <v>30</v>
      </c>
      <c r="E401" s="2" t="s">
        <v>6982</v>
      </c>
      <c r="F401" s="19" t="s">
        <v>7069</v>
      </c>
      <c r="G401" s="18">
        <v>1103.95</v>
      </c>
      <c r="H401" s="18">
        <v>948.15000000000009</v>
      </c>
      <c r="I401" s="18">
        <v>538.6</v>
      </c>
      <c r="J401" s="18">
        <v>305.64999999999998</v>
      </c>
      <c r="K401" s="18">
        <v>136.5</v>
      </c>
      <c r="L401" s="18">
        <v>3.3214914423305002</v>
      </c>
      <c r="M401" s="18">
        <v>2.8667975152265002</v>
      </c>
      <c r="N401" s="18">
        <v>2.5564609607830002</v>
      </c>
      <c r="O401" s="18">
        <v>2.992076821016</v>
      </c>
      <c r="P401" s="18">
        <v>2.6893714933215001</v>
      </c>
      <c r="Q401" s="18">
        <v>5.89</v>
      </c>
      <c r="R401" s="18">
        <v>3373.9489000000003</v>
      </c>
      <c r="S401" s="18">
        <v>3411.5941000000003</v>
      </c>
      <c r="T401" s="18">
        <v>3505.7069999999999</v>
      </c>
      <c r="U401" s="18">
        <v>3684.5216</v>
      </c>
      <c r="V401" s="18">
        <v>3656.2876999999999</v>
      </c>
    </row>
    <row r="402" spans="1:22" x14ac:dyDescent="0.2">
      <c r="A402" s="13">
        <v>139</v>
      </c>
      <c r="B402" s="1" t="s">
        <v>310</v>
      </c>
      <c r="C402" s="12" t="s">
        <v>5946</v>
      </c>
      <c r="D402" s="12">
        <v>10</v>
      </c>
      <c r="E402" s="2" t="s">
        <v>6147</v>
      </c>
      <c r="F402" s="19" t="s">
        <v>7069</v>
      </c>
      <c r="G402" s="18">
        <v>59.35</v>
      </c>
      <c r="H402" s="18">
        <v>232.95</v>
      </c>
      <c r="I402" s="18">
        <v>86.1</v>
      </c>
      <c r="J402" s="18">
        <v>118.7</v>
      </c>
      <c r="K402" s="18">
        <v>57.85</v>
      </c>
      <c r="L402" s="18">
        <v>2.0941358069300002</v>
      </c>
      <c r="M402" s="18">
        <v>1.915119946119</v>
      </c>
      <c r="N402" s="18">
        <v>1.8423053242259999</v>
      </c>
      <c r="O402" s="18">
        <v>2.1659965254794997</v>
      </c>
      <c r="P402" s="18">
        <v>1.8985856214970001</v>
      </c>
      <c r="Q402" s="18">
        <v>5.62</v>
      </c>
      <c r="R402" s="18">
        <v>3101.0214000000001</v>
      </c>
      <c r="S402" s="18">
        <v>3049.2593000000002</v>
      </c>
      <c r="T402" s="18">
        <v>3025.7309999999998</v>
      </c>
      <c r="U402" s="18">
        <v>3209.2512500000003</v>
      </c>
      <c r="V402" s="18">
        <v>3171.6061</v>
      </c>
    </row>
    <row r="403" spans="1:22" x14ac:dyDescent="0.2">
      <c r="A403" s="13">
        <v>139</v>
      </c>
      <c r="B403" s="1" t="s">
        <v>310</v>
      </c>
      <c r="C403" s="12" t="s">
        <v>5946</v>
      </c>
      <c r="D403" s="12">
        <v>30</v>
      </c>
      <c r="E403" s="2" t="s">
        <v>6425</v>
      </c>
      <c r="F403" s="19" t="s">
        <v>7068</v>
      </c>
      <c r="G403" s="18" t="s">
        <v>5387</v>
      </c>
      <c r="H403" s="18" t="s">
        <v>5387</v>
      </c>
      <c r="I403" s="18" t="s">
        <v>5387</v>
      </c>
      <c r="J403" s="18" t="s">
        <v>5387</v>
      </c>
      <c r="K403" s="18" t="s">
        <v>5387</v>
      </c>
      <c r="L403" s="18" t="s">
        <v>5387</v>
      </c>
      <c r="M403" s="18" t="s">
        <v>5387</v>
      </c>
      <c r="N403" s="18" t="s">
        <v>5387</v>
      </c>
      <c r="O403" s="18" t="s">
        <v>5387</v>
      </c>
      <c r="P403" s="18" t="s">
        <v>5387</v>
      </c>
      <c r="Q403" s="18" t="e">
        <v>#N/A</v>
      </c>
      <c r="R403" s="18" t="s">
        <v>5387</v>
      </c>
      <c r="S403" s="18" t="s">
        <v>5387</v>
      </c>
      <c r="T403" s="18" t="s">
        <v>5387</v>
      </c>
      <c r="U403" s="18" t="s">
        <v>5387</v>
      </c>
      <c r="V403" s="18" t="s">
        <v>5387</v>
      </c>
    </row>
    <row r="404" spans="1:22" x14ac:dyDescent="0.2">
      <c r="A404" s="13">
        <v>14</v>
      </c>
      <c r="B404" s="1" t="s">
        <v>16</v>
      </c>
      <c r="C404" s="12" t="s">
        <v>5389</v>
      </c>
      <c r="D404" s="12">
        <v>10</v>
      </c>
      <c r="E404" s="2" t="s">
        <v>5404</v>
      </c>
      <c r="F404" s="19" t="s">
        <v>7069</v>
      </c>
      <c r="G404" s="18">
        <v>22.3</v>
      </c>
      <c r="H404" s="18">
        <v>8.8999999999999986</v>
      </c>
      <c r="I404" s="18">
        <v>-38.550000000000004</v>
      </c>
      <c r="J404" s="18">
        <v>7.4</v>
      </c>
      <c r="K404" s="18">
        <v>-8.9</v>
      </c>
      <c r="L404" s="18">
        <v>1.0085938019410001</v>
      </c>
      <c r="M404" s="18">
        <v>1.1545410135080001</v>
      </c>
      <c r="N404" s="18">
        <v>1.1262418809820001</v>
      </c>
      <c r="O404" s="18">
        <v>1.1472277545404999</v>
      </c>
      <c r="P404" s="18">
        <v>1.1637620791625001</v>
      </c>
      <c r="Q404" s="18">
        <v>15.33</v>
      </c>
      <c r="R404" s="18">
        <v>974.06894999999997</v>
      </c>
      <c r="S404" s="18">
        <v>1035.2422999999999</v>
      </c>
      <c r="T404" s="18">
        <v>1021.1254000000001</v>
      </c>
      <c r="U404" s="18">
        <v>1030.5367000000001</v>
      </c>
      <c r="V404" s="18">
        <v>1082.2988</v>
      </c>
    </row>
    <row r="405" spans="1:22" x14ac:dyDescent="0.2">
      <c r="A405" s="13">
        <v>14</v>
      </c>
      <c r="B405" s="1" t="s">
        <v>16</v>
      </c>
      <c r="C405" s="12" t="s">
        <v>5389</v>
      </c>
      <c r="D405" s="12">
        <v>30</v>
      </c>
      <c r="E405" s="2" t="s">
        <v>5682</v>
      </c>
      <c r="F405" s="19" t="s">
        <v>7069</v>
      </c>
      <c r="G405" s="18">
        <v>231.49999999999997</v>
      </c>
      <c r="H405" s="18">
        <v>149.85</v>
      </c>
      <c r="I405" s="18">
        <v>51.9</v>
      </c>
      <c r="J405" s="18">
        <v>68.25</v>
      </c>
      <c r="K405" s="18">
        <v>32.65</v>
      </c>
      <c r="L405" s="18">
        <v>0.82862403778600002</v>
      </c>
      <c r="M405" s="18">
        <v>0.87886294721449998</v>
      </c>
      <c r="N405" s="18">
        <v>0.84992787912599999</v>
      </c>
      <c r="O405" s="18">
        <v>0.86455439706100001</v>
      </c>
      <c r="P405" s="18">
        <v>0.866780171529</v>
      </c>
      <c r="Q405" s="18">
        <v>15.33</v>
      </c>
      <c r="R405" s="18">
        <v>710.55264999999997</v>
      </c>
      <c r="S405" s="18">
        <v>776.43174999999997</v>
      </c>
      <c r="T405" s="18">
        <v>738.78655000000003</v>
      </c>
      <c r="U405" s="18">
        <v>724.66965000000005</v>
      </c>
      <c r="V405" s="18">
        <v>776.43174999999997</v>
      </c>
    </row>
    <row r="406" spans="1:22" x14ac:dyDescent="0.2">
      <c r="A406" s="13">
        <v>14</v>
      </c>
      <c r="B406" s="1" t="s">
        <v>16</v>
      </c>
      <c r="C406" s="12" t="s">
        <v>6503</v>
      </c>
      <c r="D406" s="12">
        <v>10</v>
      </c>
      <c r="E406" s="2" t="s">
        <v>6518</v>
      </c>
      <c r="F406" s="19" t="s">
        <v>7069</v>
      </c>
      <c r="G406" s="18">
        <v>108.30000000000001</v>
      </c>
      <c r="H406" s="18">
        <v>65.3</v>
      </c>
      <c r="I406" s="18">
        <v>-22.25</v>
      </c>
      <c r="J406" s="18">
        <v>14.85</v>
      </c>
      <c r="K406" s="18">
        <v>-1.4999999999999996</v>
      </c>
      <c r="L406" s="18">
        <v>1.1475457223215</v>
      </c>
      <c r="M406" s="18">
        <v>1.2181345697465</v>
      </c>
      <c r="N406" s="18">
        <v>1.219724408652</v>
      </c>
      <c r="O406" s="18">
        <v>1.3278334542575001</v>
      </c>
      <c r="P406" s="18">
        <v>1.1866557594080001</v>
      </c>
      <c r="Q406" s="18">
        <v>13.03</v>
      </c>
      <c r="R406" s="18">
        <v>832.89954999999998</v>
      </c>
      <c r="S406" s="18">
        <v>832.89954999999998</v>
      </c>
      <c r="T406" s="18">
        <v>842.31085000000007</v>
      </c>
      <c r="U406" s="18">
        <v>832.89954999999998</v>
      </c>
      <c r="V406" s="18">
        <v>861.13340000000005</v>
      </c>
    </row>
    <row r="407" spans="1:22" x14ac:dyDescent="0.2">
      <c r="A407" s="13">
        <v>14</v>
      </c>
      <c r="B407" s="1" t="s">
        <v>16</v>
      </c>
      <c r="C407" s="12" t="s">
        <v>6503</v>
      </c>
      <c r="D407" s="12">
        <v>30</v>
      </c>
      <c r="E407" s="2" t="s">
        <v>6796</v>
      </c>
      <c r="F407" s="19" t="s">
        <v>7069</v>
      </c>
      <c r="G407" s="18">
        <v>170.65</v>
      </c>
      <c r="H407" s="18">
        <v>178.04999999999998</v>
      </c>
      <c r="I407" s="18">
        <v>74.2</v>
      </c>
      <c r="J407" s="18">
        <v>59.35</v>
      </c>
      <c r="K407" s="18">
        <v>20.75</v>
      </c>
      <c r="L407" s="18">
        <v>1.0028703818795002</v>
      </c>
      <c r="M407" s="18">
        <v>1.128149687669</v>
      </c>
      <c r="N407" s="18">
        <v>1.1545410135080001</v>
      </c>
      <c r="O407" s="18">
        <v>1.1917432439075002</v>
      </c>
      <c r="P407" s="18">
        <v>1.1240161065134999</v>
      </c>
      <c r="Q407" s="18">
        <v>13.03</v>
      </c>
      <c r="R407" s="18">
        <v>1261.1134</v>
      </c>
      <c r="S407" s="18">
        <v>1359.9319500000001</v>
      </c>
      <c r="T407" s="18">
        <v>1331.6981000000001</v>
      </c>
      <c r="U407" s="18">
        <v>1308.16985</v>
      </c>
      <c r="V407" s="18">
        <v>1406.9884499999998</v>
      </c>
    </row>
    <row r="408" spans="1:22" x14ac:dyDescent="0.2">
      <c r="A408" s="13">
        <v>14</v>
      </c>
      <c r="B408" s="1" t="s">
        <v>16</v>
      </c>
      <c r="C408" s="12" t="s">
        <v>5946</v>
      </c>
      <c r="D408" s="12">
        <v>10</v>
      </c>
      <c r="E408" s="2" t="s">
        <v>5961</v>
      </c>
      <c r="F408" s="19" t="s">
        <v>7069</v>
      </c>
      <c r="G408" s="18">
        <v>80.150000000000006</v>
      </c>
      <c r="H408" s="18">
        <v>56.4</v>
      </c>
      <c r="I408" s="18">
        <v>0</v>
      </c>
      <c r="J408" s="18">
        <v>8.9</v>
      </c>
      <c r="K408" s="18">
        <v>5.95</v>
      </c>
      <c r="L408" s="18">
        <v>0.56693655386550001</v>
      </c>
      <c r="M408" s="18">
        <v>0.61431375326299997</v>
      </c>
      <c r="N408" s="18">
        <v>0.559623294898</v>
      </c>
      <c r="O408" s="18">
        <v>0.58792242742400003</v>
      </c>
      <c r="P408" s="18">
        <v>0.59332787970400003</v>
      </c>
      <c r="Q408" s="18">
        <v>17.850000000000001</v>
      </c>
      <c r="R408" s="18">
        <v>508.2099</v>
      </c>
      <c r="S408" s="18">
        <v>541.14945</v>
      </c>
      <c r="T408" s="18">
        <v>564.67764999999997</v>
      </c>
      <c r="U408" s="18">
        <v>574.08889999999997</v>
      </c>
      <c r="V408" s="18">
        <v>583.50019999999995</v>
      </c>
    </row>
    <row r="409" spans="1:22" x14ac:dyDescent="0.2">
      <c r="A409" s="13">
        <v>14</v>
      </c>
      <c r="B409" s="1" t="s">
        <v>16</v>
      </c>
      <c r="C409" s="12" t="s">
        <v>5946</v>
      </c>
      <c r="D409" s="12">
        <v>30</v>
      </c>
      <c r="E409" s="2" t="s">
        <v>6239</v>
      </c>
      <c r="F409" s="19" t="s">
        <v>7069</v>
      </c>
      <c r="G409" s="18">
        <v>53.400000000000006</v>
      </c>
      <c r="H409" s="18">
        <v>48.95</v>
      </c>
      <c r="I409" s="18">
        <v>-4.4500000000000011</v>
      </c>
      <c r="J409" s="18">
        <v>28.2</v>
      </c>
      <c r="K409" s="18">
        <v>-14.799999999999999</v>
      </c>
      <c r="L409" s="18">
        <v>0.78569838732500008</v>
      </c>
      <c r="M409" s="18">
        <v>0.90811598308450003</v>
      </c>
      <c r="N409" s="18">
        <v>0.87949888277700006</v>
      </c>
      <c r="O409" s="18">
        <v>0.90875191864650007</v>
      </c>
      <c r="P409" s="18">
        <v>0.90112069189799993</v>
      </c>
      <c r="Q409" s="18">
        <v>17.850000000000001</v>
      </c>
      <c r="R409" s="18">
        <v>470.56470000000002</v>
      </c>
      <c r="S409" s="18">
        <v>489.38729999999998</v>
      </c>
      <c r="T409" s="18">
        <v>494.09294999999997</v>
      </c>
      <c r="U409" s="18">
        <v>475.27035000000001</v>
      </c>
      <c r="V409" s="18">
        <v>494.09294999999997</v>
      </c>
    </row>
    <row r="410" spans="1:22" x14ac:dyDescent="0.2">
      <c r="A410" s="13">
        <v>140</v>
      </c>
      <c r="B410" s="1" t="s">
        <v>311</v>
      </c>
      <c r="C410" s="12" t="s">
        <v>5389</v>
      </c>
      <c r="D410" s="12">
        <v>10</v>
      </c>
      <c r="E410" s="2" t="s">
        <v>5591</v>
      </c>
      <c r="F410" s="19" t="s">
        <v>7068</v>
      </c>
      <c r="G410" s="18" t="s">
        <v>5387</v>
      </c>
      <c r="H410" s="18" t="s">
        <v>5387</v>
      </c>
      <c r="I410" s="18" t="s">
        <v>5387</v>
      </c>
      <c r="J410" s="18" t="s">
        <v>5387</v>
      </c>
      <c r="K410" s="18" t="s">
        <v>5387</v>
      </c>
      <c r="L410" s="18" t="s">
        <v>5387</v>
      </c>
      <c r="M410" s="18" t="s">
        <v>5387</v>
      </c>
      <c r="N410" s="18" t="s">
        <v>5387</v>
      </c>
      <c r="O410" s="18" t="s">
        <v>5387</v>
      </c>
      <c r="P410" s="18" t="s">
        <v>5387</v>
      </c>
      <c r="Q410" s="18" t="e">
        <v>#N/A</v>
      </c>
      <c r="R410" s="18" t="s">
        <v>5387</v>
      </c>
      <c r="S410" s="18" t="s">
        <v>5387</v>
      </c>
      <c r="T410" s="18" t="s">
        <v>5387</v>
      </c>
      <c r="U410" s="18" t="s">
        <v>5387</v>
      </c>
      <c r="V410" s="18" t="s">
        <v>5387</v>
      </c>
    </row>
    <row r="411" spans="1:22" x14ac:dyDescent="0.2">
      <c r="A411" s="13">
        <v>140</v>
      </c>
      <c r="B411" s="1" t="s">
        <v>311</v>
      </c>
      <c r="C411" s="12" t="s">
        <v>5389</v>
      </c>
      <c r="D411" s="12">
        <v>30</v>
      </c>
      <c r="E411" s="2" t="s">
        <v>5869</v>
      </c>
      <c r="F411" s="19" t="s">
        <v>7068</v>
      </c>
      <c r="G411" s="18" t="s">
        <v>5387</v>
      </c>
      <c r="H411" s="18" t="s">
        <v>5387</v>
      </c>
      <c r="I411" s="18" t="s">
        <v>5387</v>
      </c>
      <c r="J411" s="18" t="s">
        <v>5387</v>
      </c>
      <c r="K411" s="18" t="s">
        <v>5387</v>
      </c>
      <c r="L411" s="18" t="s">
        <v>5387</v>
      </c>
      <c r="M411" s="18" t="s">
        <v>5387</v>
      </c>
      <c r="N411" s="18" t="s">
        <v>5387</v>
      </c>
      <c r="O411" s="18" t="s">
        <v>5387</v>
      </c>
      <c r="P411" s="18" t="s">
        <v>5387</v>
      </c>
      <c r="Q411" s="18" t="e">
        <v>#N/A</v>
      </c>
      <c r="R411" s="18" t="s">
        <v>5387</v>
      </c>
      <c r="S411" s="18" t="s">
        <v>5387</v>
      </c>
      <c r="T411" s="18" t="s">
        <v>5387</v>
      </c>
      <c r="U411" s="18" t="s">
        <v>5387</v>
      </c>
      <c r="V411" s="18" t="s">
        <v>5387</v>
      </c>
    </row>
    <row r="412" spans="1:22" x14ac:dyDescent="0.2">
      <c r="A412" s="13">
        <v>140</v>
      </c>
      <c r="B412" s="1" t="s">
        <v>311</v>
      </c>
      <c r="C412" s="12" t="s">
        <v>6503</v>
      </c>
      <c r="D412" s="12">
        <v>10</v>
      </c>
      <c r="E412" s="2" t="s">
        <v>6705</v>
      </c>
      <c r="F412" s="19" t="s">
        <v>7068</v>
      </c>
      <c r="G412" s="18">
        <v>-296.75</v>
      </c>
      <c r="H412" s="18">
        <v>-90.55</v>
      </c>
      <c r="I412" s="18">
        <v>-68.249999999999986</v>
      </c>
      <c r="J412" s="18">
        <v>-137.95000000000002</v>
      </c>
      <c r="K412" s="18">
        <v>-100.89999999999999</v>
      </c>
      <c r="L412" s="18">
        <v>4.4668113901839996</v>
      </c>
      <c r="M412" s="18">
        <v>5.9876512876250008</v>
      </c>
      <c r="N412" s="18">
        <v>5.8636438529605002</v>
      </c>
      <c r="O412" s="18">
        <v>5.9479053149759995</v>
      </c>
      <c r="P412" s="18">
        <v>6.4315343101690008</v>
      </c>
      <c r="Q412" s="18">
        <v>6.81</v>
      </c>
      <c r="R412" s="18">
        <v>5312.6754500000006</v>
      </c>
      <c r="S412" s="18">
        <v>5124.4495499999994</v>
      </c>
      <c r="T412" s="18">
        <v>5105.6270000000004</v>
      </c>
      <c r="U412" s="18">
        <v>5204.4456</v>
      </c>
      <c r="V412" s="18">
        <v>5058.5705500000004</v>
      </c>
    </row>
    <row r="413" spans="1:22" x14ac:dyDescent="0.2">
      <c r="A413" s="13">
        <v>140</v>
      </c>
      <c r="B413" s="1" t="s">
        <v>311</v>
      </c>
      <c r="C413" s="12" t="s">
        <v>6503</v>
      </c>
      <c r="D413" s="12">
        <v>30</v>
      </c>
      <c r="E413" s="2" t="s">
        <v>6983</v>
      </c>
      <c r="F413" s="19" t="s">
        <v>7068</v>
      </c>
      <c r="G413" s="18">
        <v>-93.5</v>
      </c>
      <c r="H413" s="18">
        <v>-222.55</v>
      </c>
      <c r="I413" s="18">
        <v>-264.14999999999998</v>
      </c>
      <c r="J413" s="18">
        <v>-320.5</v>
      </c>
      <c r="K413" s="18">
        <v>-292.3</v>
      </c>
      <c r="L413" s="18">
        <v>4.55902204673</v>
      </c>
      <c r="M413" s="18">
        <v>5.5262800371154999</v>
      </c>
      <c r="N413" s="18">
        <v>5.5545791696414994</v>
      </c>
      <c r="O413" s="18">
        <v>5.7345489337959998</v>
      </c>
      <c r="P413" s="18">
        <v>6.3936961442070004</v>
      </c>
      <c r="Q413" s="18">
        <v>6.81</v>
      </c>
      <c r="R413" s="18">
        <v>3171.6061</v>
      </c>
      <c r="S413" s="18">
        <v>3152.7835</v>
      </c>
      <c r="T413" s="18">
        <v>3162.1948000000002</v>
      </c>
      <c r="U413" s="18">
        <v>3246.8964500000002</v>
      </c>
      <c r="V413" s="18">
        <v>3190.4286499999998</v>
      </c>
    </row>
    <row r="414" spans="1:22" x14ac:dyDescent="0.2">
      <c r="A414" s="13">
        <v>140</v>
      </c>
      <c r="B414" s="1" t="s">
        <v>311</v>
      </c>
      <c r="C414" s="12" t="s">
        <v>5946</v>
      </c>
      <c r="D414" s="12">
        <v>10</v>
      </c>
      <c r="E414" s="2" t="s">
        <v>6148</v>
      </c>
      <c r="F414" s="19" t="s">
        <v>7069</v>
      </c>
      <c r="G414" s="18">
        <v>4.4499999999999815</v>
      </c>
      <c r="H414" s="18">
        <v>86.100000000000009</v>
      </c>
      <c r="I414" s="18">
        <v>54.900000000000006</v>
      </c>
      <c r="J414" s="18">
        <v>1.5</v>
      </c>
      <c r="K414" s="18">
        <v>-19.25</v>
      </c>
      <c r="L414" s="18">
        <v>3.1752262629825001</v>
      </c>
      <c r="M414" s="18">
        <v>3.9800027171790004</v>
      </c>
      <c r="N414" s="18">
        <v>4.0079838819239999</v>
      </c>
      <c r="O414" s="18">
        <v>3.9606066825265001</v>
      </c>
      <c r="P414" s="18">
        <v>4.0060760752369999</v>
      </c>
      <c r="Q414" s="18">
        <v>6.4</v>
      </c>
      <c r="R414" s="18">
        <v>4380.9573500000006</v>
      </c>
      <c r="S414" s="18">
        <v>4244.4935999999998</v>
      </c>
      <c r="T414" s="18">
        <v>4305.6669999999995</v>
      </c>
      <c r="U414" s="18">
        <v>4442.1307999999999</v>
      </c>
      <c r="V414" s="18">
        <v>4352.7234499999995</v>
      </c>
    </row>
    <row r="415" spans="1:22" x14ac:dyDescent="0.2">
      <c r="A415" s="13">
        <v>140</v>
      </c>
      <c r="B415" s="1" t="s">
        <v>311</v>
      </c>
      <c r="C415" s="12" t="s">
        <v>5946</v>
      </c>
      <c r="D415" s="12">
        <v>30</v>
      </c>
      <c r="E415" s="2" t="s">
        <v>6426</v>
      </c>
      <c r="F415" s="19" t="s">
        <v>7068</v>
      </c>
      <c r="G415" s="18" t="s">
        <v>5387</v>
      </c>
      <c r="H415" s="18" t="s">
        <v>5387</v>
      </c>
      <c r="I415" s="18" t="s">
        <v>5387</v>
      </c>
      <c r="J415" s="18" t="s">
        <v>5387</v>
      </c>
      <c r="K415" s="18" t="s">
        <v>5387</v>
      </c>
      <c r="L415" s="18" t="s">
        <v>5387</v>
      </c>
      <c r="M415" s="18" t="s">
        <v>5387</v>
      </c>
      <c r="N415" s="18" t="s">
        <v>5387</v>
      </c>
      <c r="O415" s="18" t="s">
        <v>5387</v>
      </c>
      <c r="P415" s="18" t="s">
        <v>5387</v>
      </c>
      <c r="Q415" s="18" t="e">
        <v>#N/A</v>
      </c>
      <c r="R415" s="18" t="s">
        <v>5387</v>
      </c>
      <c r="S415" s="18" t="s">
        <v>5387</v>
      </c>
      <c r="T415" s="18" t="s">
        <v>5387</v>
      </c>
      <c r="U415" s="18" t="s">
        <v>5387</v>
      </c>
      <c r="V415" s="18" t="s">
        <v>5387</v>
      </c>
    </row>
    <row r="416" spans="1:22" x14ac:dyDescent="0.2">
      <c r="A416" s="13">
        <v>141</v>
      </c>
      <c r="B416" s="1" t="s">
        <v>312</v>
      </c>
      <c r="C416" s="12" t="s">
        <v>5389</v>
      </c>
      <c r="D416" s="12">
        <v>10</v>
      </c>
      <c r="E416" s="2" t="s">
        <v>5592</v>
      </c>
      <c r="F416" s="19" t="s">
        <v>7068</v>
      </c>
      <c r="G416" s="18" t="s">
        <v>5387</v>
      </c>
      <c r="H416" s="18" t="s">
        <v>5387</v>
      </c>
      <c r="I416" s="18" t="s">
        <v>5387</v>
      </c>
      <c r="J416" s="18" t="s">
        <v>5387</v>
      </c>
      <c r="K416" s="18" t="s">
        <v>5387</v>
      </c>
      <c r="L416" s="18" t="s">
        <v>5387</v>
      </c>
      <c r="M416" s="18" t="s">
        <v>5387</v>
      </c>
      <c r="N416" s="18" t="s">
        <v>5387</v>
      </c>
      <c r="O416" s="18" t="s">
        <v>5387</v>
      </c>
      <c r="P416" s="18" t="s">
        <v>5387</v>
      </c>
      <c r="Q416" s="18" t="e">
        <v>#N/A</v>
      </c>
      <c r="R416" s="18" t="s">
        <v>5387</v>
      </c>
      <c r="S416" s="18" t="s">
        <v>5387</v>
      </c>
      <c r="T416" s="18" t="s">
        <v>5387</v>
      </c>
      <c r="U416" s="18" t="s">
        <v>5387</v>
      </c>
      <c r="V416" s="18" t="s">
        <v>5387</v>
      </c>
    </row>
    <row r="417" spans="1:22" x14ac:dyDescent="0.2">
      <c r="A417" s="13">
        <v>141</v>
      </c>
      <c r="B417" s="1" t="s">
        <v>312</v>
      </c>
      <c r="C417" s="12" t="s">
        <v>5389</v>
      </c>
      <c r="D417" s="12">
        <v>30</v>
      </c>
      <c r="E417" s="2" t="s">
        <v>5870</v>
      </c>
      <c r="F417" s="19" t="s">
        <v>7068</v>
      </c>
      <c r="G417" s="18" t="s">
        <v>5387</v>
      </c>
      <c r="H417" s="18" t="s">
        <v>5387</v>
      </c>
      <c r="I417" s="18" t="s">
        <v>5387</v>
      </c>
      <c r="J417" s="18" t="s">
        <v>5387</v>
      </c>
      <c r="K417" s="18" t="s">
        <v>5387</v>
      </c>
      <c r="L417" s="18" t="s">
        <v>5387</v>
      </c>
      <c r="M417" s="18" t="s">
        <v>5387</v>
      </c>
      <c r="N417" s="18" t="s">
        <v>5387</v>
      </c>
      <c r="O417" s="18" t="s">
        <v>5387</v>
      </c>
      <c r="P417" s="18" t="s">
        <v>5387</v>
      </c>
      <c r="Q417" s="18" t="e">
        <v>#N/A</v>
      </c>
      <c r="R417" s="18" t="s">
        <v>5387</v>
      </c>
      <c r="S417" s="18" t="s">
        <v>5387</v>
      </c>
      <c r="T417" s="18" t="s">
        <v>5387</v>
      </c>
      <c r="U417" s="18" t="s">
        <v>5387</v>
      </c>
      <c r="V417" s="18" t="s">
        <v>5387</v>
      </c>
    </row>
    <row r="418" spans="1:22" x14ac:dyDescent="0.2">
      <c r="A418" s="13">
        <v>141</v>
      </c>
      <c r="B418" s="1" t="s">
        <v>312</v>
      </c>
      <c r="C418" s="12" t="s">
        <v>6503</v>
      </c>
      <c r="D418" s="12">
        <v>10</v>
      </c>
      <c r="E418" s="2" t="s">
        <v>6706</v>
      </c>
      <c r="F418" s="19" t="s">
        <v>7068</v>
      </c>
      <c r="G418" s="18">
        <v>-192.85</v>
      </c>
      <c r="H418" s="18">
        <v>136.5</v>
      </c>
      <c r="I418" s="18">
        <v>-10.400000000000006</v>
      </c>
      <c r="J418" s="18">
        <v>-71.2</v>
      </c>
      <c r="K418" s="18">
        <v>-43.05</v>
      </c>
      <c r="L418" s="18">
        <v>5.0734939166980002</v>
      </c>
      <c r="M418" s="18">
        <v>6.2569699982944993</v>
      </c>
      <c r="N418" s="18">
        <v>5.8922609532669998</v>
      </c>
      <c r="O418" s="18">
        <v>5.9631677684729993</v>
      </c>
      <c r="P418" s="18">
        <v>6.887182140617</v>
      </c>
      <c r="Q418" s="18">
        <v>6.84</v>
      </c>
      <c r="R418" s="18">
        <v>5510.3125999999993</v>
      </c>
      <c r="S418" s="18">
        <v>5463.2561500000002</v>
      </c>
      <c r="T418" s="18">
        <v>5411.4940499999993</v>
      </c>
      <c r="U418" s="18">
        <v>5453.8448499999995</v>
      </c>
      <c r="V418" s="18">
        <v>5453.8448499999995</v>
      </c>
    </row>
    <row r="419" spans="1:22" x14ac:dyDescent="0.2">
      <c r="A419" s="13">
        <v>141</v>
      </c>
      <c r="B419" s="1" t="s">
        <v>312</v>
      </c>
      <c r="C419" s="12" t="s">
        <v>6503</v>
      </c>
      <c r="D419" s="12">
        <v>30</v>
      </c>
      <c r="E419" s="2" t="s">
        <v>6984</v>
      </c>
      <c r="F419" s="19" t="s">
        <v>7069</v>
      </c>
      <c r="G419" s="18">
        <v>399.1</v>
      </c>
      <c r="H419" s="18">
        <v>243.29999999999998</v>
      </c>
      <c r="I419" s="18">
        <v>103.85</v>
      </c>
      <c r="J419" s="18">
        <v>-10.4</v>
      </c>
      <c r="K419" s="18">
        <v>-92</v>
      </c>
      <c r="L419" s="18">
        <v>5.0032230370545001</v>
      </c>
      <c r="M419" s="18">
        <v>5.3444024662735004</v>
      </c>
      <c r="N419" s="18">
        <v>5.1688842510559994</v>
      </c>
      <c r="O419" s="18">
        <v>5.6563288596229997</v>
      </c>
      <c r="P419" s="18">
        <v>6.5743018439239993</v>
      </c>
      <c r="Q419" s="18">
        <v>6.84</v>
      </c>
      <c r="R419" s="18">
        <v>3406.8883999999998</v>
      </c>
      <c r="S419" s="18">
        <v>3463.3562000000002</v>
      </c>
      <c r="T419" s="18">
        <v>3406.8884500000004</v>
      </c>
      <c r="U419" s="18">
        <v>3444.5335999999998</v>
      </c>
      <c r="V419" s="18">
        <v>3501.00135</v>
      </c>
    </row>
    <row r="420" spans="1:22" x14ac:dyDescent="0.2">
      <c r="A420" s="13">
        <v>141</v>
      </c>
      <c r="B420" s="1" t="s">
        <v>312</v>
      </c>
      <c r="C420" s="12" t="s">
        <v>5946</v>
      </c>
      <c r="D420" s="12">
        <v>10</v>
      </c>
      <c r="E420" s="2" t="s">
        <v>6149</v>
      </c>
      <c r="F420" s="19" t="s">
        <v>7068</v>
      </c>
      <c r="G420" s="18">
        <v>-26.749999999999996</v>
      </c>
      <c r="H420" s="18">
        <v>123.15</v>
      </c>
      <c r="I420" s="18">
        <v>40.049999999999997</v>
      </c>
      <c r="J420" s="18">
        <v>25.25</v>
      </c>
      <c r="K420" s="18">
        <v>11.85</v>
      </c>
      <c r="L420" s="18">
        <v>1.8664708755964998</v>
      </c>
      <c r="M420" s="18">
        <v>2.0219571205990001</v>
      </c>
      <c r="N420" s="18">
        <v>1.7186158573424999</v>
      </c>
      <c r="O420" s="18">
        <v>1.9443729819885001</v>
      </c>
      <c r="P420" s="18">
        <v>1.9888884713555</v>
      </c>
      <c r="Q420" s="18">
        <v>6.49</v>
      </c>
      <c r="R420" s="18">
        <v>3656.28775</v>
      </c>
      <c r="S420" s="18">
        <v>3736.2837</v>
      </c>
      <c r="T420" s="18">
        <v>3750.40065</v>
      </c>
      <c r="U420" s="18">
        <v>3910.3926499999998</v>
      </c>
      <c r="V420" s="18">
        <v>4042.1507499999998</v>
      </c>
    </row>
    <row r="421" spans="1:22" x14ac:dyDescent="0.2">
      <c r="A421" s="13">
        <v>141</v>
      </c>
      <c r="B421" s="1" t="s">
        <v>312</v>
      </c>
      <c r="C421" s="12" t="s">
        <v>5946</v>
      </c>
      <c r="D421" s="12">
        <v>30</v>
      </c>
      <c r="E421" s="2" t="s">
        <v>6427</v>
      </c>
      <c r="F421" s="19" t="s">
        <v>7068</v>
      </c>
      <c r="G421" s="18" t="s">
        <v>5387</v>
      </c>
      <c r="H421" s="18" t="s">
        <v>5387</v>
      </c>
      <c r="I421" s="18" t="s">
        <v>5387</v>
      </c>
      <c r="J421" s="18" t="s">
        <v>5387</v>
      </c>
      <c r="K421" s="18" t="s">
        <v>5387</v>
      </c>
      <c r="L421" s="18" t="s">
        <v>5387</v>
      </c>
      <c r="M421" s="18" t="s">
        <v>5387</v>
      </c>
      <c r="N421" s="18" t="s">
        <v>5387</v>
      </c>
      <c r="O421" s="18" t="s">
        <v>5387</v>
      </c>
      <c r="P421" s="18" t="s">
        <v>5387</v>
      </c>
      <c r="Q421" s="18" t="e">
        <v>#N/A</v>
      </c>
      <c r="R421" s="18" t="s">
        <v>5387</v>
      </c>
      <c r="S421" s="18" t="s">
        <v>5387</v>
      </c>
      <c r="T421" s="18" t="s">
        <v>5387</v>
      </c>
      <c r="U421" s="18" t="s">
        <v>5387</v>
      </c>
      <c r="V421" s="18" t="s">
        <v>5387</v>
      </c>
    </row>
    <row r="422" spans="1:22" x14ac:dyDescent="0.2">
      <c r="A422" s="13">
        <v>142</v>
      </c>
      <c r="B422" s="1" t="s">
        <v>313</v>
      </c>
      <c r="C422" s="12" t="s">
        <v>5389</v>
      </c>
      <c r="D422" s="12">
        <v>10</v>
      </c>
      <c r="E422" s="2" t="s">
        <v>5593</v>
      </c>
      <c r="F422" s="19" t="s">
        <v>7068</v>
      </c>
      <c r="G422" s="18">
        <v>-394.70000000000005</v>
      </c>
      <c r="H422" s="18">
        <v>-200.29999999999998</v>
      </c>
      <c r="I422" s="18">
        <v>-132.1</v>
      </c>
      <c r="J422" s="18">
        <v>-155.79999999999998</v>
      </c>
      <c r="K422" s="18">
        <v>-203.29999999999998</v>
      </c>
      <c r="L422" s="18">
        <v>7.6951382726255009</v>
      </c>
      <c r="M422" s="18">
        <v>9.7377632990024985</v>
      </c>
      <c r="N422" s="18">
        <v>10.280852269278501</v>
      </c>
      <c r="O422" s="18">
        <v>11.2137697392955</v>
      </c>
      <c r="P422" s="18">
        <v>11.4382549928165</v>
      </c>
      <c r="Q422" s="18">
        <v>6.87</v>
      </c>
      <c r="R422" s="18">
        <v>5472.6674500000008</v>
      </c>
      <c r="S422" s="18">
        <v>5265.6190000000006</v>
      </c>
      <c r="T422" s="18">
        <v>5171.50605</v>
      </c>
      <c r="U422" s="18">
        <v>5082.0987500000001</v>
      </c>
      <c r="V422" s="18">
        <v>4983.2801999999992</v>
      </c>
    </row>
    <row r="423" spans="1:22" x14ac:dyDescent="0.2">
      <c r="A423" s="13">
        <v>142</v>
      </c>
      <c r="B423" s="1" t="s">
        <v>313</v>
      </c>
      <c r="C423" s="12" t="s">
        <v>5389</v>
      </c>
      <c r="D423" s="12">
        <v>30</v>
      </c>
      <c r="E423" s="2" t="s">
        <v>5871</v>
      </c>
      <c r="F423" s="19" t="s">
        <v>7068</v>
      </c>
      <c r="G423" s="18">
        <v>-621.70000000000005</v>
      </c>
      <c r="H423" s="18">
        <v>-697.34999999999991</v>
      </c>
      <c r="I423" s="18">
        <v>-572.75</v>
      </c>
      <c r="J423" s="18">
        <v>-531.20000000000005</v>
      </c>
      <c r="K423" s="18">
        <v>-488.15</v>
      </c>
      <c r="L423" s="18">
        <v>6.4369397624490006</v>
      </c>
      <c r="M423" s="18">
        <v>7.8016574793244997</v>
      </c>
      <c r="N423" s="18">
        <v>8.4674820131409998</v>
      </c>
      <c r="O423" s="18">
        <v>9.2515905615600005</v>
      </c>
      <c r="P423" s="18">
        <v>9.8948393829114991</v>
      </c>
      <c r="Q423" s="18">
        <v>6.87</v>
      </c>
      <c r="R423" s="18">
        <v>2828.0938500000002</v>
      </c>
      <c r="S423" s="18">
        <v>2851.6220999999996</v>
      </c>
      <c r="T423" s="18">
        <v>2823.3882000000003</v>
      </c>
      <c r="U423" s="18">
        <v>2842.2107999999998</v>
      </c>
      <c r="V423" s="18">
        <v>2875.1503499999999</v>
      </c>
    </row>
    <row r="424" spans="1:22" x14ac:dyDescent="0.2">
      <c r="A424" s="13">
        <v>142</v>
      </c>
      <c r="B424" s="1" t="s">
        <v>313</v>
      </c>
      <c r="C424" s="12" t="s">
        <v>6503</v>
      </c>
      <c r="D424" s="12">
        <v>10</v>
      </c>
      <c r="E424" s="2" t="s">
        <v>6707</v>
      </c>
      <c r="F424" s="19" t="s">
        <v>7068</v>
      </c>
      <c r="G424" s="18">
        <v>-210.7</v>
      </c>
      <c r="H424" s="18">
        <v>11.850000000000001</v>
      </c>
      <c r="I424" s="18">
        <v>23.749999999999993</v>
      </c>
      <c r="J424" s="18">
        <v>-35.6</v>
      </c>
      <c r="K424" s="18">
        <v>-127.6</v>
      </c>
      <c r="L424" s="18">
        <v>5.9094312134520006</v>
      </c>
      <c r="M424" s="18">
        <v>6.7545895758599999</v>
      </c>
      <c r="N424" s="18">
        <v>6.5304222901194997</v>
      </c>
      <c r="O424" s="18">
        <v>6.8817766883364992</v>
      </c>
      <c r="P424" s="18">
        <v>7.3997462038985002</v>
      </c>
      <c r="Q424" s="18">
        <v>6.86</v>
      </c>
      <c r="R424" s="18">
        <v>5500.9013500000001</v>
      </c>
      <c r="S424" s="18">
        <v>5378.5545000000002</v>
      </c>
      <c r="T424" s="18">
        <v>5359.7319500000003</v>
      </c>
      <c r="U424" s="18">
        <v>5350.3206499999997</v>
      </c>
      <c r="V424" s="18">
        <v>5289.1471999999994</v>
      </c>
    </row>
    <row r="425" spans="1:22" x14ac:dyDescent="0.2">
      <c r="A425" s="13">
        <v>142</v>
      </c>
      <c r="B425" s="1" t="s">
        <v>313</v>
      </c>
      <c r="C425" s="12" t="s">
        <v>6503</v>
      </c>
      <c r="D425" s="12">
        <v>30</v>
      </c>
      <c r="E425" s="2" t="s">
        <v>6985</v>
      </c>
      <c r="F425" s="19" t="s">
        <v>7068</v>
      </c>
      <c r="G425" s="18">
        <v>-179.54999999999998</v>
      </c>
      <c r="H425" s="18">
        <v>-320.5</v>
      </c>
      <c r="I425" s="18">
        <v>-362.04999999999995</v>
      </c>
      <c r="J425" s="18">
        <v>-335.35</v>
      </c>
      <c r="K425" s="18">
        <v>-347.19999999999993</v>
      </c>
      <c r="L425" s="18">
        <v>5.0133980060530003</v>
      </c>
      <c r="M425" s="18">
        <v>5.8719110152715004</v>
      </c>
      <c r="N425" s="18">
        <v>5.8534688839619999</v>
      </c>
      <c r="O425" s="18">
        <v>6.387018820802</v>
      </c>
      <c r="P425" s="18">
        <v>6.9698537637270004</v>
      </c>
      <c r="Q425" s="18">
        <v>6.86</v>
      </c>
      <c r="R425" s="18">
        <v>2846.9164500000002</v>
      </c>
      <c r="S425" s="18">
        <v>2908.0898000000002</v>
      </c>
      <c r="T425" s="18">
        <v>2917.5011</v>
      </c>
      <c r="U425" s="18">
        <v>2917.5011500000001</v>
      </c>
      <c r="V425" s="18">
        <v>2945.7349999999997</v>
      </c>
    </row>
    <row r="426" spans="1:22" x14ac:dyDescent="0.2">
      <c r="A426" s="13">
        <v>142</v>
      </c>
      <c r="B426" s="1" t="s">
        <v>313</v>
      </c>
      <c r="C426" s="12" t="s">
        <v>5946</v>
      </c>
      <c r="D426" s="12">
        <v>10</v>
      </c>
      <c r="E426" s="2" t="s">
        <v>6150</v>
      </c>
      <c r="F426" s="19" t="s">
        <v>7068</v>
      </c>
      <c r="G426" s="18">
        <v>-275.95</v>
      </c>
      <c r="H426" s="18">
        <v>-151.29999999999998</v>
      </c>
      <c r="I426" s="18">
        <v>-87.55</v>
      </c>
      <c r="J426" s="18">
        <v>-77.149999999999991</v>
      </c>
      <c r="K426" s="18">
        <v>-143.94999999999999</v>
      </c>
      <c r="L426" s="18">
        <v>5.3024307191565008</v>
      </c>
      <c r="M426" s="18">
        <v>6.1641234061864996</v>
      </c>
      <c r="N426" s="18">
        <v>5.8045018456580006</v>
      </c>
      <c r="O426" s="18">
        <v>6.1409117581595005</v>
      </c>
      <c r="P426" s="18">
        <v>6.6391672712870005</v>
      </c>
      <c r="Q426" s="18">
        <v>6.91</v>
      </c>
      <c r="R426" s="18">
        <v>5642.0707500000008</v>
      </c>
      <c r="S426" s="18">
        <v>5580.8972999999996</v>
      </c>
      <c r="T426" s="18">
        <v>5566.7803999999996</v>
      </c>
      <c r="U426" s="18">
        <v>5538.54655</v>
      </c>
      <c r="V426" s="18">
        <v>5458.5504999999994</v>
      </c>
    </row>
    <row r="427" spans="1:22" x14ac:dyDescent="0.2">
      <c r="A427" s="13">
        <v>142</v>
      </c>
      <c r="B427" s="1" t="s">
        <v>313</v>
      </c>
      <c r="C427" s="12" t="s">
        <v>5946</v>
      </c>
      <c r="D427" s="12">
        <v>30</v>
      </c>
      <c r="E427" s="2" t="s">
        <v>6428</v>
      </c>
      <c r="F427" s="19" t="s">
        <v>7068</v>
      </c>
      <c r="G427" s="18">
        <v>-320.5</v>
      </c>
      <c r="H427" s="18">
        <v>-488.2</v>
      </c>
      <c r="I427" s="18">
        <v>-443.65</v>
      </c>
      <c r="J427" s="18">
        <v>-379.85</v>
      </c>
      <c r="K427" s="18">
        <v>-354.65000000000003</v>
      </c>
      <c r="L427" s="18">
        <v>4.9240490595379995</v>
      </c>
      <c r="M427" s="18">
        <v>5.8553766906489999</v>
      </c>
      <c r="N427" s="18">
        <v>5.4254842504780001</v>
      </c>
      <c r="O427" s="18">
        <v>6.0703229107349994</v>
      </c>
      <c r="P427" s="18">
        <v>6.83471745672</v>
      </c>
      <c r="Q427" s="18">
        <v>6.91</v>
      </c>
      <c r="R427" s="18">
        <v>2823.3882000000003</v>
      </c>
      <c r="S427" s="18">
        <v>2889.2672499999999</v>
      </c>
      <c r="T427" s="18">
        <v>2908.0898499999998</v>
      </c>
      <c r="U427" s="18">
        <v>2908.0898500000003</v>
      </c>
      <c r="V427" s="18">
        <v>2936.3236999999999</v>
      </c>
    </row>
    <row r="428" spans="1:22" x14ac:dyDescent="0.2">
      <c r="A428" s="13">
        <v>143</v>
      </c>
      <c r="B428" s="1" t="s">
        <v>314</v>
      </c>
      <c r="C428" s="12" t="s">
        <v>5389</v>
      </c>
      <c r="D428" s="12">
        <v>10</v>
      </c>
      <c r="E428" s="2" t="s">
        <v>5594</v>
      </c>
      <c r="F428" s="19" t="s">
        <v>7068</v>
      </c>
      <c r="G428" s="18" t="s">
        <v>5387</v>
      </c>
      <c r="H428" s="18" t="s">
        <v>5387</v>
      </c>
      <c r="I428" s="18" t="s">
        <v>5387</v>
      </c>
      <c r="J428" s="18" t="s">
        <v>5387</v>
      </c>
      <c r="K428" s="18" t="s">
        <v>5387</v>
      </c>
      <c r="L428" s="18" t="s">
        <v>5387</v>
      </c>
      <c r="M428" s="18" t="s">
        <v>5387</v>
      </c>
      <c r="N428" s="18" t="s">
        <v>5387</v>
      </c>
      <c r="O428" s="18" t="s">
        <v>5387</v>
      </c>
      <c r="P428" s="18" t="s">
        <v>5387</v>
      </c>
      <c r="Q428" s="18" t="e">
        <v>#N/A</v>
      </c>
      <c r="R428" s="18" t="s">
        <v>5387</v>
      </c>
      <c r="S428" s="18" t="s">
        <v>5387</v>
      </c>
      <c r="T428" s="18" t="s">
        <v>5387</v>
      </c>
      <c r="U428" s="18" t="s">
        <v>5387</v>
      </c>
      <c r="V428" s="18" t="s">
        <v>5387</v>
      </c>
    </row>
    <row r="429" spans="1:22" x14ac:dyDescent="0.2">
      <c r="A429" s="13">
        <v>143</v>
      </c>
      <c r="B429" s="1" t="s">
        <v>314</v>
      </c>
      <c r="C429" s="12" t="s">
        <v>5389</v>
      </c>
      <c r="D429" s="12">
        <v>30</v>
      </c>
      <c r="E429" s="2" t="s">
        <v>5872</v>
      </c>
      <c r="F429" s="19" t="s">
        <v>7068</v>
      </c>
      <c r="G429" s="18" t="s">
        <v>5387</v>
      </c>
      <c r="H429" s="18" t="s">
        <v>5387</v>
      </c>
      <c r="I429" s="18" t="s">
        <v>5387</v>
      </c>
      <c r="J429" s="18" t="s">
        <v>5387</v>
      </c>
      <c r="K429" s="18" t="s">
        <v>5387</v>
      </c>
      <c r="L429" s="18" t="s">
        <v>5387</v>
      </c>
      <c r="M429" s="18" t="s">
        <v>5387</v>
      </c>
      <c r="N429" s="18" t="s">
        <v>5387</v>
      </c>
      <c r="O429" s="18" t="s">
        <v>5387</v>
      </c>
      <c r="P429" s="18" t="s">
        <v>5387</v>
      </c>
      <c r="Q429" s="18" t="e">
        <v>#N/A</v>
      </c>
      <c r="R429" s="18" t="s">
        <v>5387</v>
      </c>
      <c r="S429" s="18" t="s">
        <v>5387</v>
      </c>
      <c r="T429" s="18" t="s">
        <v>5387</v>
      </c>
      <c r="U429" s="18" t="s">
        <v>5387</v>
      </c>
      <c r="V429" s="18" t="s">
        <v>5387</v>
      </c>
    </row>
    <row r="430" spans="1:22" x14ac:dyDescent="0.2">
      <c r="A430" s="13">
        <v>143</v>
      </c>
      <c r="B430" s="1" t="s">
        <v>314</v>
      </c>
      <c r="C430" s="12" t="s">
        <v>6503</v>
      </c>
      <c r="D430" s="12">
        <v>10</v>
      </c>
      <c r="E430" s="2" t="s">
        <v>6708</v>
      </c>
      <c r="F430" s="19" t="s">
        <v>7068</v>
      </c>
      <c r="G430" s="18">
        <v>-296.74999999999994</v>
      </c>
      <c r="H430" s="18">
        <v>-111.30000000000001</v>
      </c>
      <c r="I430" s="18">
        <v>-40.050000000000004</v>
      </c>
      <c r="J430" s="18">
        <v>-72.7</v>
      </c>
      <c r="K430" s="18">
        <v>-103.89999999999999</v>
      </c>
      <c r="L430" s="18">
        <v>5.7479035806065006</v>
      </c>
      <c r="M430" s="18">
        <v>7.8172379006030006</v>
      </c>
      <c r="N430" s="18">
        <v>7.7914825103265004</v>
      </c>
      <c r="O430" s="18">
        <v>7.7669989911749999</v>
      </c>
      <c r="P430" s="18">
        <v>8.6859258788195</v>
      </c>
      <c r="Q430" s="18">
        <v>6.87</v>
      </c>
      <c r="R430" s="18">
        <v>5858.5305499999995</v>
      </c>
      <c r="S430" s="18">
        <v>5712.6554500000002</v>
      </c>
      <c r="T430" s="18">
        <v>5651.4820500000005</v>
      </c>
      <c r="U430" s="18">
        <v>5722.06675</v>
      </c>
      <c r="V430" s="18">
        <v>5623.2481500000004</v>
      </c>
    </row>
    <row r="431" spans="1:22" x14ac:dyDescent="0.2">
      <c r="A431" s="13">
        <v>143</v>
      </c>
      <c r="B431" s="1" t="s">
        <v>314</v>
      </c>
      <c r="C431" s="12" t="s">
        <v>6503</v>
      </c>
      <c r="D431" s="12">
        <v>30</v>
      </c>
      <c r="E431" s="2" t="s">
        <v>6986</v>
      </c>
      <c r="F431" s="19" t="s">
        <v>7068</v>
      </c>
      <c r="G431" s="18">
        <v>-287.85000000000002</v>
      </c>
      <c r="H431" s="18">
        <v>-467.40000000000003</v>
      </c>
      <c r="I431" s="18">
        <v>-465.95</v>
      </c>
      <c r="J431" s="18">
        <v>-412.5</v>
      </c>
      <c r="K431" s="18">
        <v>-391.70000000000005</v>
      </c>
      <c r="L431" s="18">
        <v>5.8709571119274999</v>
      </c>
      <c r="M431" s="18">
        <v>6.6992631819324995</v>
      </c>
      <c r="N431" s="18">
        <v>7.0919533917045001</v>
      </c>
      <c r="O431" s="18">
        <v>7.4820998592270005</v>
      </c>
      <c r="P431" s="18">
        <v>8.2703419888020004</v>
      </c>
      <c r="Q431" s="18">
        <v>6.87</v>
      </c>
      <c r="R431" s="18">
        <v>3058.6705499999998</v>
      </c>
      <c r="S431" s="18">
        <v>3101.02135</v>
      </c>
      <c r="T431" s="18">
        <v>3058.6705499999998</v>
      </c>
      <c r="U431" s="18">
        <v>3119.8439500000004</v>
      </c>
      <c r="V431" s="18">
        <v>3143.3721999999998</v>
      </c>
    </row>
    <row r="432" spans="1:22" x14ac:dyDescent="0.2">
      <c r="A432" s="13">
        <v>143</v>
      </c>
      <c r="B432" s="1" t="s">
        <v>314</v>
      </c>
      <c r="C432" s="12" t="s">
        <v>5946</v>
      </c>
      <c r="D432" s="12">
        <v>10</v>
      </c>
      <c r="E432" s="2" t="s">
        <v>6151</v>
      </c>
      <c r="F432" s="19" t="s">
        <v>7068</v>
      </c>
      <c r="G432" s="18">
        <v>-529.75</v>
      </c>
      <c r="H432" s="18">
        <v>-296.75</v>
      </c>
      <c r="I432" s="18">
        <v>-164.7</v>
      </c>
      <c r="J432" s="18">
        <v>-178.04999999999998</v>
      </c>
      <c r="K432" s="18">
        <v>-184</v>
      </c>
      <c r="L432" s="18">
        <v>6.3901984986139997</v>
      </c>
      <c r="M432" s="18">
        <v>9.0802059274974987</v>
      </c>
      <c r="N432" s="18">
        <v>8.6662118763854998</v>
      </c>
      <c r="O432" s="18">
        <v>8.2512639219300006</v>
      </c>
      <c r="P432" s="18">
        <v>9.8929315762240009</v>
      </c>
      <c r="Q432" s="18">
        <v>6.91</v>
      </c>
      <c r="R432" s="18">
        <v>6319.6839</v>
      </c>
      <c r="S432" s="18">
        <v>6230.2766000000001</v>
      </c>
      <c r="T432" s="18">
        <v>6150.2806499999997</v>
      </c>
      <c r="U432" s="18">
        <v>6192.6314499999999</v>
      </c>
      <c r="V432" s="18">
        <v>6098.5185000000001</v>
      </c>
    </row>
    <row r="433" spans="1:22" x14ac:dyDescent="0.2">
      <c r="A433" s="13">
        <v>143</v>
      </c>
      <c r="B433" s="1" t="s">
        <v>314</v>
      </c>
      <c r="C433" s="12" t="s">
        <v>5946</v>
      </c>
      <c r="D433" s="12">
        <v>30</v>
      </c>
      <c r="E433" s="2" t="s">
        <v>6429</v>
      </c>
      <c r="F433" s="19" t="s">
        <v>7068</v>
      </c>
      <c r="G433" s="18">
        <v>-465.9</v>
      </c>
      <c r="H433" s="18">
        <v>-480.75</v>
      </c>
      <c r="I433" s="18">
        <v>-425.84999999999997</v>
      </c>
      <c r="J433" s="18">
        <v>-384.34999999999997</v>
      </c>
      <c r="K433" s="18">
        <v>-324.95</v>
      </c>
      <c r="L433" s="18">
        <v>5.5685697520139996</v>
      </c>
      <c r="M433" s="18">
        <v>7.0016505418460007</v>
      </c>
      <c r="N433" s="18">
        <v>6.9281999843905</v>
      </c>
      <c r="O433" s="18">
        <v>7.3164386452260004</v>
      </c>
      <c r="P433" s="18">
        <v>8.3838564866874989</v>
      </c>
      <c r="Q433" s="18">
        <v>6.91</v>
      </c>
      <c r="R433" s="18">
        <v>3270.4246499999999</v>
      </c>
      <c r="S433" s="18">
        <v>3303.3642</v>
      </c>
      <c r="T433" s="18">
        <v>3265.7190000000001</v>
      </c>
      <c r="U433" s="18">
        <v>3308.0698499999999</v>
      </c>
      <c r="V433" s="18">
        <v>3331.5981000000002</v>
      </c>
    </row>
    <row r="434" spans="1:22" x14ac:dyDescent="0.2">
      <c r="A434" s="13" t="s">
        <v>315</v>
      </c>
      <c r="B434" s="1" t="s">
        <v>316</v>
      </c>
      <c r="C434" s="12" t="s">
        <v>5389</v>
      </c>
      <c r="D434" s="12">
        <v>10</v>
      </c>
      <c r="E434" s="2" t="s">
        <v>5595</v>
      </c>
      <c r="F434" s="19" t="s">
        <v>7068</v>
      </c>
      <c r="G434" s="18">
        <v>-388.75</v>
      </c>
      <c r="H434" s="18">
        <v>-210.7</v>
      </c>
      <c r="I434" s="18">
        <v>-57.85</v>
      </c>
      <c r="J434" s="18">
        <v>-151.35</v>
      </c>
      <c r="K434" s="18">
        <v>-154.29999999999998</v>
      </c>
      <c r="L434" s="18">
        <v>7.4970443449429993</v>
      </c>
      <c r="M434" s="18">
        <v>9.7320398789410003</v>
      </c>
      <c r="N434" s="18">
        <v>10.7193298395415</v>
      </c>
      <c r="O434" s="18">
        <v>10.5517608188535</v>
      </c>
      <c r="P434" s="18">
        <v>11.256059454194</v>
      </c>
      <c r="Q434" s="18">
        <v>7.04</v>
      </c>
      <c r="R434" s="18">
        <v>5740.8893499999995</v>
      </c>
      <c r="S434" s="18">
        <v>5482.0787500000006</v>
      </c>
      <c r="T434" s="18">
        <v>5369.1432500000001</v>
      </c>
      <c r="U434" s="18">
        <v>5359.7319000000007</v>
      </c>
      <c r="V434" s="18">
        <v>5218.5625</v>
      </c>
    </row>
    <row r="435" spans="1:22" x14ac:dyDescent="0.2">
      <c r="A435" s="13" t="s">
        <v>315</v>
      </c>
      <c r="B435" s="1" t="s">
        <v>316</v>
      </c>
      <c r="C435" s="12" t="s">
        <v>5389</v>
      </c>
      <c r="D435" s="12">
        <v>30</v>
      </c>
      <c r="E435" s="2" t="s">
        <v>5873</v>
      </c>
      <c r="F435" s="19" t="s">
        <v>7068</v>
      </c>
      <c r="G435" s="18" t="s">
        <v>5387</v>
      </c>
      <c r="H435" s="18" t="s">
        <v>5387</v>
      </c>
      <c r="I435" s="18" t="s">
        <v>5387</v>
      </c>
      <c r="J435" s="18" t="s">
        <v>5387</v>
      </c>
      <c r="K435" s="18" t="s">
        <v>5387</v>
      </c>
      <c r="L435" s="18" t="s">
        <v>5387</v>
      </c>
      <c r="M435" s="18" t="s">
        <v>5387</v>
      </c>
      <c r="N435" s="18" t="s">
        <v>5387</v>
      </c>
      <c r="O435" s="18" t="s">
        <v>5387</v>
      </c>
      <c r="P435" s="18" t="s">
        <v>5387</v>
      </c>
      <c r="Q435" s="18" t="e">
        <v>#N/A</v>
      </c>
      <c r="R435" s="18" t="s">
        <v>5387</v>
      </c>
      <c r="S435" s="18" t="s">
        <v>5387</v>
      </c>
      <c r="T435" s="18" t="s">
        <v>5387</v>
      </c>
      <c r="U435" s="18" t="s">
        <v>5387</v>
      </c>
      <c r="V435" s="18" t="s">
        <v>5387</v>
      </c>
    </row>
    <row r="436" spans="1:22" x14ac:dyDescent="0.2">
      <c r="A436" s="13" t="s">
        <v>315</v>
      </c>
      <c r="B436" s="1" t="s">
        <v>316</v>
      </c>
      <c r="C436" s="12" t="s">
        <v>6503</v>
      </c>
      <c r="D436" s="12">
        <v>10</v>
      </c>
      <c r="E436" s="2" t="s">
        <v>6709</v>
      </c>
      <c r="F436" s="19" t="s">
        <v>7068</v>
      </c>
      <c r="G436" s="18">
        <v>-271.55</v>
      </c>
      <c r="H436" s="18">
        <v>-7.3999999999999968</v>
      </c>
      <c r="I436" s="18">
        <v>57.85</v>
      </c>
      <c r="J436" s="18">
        <v>-96.45</v>
      </c>
      <c r="K436" s="18">
        <v>-100.9</v>
      </c>
      <c r="L436" s="18">
        <v>5.1132398893475006</v>
      </c>
      <c r="M436" s="18">
        <v>6.3189737156270001</v>
      </c>
      <c r="N436" s="18">
        <v>6.6051447186995</v>
      </c>
      <c r="O436" s="18">
        <v>6.6894061807154994</v>
      </c>
      <c r="P436" s="18">
        <v>6.7771652883245004</v>
      </c>
      <c r="Q436" s="18">
        <v>6.68</v>
      </c>
      <c r="R436" s="18">
        <v>5416.1996500000005</v>
      </c>
      <c r="S436" s="18">
        <v>5213.8568999999998</v>
      </c>
      <c r="T436" s="18">
        <v>5237.3850999999995</v>
      </c>
      <c r="U436" s="18">
        <v>5307.9697999999999</v>
      </c>
      <c r="V436" s="18">
        <v>5157.38915</v>
      </c>
    </row>
    <row r="437" spans="1:22" x14ac:dyDescent="0.2">
      <c r="A437" s="13" t="s">
        <v>315</v>
      </c>
      <c r="B437" s="1" t="s">
        <v>316</v>
      </c>
      <c r="C437" s="12" t="s">
        <v>6503</v>
      </c>
      <c r="D437" s="12">
        <v>30</v>
      </c>
      <c r="E437" s="2" t="s">
        <v>6987</v>
      </c>
      <c r="F437" s="19" t="s">
        <v>7069</v>
      </c>
      <c r="G437" s="18">
        <v>118.7</v>
      </c>
      <c r="H437" s="18">
        <v>31.15</v>
      </c>
      <c r="I437" s="18">
        <v>-47.45</v>
      </c>
      <c r="J437" s="18">
        <v>-179.54999999999998</v>
      </c>
      <c r="K437" s="18">
        <v>-163.20000000000002</v>
      </c>
      <c r="L437" s="18">
        <v>4.5901828892865</v>
      </c>
      <c r="M437" s="18">
        <v>4.9218232850700003</v>
      </c>
      <c r="N437" s="18">
        <v>5.4744512887815002</v>
      </c>
      <c r="O437" s="18">
        <v>5.8865375332060008</v>
      </c>
      <c r="P437" s="18">
        <v>5.5997305945705005</v>
      </c>
      <c r="Q437" s="18">
        <v>6.68</v>
      </c>
      <c r="R437" s="18">
        <v>2931.61805</v>
      </c>
      <c r="S437" s="18">
        <v>2884.5616500000001</v>
      </c>
      <c r="T437" s="18">
        <v>2898.6785500000001</v>
      </c>
      <c r="U437" s="18">
        <v>2969.26325</v>
      </c>
      <c r="V437" s="18">
        <v>2926.9124499999998</v>
      </c>
    </row>
    <row r="438" spans="1:22" x14ac:dyDescent="0.2">
      <c r="A438" s="13" t="s">
        <v>315</v>
      </c>
      <c r="B438" s="1" t="s">
        <v>316</v>
      </c>
      <c r="C438" s="12" t="s">
        <v>5946</v>
      </c>
      <c r="D438" s="12">
        <v>10</v>
      </c>
      <c r="E438" s="2" t="s">
        <v>6152</v>
      </c>
      <c r="F438" s="19" t="s">
        <v>7068</v>
      </c>
      <c r="G438" s="18">
        <v>-353.15000000000003</v>
      </c>
      <c r="H438" s="18">
        <v>-145.44999999999999</v>
      </c>
      <c r="I438" s="18">
        <v>-44.5</v>
      </c>
      <c r="J438" s="18">
        <v>-136.5</v>
      </c>
      <c r="K438" s="18">
        <v>-92</v>
      </c>
      <c r="L438" s="18">
        <v>5.0095823926784995</v>
      </c>
      <c r="M438" s="18">
        <v>5.7758847453515001</v>
      </c>
      <c r="N438" s="18">
        <v>6.3326463302185001</v>
      </c>
      <c r="O438" s="18">
        <v>6.3962398864565007</v>
      </c>
      <c r="P438" s="18">
        <v>6.0938525265429995</v>
      </c>
      <c r="Q438" s="18">
        <v>6.77</v>
      </c>
      <c r="R438" s="18">
        <v>4875.0502999999999</v>
      </c>
      <c r="S438" s="18">
        <v>4682.1187499999996</v>
      </c>
      <c r="T438" s="18">
        <v>4747.9978000000001</v>
      </c>
      <c r="U438" s="18">
        <v>4776.2317000000003</v>
      </c>
      <c r="V438" s="18">
        <v>4602.1227500000005</v>
      </c>
    </row>
    <row r="439" spans="1:22" x14ac:dyDescent="0.2">
      <c r="A439" s="13" t="s">
        <v>315</v>
      </c>
      <c r="B439" s="1" t="s">
        <v>316</v>
      </c>
      <c r="C439" s="12" t="s">
        <v>5946</v>
      </c>
      <c r="D439" s="12">
        <v>30</v>
      </c>
      <c r="E439" s="2" t="s">
        <v>6430</v>
      </c>
      <c r="F439" s="19" t="s">
        <v>7068</v>
      </c>
      <c r="G439" s="18">
        <v>-218.15</v>
      </c>
      <c r="H439" s="18">
        <v>-295.3</v>
      </c>
      <c r="I439" s="18">
        <v>-276</v>
      </c>
      <c r="J439" s="18">
        <v>-336.8</v>
      </c>
      <c r="K439" s="18">
        <v>-250.8</v>
      </c>
      <c r="L439" s="18">
        <v>4.6515506710564996</v>
      </c>
      <c r="M439" s="18">
        <v>5.0947977580385002</v>
      </c>
      <c r="N439" s="18">
        <v>5.7253278681415001</v>
      </c>
      <c r="O439" s="18">
        <v>5.8884453398929999</v>
      </c>
      <c r="P439" s="18">
        <v>5.7552168395734995</v>
      </c>
      <c r="Q439" s="18">
        <v>6.77</v>
      </c>
      <c r="R439" s="18">
        <v>2837.50515</v>
      </c>
      <c r="S439" s="18">
        <v>2748.0978</v>
      </c>
      <c r="T439" s="18">
        <v>2799.85995</v>
      </c>
      <c r="U439" s="18">
        <v>2861.0334000000003</v>
      </c>
      <c r="V439" s="18">
        <v>2781.0374000000002</v>
      </c>
    </row>
    <row r="440" spans="1:22" x14ac:dyDescent="0.2">
      <c r="A440" s="13" t="s">
        <v>317</v>
      </c>
      <c r="B440" s="1" t="s">
        <v>318</v>
      </c>
      <c r="C440" s="12" t="s">
        <v>5389</v>
      </c>
      <c r="D440" s="12">
        <v>10</v>
      </c>
      <c r="E440" s="2" t="s">
        <v>5596</v>
      </c>
      <c r="F440" s="19" t="s">
        <v>7068</v>
      </c>
      <c r="G440" s="18" t="s">
        <v>5387</v>
      </c>
      <c r="H440" s="18" t="s">
        <v>5387</v>
      </c>
      <c r="I440" s="18" t="s">
        <v>5387</v>
      </c>
      <c r="J440" s="18" t="s">
        <v>5387</v>
      </c>
      <c r="K440" s="18" t="s">
        <v>5387</v>
      </c>
      <c r="L440" s="18" t="s">
        <v>5387</v>
      </c>
      <c r="M440" s="18" t="s">
        <v>5387</v>
      </c>
      <c r="N440" s="18" t="s">
        <v>5387</v>
      </c>
      <c r="O440" s="18" t="s">
        <v>5387</v>
      </c>
      <c r="P440" s="18" t="s">
        <v>5387</v>
      </c>
      <c r="Q440" s="18" t="e">
        <v>#N/A</v>
      </c>
      <c r="R440" s="18" t="s">
        <v>5387</v>
      </c>
      <c r="S440" s="18" t="s">
        <v>5387</v>
      </c>
      <c r="T440" s="18" t="s">
        <v>5387</v>
      </c>
      <c r="U440" s="18" t="s">
        <v>5387</v>
      </c>
      <c r="V440" s="18" t="s">
        <v>5387</v>
      </c>
    </row>
    <row r="441" spans="1:22" x14ac:dyDescent="0.2">
      <c r="A441" s="13" t="s">
        <v>317</v>
      </c>
      <c r="B441" s="1" t="s">
        <v>318</v>
      </c>
      <c r="C441" s="12" t="s">
        <v>5389</v>
      </c>
      <c r="D441" s="12">
        <v>30</v>
      </c>
      <c r="E441" s="2" t="s">
        <v>5874</v>
      </c>
      <c r="F441" s="19" t="s">
        <v>7068</v>
      </c>
      <c r="G441" s="18" t="s">
        <v>5387</v>
      </c>
      <c r="H441" s="18" t="s">
        <v>5387</v>
      </c>
      <c r="I441" s="18" t="s">
        <v>5387</v>
      </c>
      <c r="J441" s="18" t="s">
        <v>5387</v>
      </c>
      <c r="K441" s="18" t="s">
        <v>5387</v>
      </c>
      <c r="L441" s="18" t="s">
        <v>5387</v>
      </c>
      <c r="M441" s="18" t="s">
        <v>5387</v>
      </c>
      <c r="N441" s="18" t="s">
        <v>5387</v>
      </c>
      <c r="O441" s="18" t="s">
        <v>5387</v>
      </c>
      <c r="P441" s="18" t="s">
        <v>5387</v>
      </c>
      <c r="Q441" s="18" t="e">
        <v>#N/A</v>
      </c>
      <c r="R441" s="18" t="s">
        <v>5387</v>
      </c>
      <c r="S441" s="18" t="s">
        <v>5387</v>
      </c>
      <c r="T441" s="18" t="s">
        <v>5387</v>
      </c>
      <c r="U441" s="18" t="s">
        <v>5387</v>
      </c>
      <c r="V441" s="18" t="s">
        <v>5387</v>
      </c>
    </row>
    <row r="442" spans="1:22" x14ac:dyDescent="0.2">
      <c r="A442" s="13" t="s">
        <v>317</v>
      </c>
      <c r="B442" s="1" t="s">
        <v>318</v>
      </c>
      <c r="C442" s="12" t="s">
        <v>6503</v>
      </c>
      <c r="D442" s="12">
        <v>10</v>
      </c>
      <c r="E442" s="2" t="s">
        <v>6710</v>
      </c>
      <c r="F442" s="19" t="s">
        <v>7068</v>
      </c>
      <c r="G442" s="18">
        <v>-710.75</v>
      </c>
      <c r="H442" s="18">
        <v>-508.90000000000003</v>
      </c>
      <c r="I442" s="18">
        <v>-304.2</v>
      </c>
      <c r="J442" s="18">
        <v>-302.7</v>
      </c>
      <c r="K442" s="18">
        <v>-286.34999999999997</v>
      </c>
      <c r="L442" s="18">
        <v>7.7657271200500002</v>
      </c>
      <c r="M442" s="18">
        <v>10.220756358633</v>
      </c>
      <c r="N442" s="18">
        <v>11.269096133222501</v>
      </c>
      <c r="O442" s="18">
        <v>10.886262924667999</v>
      </c>
      <c r="P442" s="18">
        <v>11.581658462134</v>
      </c>
      <c r="Q442" s="18">
        <v>6.91</v>
      </c>
      <c r="R442" s="18">
        <v>6432.6194500000001</v>
      </c>
      <c r="S442" s="18">
        <v>6258.5105000000003</v>
      </c>
      <c r="T442" s="18">
        <v>6159.6919500000004</v>
      </c>
      <c r="U442" s="18">
        <v>6220.86535</v>
      </c>
      <c r="V442" s="18">
        <v>6046.7564000000002</v>
      </c>
    </row>
    <row r="443" spans="1:22" x14ac:dyDescent="0.2">
      <c r="A443" s="13" t="s">
        <v>317</v>
      </c>
      <c r="B443" s="1" t="s">
        <v>318</v>
      </c>
      <c r="C443" s="12" t="s">
        <v>6503</v>
      </c>
      <c r="D443" s="12">
        <v>30</v>
      </c>
      <c r="E443" s="2" t="s">
        <v>6988</v>
      </c>
      <c r="F443" s="19" t="s">
        <v>7068</v>
      </c>
      <c r="G443" s="18">
        <v>-451.1</v>
      </c>
      <c r="H443" s="18">
        <v>-538.6</v>
      </c>
      <c r="I443" s="18">
        <v>-513.40000000000009</v>
      </c>
      <c r="J443" s="18">
        <v>-362.04999999999995</v>
      </c>
      <c r="K443" s="18">
        <v>-381.34999999999997</v>
      </c>
      <c r="L443" s="18">
        <v>5.9110210523574995</v>
      </c>
      <c r="M443" s="18">
        <v>6.8433025868125004</v>
      </c>
      <c r="N443" s="18">
        <v>7.3717650391529999</v>
      </c>
      <c r="O443" s="18">
        <v>7.8166019650410004</v>
      </c>
      <c r="P443" s="18">
        <v>8.4871960155745008</v>
      </c>
      <c r="Q443" s="18">
        <v>6.91</v>
      </c>
      <c r="R443" s="18">
        <v>3101.02135</v>
      </c>
      <c r="S443" s="18">
        <v>3129.2552500000002</v>
      </c>
      <c r="T443" s="18">
        <v>3086.90445</v>
      </c>
      <c r="U443" s="18">
        <v>3138.6665499999999</v>
      </c>
      <c r="V443" s="18">
        <v>3171.6061</v>
      </c>
    </row>
    <row r="444" spans="1:22" x14ac:dyDescent="0.2">
      <c r="A444" s="13" t="s">
        <v>317</v>
      </c>
      <c r="B444" s="1" t="s">
        <v>318</v>
      </c>
      <c r="C444" s="12" t="s">
        <v>5946</v>
      </c>
      <c r="D444" s="12">
        <v>10</v>
      </c>
      <c r="E444" s="2" t="s">
        <v>6153</v>
      </c>
      <c r="F444" s="19" t="s">
        <v>7068</v>
      </c>
      <c r="G444" s="18">
        <v>-540.15</v>
      </c>
      <c r="H444" s="18">
        <v>-327.90000000000003</v>
      </c>
      <c r="I444" s="18">
        <v>-166.15</v>
      </c>
      <c r="J444" s="18">
        <v>-210.7</v>
      </c>
      <c r="K444" s="18">
        <v>-228.5</v>
      </c>
      <c r="L444" s="18">
        <v>6.9701717315079996</v>
      </c>
      <c r="M444" s="18">
        <v>9.2515905615600005</v>
      </c>
      <c r="N444" s="18">
        <v>9.3574738326969999</v>
      </c>
      <c r="O444" s="18">
        <v>9.1692369062309993</v>
      </c>
      <c r="P444" s="18">
        <v>10.158434673519499</v>
      </c>
      <c r="Q444" s="18">
        <v>6.98</v>
      </c>
      <c r="R444" s="18">
        <v>6173.8088499999994</v>
      </c>
      <c r="S444" s="18">
        <v>5994.9943000000003</v>
      </c>
      <c r="T444" s="18">
        <v>5966.7604000000001</v>
      </c>
      <c r="U444" s="18">
        <v>6042.0506999999998</v>
      </c>
      <c r="V444" s="18">
        <v>5849.1192000000001</v>
      </c>
    </row>
    <row r="445" spans="1:22" x14ac:dyDescent="0.2">
      <c r="A445" s="13" t="s">
        <v>317</v>
      </c>
      <c r="B445" s="1" t="s">
        <v>318</v>
      </c>
      <c r="C445" s="12" t="s">
        <v>5946</v>
      </c>
      <c r="D445" s="12">
        <v>30</v>
      </c>
      <c r="E445" s="2" t="s">
        <v>6431</v>
      </c>
      <c r="F445" s="19" t="s">
        <v>7068</v>
      </c>
      <c r="G445" s="18">
        <v>-523.80000000000007</v>
      </c>
      <c r="H445" s="18">
        <v>-623.19999999999993</v>
      </c>
      <c r="I445" s="18">
        <v>-547.5</v>
      </c>
      <c r="J445" s="18">
        <v>-503.05</v>
      </c>
      <c r="K445" s="18">
        <v>-436.20000000000005</v>
      </c>
      <c r="L445" s="18">
        <v>5.6013204334765003</v>
      </c>
      <c r="M445" s="18">
        <v>7.2522091534255004</v>
      </c>
      <c r="N445" s="18">
        <v>7.5304309619679994</v>
      </c>
      <c r="O445" s="18">
        <v>7.7412436008984997</v>
      </c>
      <c r="P445" s="18">
        <v>8.627737774861</v>
      </c>
      <c r="Q445" s="18">
        <v>6.98</v>
      </c>
      <c r="R445" s="18">
        <v>2959.8519500000002</v>
      </c>
      <c r="S445" s="18">
        <v>2959.8519500000002</v>
      </c>
      <c r="T445" s="18">
        <v>2964.5576000000001</v>
      </c>
      <c r="U445" s="18">
        <v>3021.0254</v>
      </c>
      <c r="V445" s="18">
        <v>3016.3197499999997</v>
      </c>
    </row>
    <row r="446" spans="1:22" x14ac:dyDescent="0.2">
      <c r="A446" s="13">
        <v>145</v>
      </c>
      <c r="B446" s="1" t="s">
        <v>319</v>
      </c>
      <c r="C446" s="12" t="s">
        <v>5389</v>
      </c>
      <c r="D446" s="12">
        <v>10</v>
      </c>
      <c r="E446" s="2" t="s">
        <v>5597</v>
      </c>
      <c r="F446" s="19" t="s">
        <v>7068</v>
      </c>
      <c r="G446" s="18" t="s">
        <v>5387</v>
      </c>
      <c r="H446" s="18" t="s">
        <v>5387</v>
      </c>
      <c r="I446" s="18" t="s">
        <v>5387</v>
      </c>
      <c r="J446" s="18" t="s">
        <v>5387</v>
      </c>
      <c r="K446" s="18" t="s">
        <v>5387</v>
      </c>
      <c r="L446" s="18" t="s">
        <v>5387</v>
      </c>
      <c r="M446" s="18" t="s">
        <v>5387</v>
      </c>
      <c r="N446" s="18" t="s">
        <v>5387</v>
      </c>
      <c r="O446" s="18" t="s">
        <v>5387</v>
      </c>
      <c r="P446" s="18" t="s">
        <v>5387</v>
      </c>
      <c r="Q446" s="18" t="e">
        <v>#N/A</v>
      </c>
      <c r="R446" s="18" t="s">
        <v>5387</v>
      </c>
      <c r="S446" s="18" t="s">
        <v>5387</v>
      </c>
      <c r="T446" s="18" t="s">
        <v>5387</v>
      </c>
      <c r="U446" s="18" t="s">
        <v>5387</v>
      </c>
      <c r="V446" s="18" t="s">
        <v>5387</v>
      </c>
    </row>
    <row r="447" spans="1:22" x14ac:dyDescent="0.2">
      <c r="A447" s="13">
        <v>145</v>
      </c>
      <c r="B447" s="1" t="s">
        <v>319</v>
      </c>
      <c r="C447" s="12" t="s">
        <v>5389</v>
      </c>
      <c r="D447" s="12">
        <v>30</v>
      </c>
      <c r="E447" s="2" t="s">
        <v>5875</v>
      </c>
      <c r="F447" s="19" t="s">
        <v>7068</v>
      </c>
      <c r="G447" s="18" t="s">
        <v>5387</v>
      </c>
      <c r="H447" s="18" t="s">
        <v>5387</v>
      </c>
      <c r="I447" s="18" t="s">
        <v>5387</v>
      </c>
      <c r="J447" s="18" t="s">
        <v>5387</v>
      </c>
      <c r="K447" s="18" t="s">
        <v>5387</v>
      </c>
      <c r="L447" s="18" t="s">
        <v>5387</v>
      </c>
      <c r="M447" s="18" t="s">
        <v>5387</v>
      </c>
      <c r="N447" s="18" t="s">
        <v>5387</v>
      </c>
      <c r="O447" s="18" t="s">
        <v>5387</v>
      </c>
      <c r="P447" s="18" t="s">
        <v>5387</v>
      </c>
      <c r="Q447" s="18" t="e">
        <v>#N/A</v>
      </c>
      <c r="R447" s="18" t="s">
        <v>5387</v>
      </c>
      <c r="S447" s="18" t="s">
        <v>5387</v>
      </c>
      <c r="T447" s="18" t="s">
        <v>5387</v>
      </c>
      <c r="U447" s="18" t="s">
        <v>5387</v>
      </c>
      <c r="V447" s="18" t="s">
        <v>5387</v>
      </c>
    </row>
    <row r="448" spans="1:22" x14ac:dyDescent="0.2">
      <c r="A448" s="13">
        <v>145</v>
      </c>
      <c r="B448" s="1" t="s">
        <v>319</v>
      </c>
      <c r="C448" s="12" t="s">
        <v>6503</v>
      </c>
      <c r="D448" s="12">
        <v>10</v>
      </c>
      <c r="E448" s="2" t="s">
        <v>6711</v>
      </c>
      <c r="F448" s="19" t="s">
        <v>7068</v>
      </c>
      <c r="G448" s="18">
        <v>-5.9499999999999966</v>
      </c>
      <c r="H448" s="18">
        <v>86.100000000000009</v>
      </c>
      <c r="I448" s="18">
        <v>32.650000000000006</v>
      </c>
      <c r="J448" s="18">
        <v>-54.9</v>
      </c>
      <c r="K448" s="18">
        <v>-29.65</v>
      </c>
      <c r="L448" s="18">
        <v>4.5587040789484998</v>
      </c>
      <c r="M448" s="18">
        <v>5.1847826401149995</v>
      </c>
      <c r="N448" s="18">
        <v>5.5342292316455</v>
      </c>
      <c r="O448" s="18">
        <v>5.6455179550625001</v>
      </c>
      <c r="P448" s="18">
        <v>5.5959149811965005</v>
      </c>
      <c r="Q448" s="18">
        <v>6.31</v>
      </c>
      <c r="R448" s="18">
        <v>4145.6750000000002</v>
      </c>
      <c r="S448" s="18">
        <v>4084.5015999999996</v>
      </c>
      <c r="T448" s="18">
        <v>4155.0862999999999</v>
      </c>
      <c r="U448" s="18">
        <v>4253.9048999999995</v>
      </c>
      <c r="V448" s="18">
        <v>4230.3766500000002</v>
      </c>
    </row>
    <row r="449" spans="1:22" x14ac:dyDescent="0.2">
      <c r="A449" s="13">
        <v>145</v>
      </c>
      <c r="B449" s="1" t="s">
        <v>319</v>
      </c>
      <c r="C449" s="12" t="s">
        <v>6503</v>
      </c>
      <c r="D449" s="12">
        <v>30</v>
      </c>
      <c r="E449" s="2" t="s">
        <v>6989</v>
      </c>
      <c r="F449" s="19" t="s">
        <v>7069</v>
      </c>
      <c r="G449" s="18">
        <v>259.64999999999998</v>
      </c>
      <c r="H449" s="18">
        <v>-173.59999999999997</v>
      </c>
      <c r="I449" s="18">
        <v>-209.25</v>
      </c>
      <c r="J449" s="18">
        <v>-295.25</v>
      </c>
      <c r="K449" s="18">
        <v>-317.55</v>
      </c>
      <c r="L449" s="18">
        <v>6.7892480640094997</v>
      </c>
      <c r="M449" s="18">
        <v>7.2916371582934998</v>
      </c>
      <c r="N449" s="18">
        <v>7.4350406276105003</v>
      </c>
      <c r="O449" s="18">
        <v>8.4515836240809996</v>
      </c>
      <c r="P449" s="18">
        <v>8.6401385183280013</v>
      </c>
      <c r="Q449" s="18">
        <v>6.31</v>
      </c>
      <c r="R449" s="18">
        <v>3115.1383000000001</v>
      </c>
      <c r="S449" s="18">
        <v>3101.02135</v>
      </c>
      <c r="T449" s="18">
        <v>3049.2592999999997</v>
      </c>
      <c r="U449" s="18">
        <v>3115.1383000000001</v>
      </c>
      <c r="V449" s="18">
        <v>3138.6665499999999</v>
      </c>
    </row>
    <row r="450" spans="1:22" x14ac:dyDescent="0.2">
      <c r="A450" s="13">
        <v>145</v>
      </c>
      <c r="B450" s="1" t="s">
        <v>319</v>
      </c>
      <c r="C450" s="12" t="s">
        <v>5946</v>
      </c>
      <c r="D450" s="12">
        <v>10</v>
      </c>
      <c r="E450" s="2" t="s">
        <v>6154</v>
      </c>
      <c r="F450" s="19" t="s">
        <v>7068</v>
      </c>
      <c r="G450" s="18">
        <v>-207.75000000000003</v>
      </c>
      <c r="H450" s="18">
        <v>-54.9</v>
      </c>
      <c r="I450" s="18">
        <v>16.350000000000001</v>
      </c>
      <c r="J450" s="18">
        <v>-100.89999999999999</v>
      </c>
      <c r="K450" s="18">
        <v>-69.749999999999986</v>
      </c>
      <c r="L450" s="18">
        <v>5.1253226650324999</v>
      </c>
      <c r="M450" s="18">
        <v>5.7021162201145001</v>
      </c>
      <c r="N450" s="18">
        <v>6.1679390195610004</v>
      </c>
      <c r="O450" s="18">
        <v>6.2356661569550003</v>
      </c>
      <c r="P450" s="18">
        <v>6.2149982511770006</v>
      </c>
      <c r="Q450" s="18">
        <v>6.57</v>
      </c>
      <c r="R450" s="18">
        <v>4668.0018</v>
      </c>
      <c r="S450" s="18">
        <v>4545.6550000000007</v>
      </c>
      <c r="T450" s="18">
        <v>4644.4736000000003</v>
      </c>
      <c r="U450" s="18">
        <v>4705.6469999999999</v>
      </c>
      <c r="V450" s="18">
        <v>4592.7114499999998</v>
      </c>
    </row>
    <row r="451" spans="1:22" x14ac:dyDescent="0.2">
      <c r="A451" s="13">
        <v>145</v>
      </c>
      <c r="B451" s="1" t="s">
        <v>319</v>
      </c>
      <c r="C451" s="12" t="s">
        <v>5946</v>
      </c>
      <c r="D451" s="12">
        <v>30</v>
      </c>
      <c r="E451" s="2" t="s">
        <v>6432</v>
      </c>
      <c r="F451" s="19" t="s">
        <v>7069</v>
      </c>
      <c r="G451" s="18">
        <v>130.55000000000001</v>
      </c>
      <c r="H451" s="18">
        <v>-200.3</v>
      </c>
      <c r="I451" s="18">
        <v>-185.5</v>
      </c>
      <c r="J451" s="18">
        <v>-278.95000000000005</v>
      </c>
      <c r="K451" s="18">
        <v>-250.75000000000003</v>
      </c>
      <c r="L451" s="18">
        <v>5.4734973854374998</v>
      </c>
      <c r="M451" s="18">
        <v>5.9520388961314996</v>
      </c>
      <c r="N451" s="18">
        <v>6.3622173338690002</v>
      </c>
      <c r="O451" s="18">
        <v>6.6200892044154998</v>
      </c>
      <c r="P451" s="18">
        <v>6.8223167132534996</v>
      </c>
      <c r="Q451" s="18">
        <v>6.57</v>
      </c>
      <c r="R451" s="18">
        <v>3030.4367000000002</v>
      </c>
      <c r="S451" s="18">
        <v>2992.7914999999998</v>
      </c>
      <c r="T451" s="18">
        <v>3021.0254</v>
      </c>
      <c r="U451" s="18">
        <v>3077.4931500000002</v>
      </c>
      <c r="V451" s="18">
        <v>3053.9648999999999</v>
      </c>
    </row>
    <row r="452" spans="1:22" x14ac:dyDescent="0.2">
      <c r="A452" s="13">
        <v>146</v>
      </c>
      <c r="B452" s="1" t="s">
        <v>320</v>
      </c>
      <c r="C452" s="12" t="s">
        <v>5389</v>
      </c>
      <c r="D452" s="12">
        <v>10</v>
      </c>
      <c r="E452" s="2" t="s">
        <v>5598</v>
      </c>
      <c r="F452" s="19" t="s">
        <v>7068</v>
      </c>
      <c r="G452" s="18" t="s">
        <v>5387</v>
      </c>
      <c r="H452" s="18" t="s">
        <v>5387</v>
      </c>
      <c r="I452" s="18" t="s">
        <v>5387</v>
      </c>
      <c r="J452" s="18" t="s">
        <v>5387</v>
      </c>
      <c r="K452" s="18" t="s">
        <v>5387</v>
      </c>
      <c r="L452" s="18" t="s">
        <v>5387</v>
      </c>
      <c r="M452" s="18" t="s">
        <v>5387</v>
      </c>
      <c r="N452" s="18" t="s">
        <v>5387</v>
      </c>
      <c r="O452" s="18" t="s">
        <v>5387</v>
      </c>
      <c r="P452" s="18" t="s">
        <v>5387</v>
      </c>
      <c r="Q452" s="18" t="e">
        <v>#N/A</v>
      </c>
      <c r="R452" s="18" t="s">
        <v>5387</v>
      </c>
      <c r="S452" s="18" t="s">
        <v>5387</v>
      </c>
      <c r="T452" s="18" t="s">
        <v>5387</v>
      </c>
      <c r="U452" s="18" t="s">
        <v>5387</v>
      </c>
      <c r="V452" s="18" t="s">
        <v>5387</v>
      </c>
    </row>
    <row r="453" spans="1:22" x14ac:dyDescent="0.2">
      <c r="A453" s="13">
        <v>146</v>
      </c>
      <c r="B453" s="1" t="s">
        <v>320</v>
      </c>
      <c r="C453" s="12" t="s">
        <v>5389</v>
      </c>
      <c r="D453" s="12">
        <v>30</v>
      </c>
      <c r="E453" s="2" t="s">
        <v>5876</v>
      </c>
      <c r="F453" s="19" t="s">
        <v>7068</v>
      </c>
      <c r="G453" s="18" t="s">
        <v>5387</v>
      </c>
      <c r="H453" s="18" t="s">
        <v>5387</v>
      </c>
      <c r="I453" s="18" t="s">
        <v>5387</v>
      </c>
      <c r="J453" s="18" t="s">
        <v>5387</v>
      </c>
      <c r="K453" s="18" t="s">
        <v>5387</v>
      </c>
      <c r="L453" s="18" t="s">
        <v>5387</v>
      </c>
      <c r="M453" s="18" t="s">
        <v>5387</v>
      </c>
      <c r="N453" s="18" t="s">
        <v>5387</v>
      </c>
      <c r="O453" s="18" t="s">
        <v>5387</v>
      </c>
      <c r="P453" s="18" t="s">
        <v>5387</v>
      </c>
      <c r="Q453" s="18" t="e">
        <v>#N/A</v>
      </c>
      <c r="R453" s="18" t="s">
        <v>5387</v>
      </c>
      <c r="S453" s="18" t="s">
        <v>5387</v>
      </c>
      <c r="T453" s="18" t="s">
        <v>5387</v>
      </c>
      <c r="U453" s="18" t="s">
        <v>5387</v>
      </c>
      <c r="V453" s="18" t="s">
        <v>5387</v>
      </c>
    </row>
    <row r="454" spans="1:22" x14ac:dyDescent="0.2">
      <c r="A454" s="13">
        <v>146</v>
      </c>
      <c r="B454" s="1" t="s">
        <v>320</v>
      </c>
      <c r="C454" s="12" t="s">
        <v>6503</v>
      </c>
      <c r="D454" s="12">
        <v>10</v>
      </c>
      <c r="E454" s="2" t="s">
        <v>6712</v>
      </c>
      <c r="F454" s="19" t="s">
        <v>7069</v>
      </c>
      <c r="G454" s="18">
        <v>120.2</v>
      </c>
      <c r="H454" s="18">
        <v>129.1</v>
      </c>
      <c r="I454" s="18">
        <v>-20.749999999999996</v>
      </c>
      <c r="J454" s="18">
        <v>-37.049999999999997</v>
      </c>
      <c r="K454" s="18">
        <v>-72.7</v>
      </c>
      <c r="L454" s="18">
        <v>2.6117873547104997</v>
      </c>
      <c r="M454" s="18">
        <v>3.3144961511444997</v>
      </c>
      <c r="N454" s="18">
        <v>3.522447080044</v>
      </c>
      <c r="O454" s="18">
        <v>3.3939880964425</v>
      </c>
      <c r="P454" s="18">
        <v>3.5348478235109999</v>
      </c>
      <c r="Q454" s="18">
        <v>6.26</v>
      </c>
      <c r="R454" s="18">
        <v>3933.9208500000004</v>
      </c>
      <c r="S454" s="18">
        <v>3717.4611</v>
      </c>
      <c r="T454" s="18">
        <v>3806.8684000000003</v>
      </c>
      <c r="U454" s="18">
        <v>3886.8644000000004</v>
      </c>
      <c r="V454" s="18">
        <v>3844.5136000000002</v>
      </c>
    </row>
    <row r="455" spans="1:22" x14ac:dyDescent="0.2">
      <c r="A455" s="13">
        <v>146</v>
      </c>
      <c r="B455" s="1" t="s">
        <v>320</v>
      </c>
      <c r="C455" s="12" t="s">
        <v>6503</v>
      </c>
      <c r="D455" s="12">
        <v>30</v>
      </c>
      <c r="E455" s="2" t="s">
        <v>6990</v>
      </c>
      <c r="F455" s="19" t="s">
        <v>7068</v>
      </c>
      <c r="G455" s="18">
        <v>-752.25</v>
      </c>
      <c r="H455" s="18">
        <v>-952.6</v>
      </c>
      <c r="I455" s="18">
        <v>-951.1</v>
      </c>
      <c r="J455" s="18">
        <v>-822.00000000000011</v>
      </c>
      <c r="K455" s="18">
        <v>-744.85</v>
      </c>
      <c r="L455" s="18">
        <v>3.9275380332824996</v>
      </c>
      <c r="M455" s="18">
        <v>5.6207164681294994</v>
      </c>
      <c r="N455" s="18">
        <v>6.5609471971140003</v>
      </c>
      <c r="O455" s="18">
        <v>6.4792294773475003</v>
      </c>
      <c r="P455" s="18">
        <v>7.2369466999279997</v>
      </c>
      <c r="Q455" s="18">
        <v>6.26</v>
      </c>
      <c r="R455" s="18">
        <v>3411.5941000000003</v>
      </c>
      <c r="S455" s="18">
        <v>3430.4166500000001</v>
      </c>
      <c r="T455" s="18">
        <v>3505.7069999999999</v>
      </c>
      <c r="U455" s="18">
        <v>3519.82395</v>
      </c>
      <c r="V455" s="18">
        <v>3505.7070000000003</v>
      </c>
    </row>
    <row r="456" spans="1:22" x14ac:dyDescent="0.2">
      <c r="A456" s="13">
        <v>146</v>
      </c>
      <c r="B456" s="1" t="s">
        <v>320</v>
      </c>
      <c r="C456" s="12" t="s">
        <v>5946</v>
      </c>
      <c r="D456" s="12">
        <v>10</v>
      </c>
      <c r="E456" s="2" t="s">
        <v>6155</v>
      </c>
      <c r="F456" s="19" t="s">
        <v>7068</v>
      </c>
      <c r="G456" s="18" t="s">
        <v>5387</v>
      </c>
      <c r="H456" s="18" t="s">
        <v>5387</v>
      </c>
      <c r="I456" s="18" t="s">
        <v>5387</v>
      </c>
      <c r="J456" s="18" t="s">
        <v>5387</v>
      </c>
      <c r="K456" s="18" t="s">
        <v>5387</v>
      </c>
      <c r="L456" s="18" t="s">
        <v>5387</v>
      </c>
      <c r="M456" s="18" t="s">
        <v>5387</v>
      </c>
      <c r="N456" s="18" t="s">
        <v>5387</v>
      </c>
      <c r="O456" s="18" t="s">
        <v>5387</v>
      </c>
      <c r="P456" s="18" t="s">
        <v>5387</v>
      </c>
      <c r="Q456" s="18" t="e">
        <v>#N/A</v>
      </c>
      <c r="R456" s="18" t="s">
        <v>5387</v>
      </c>
      <c r="S456" s="18" t="s">
        <v>5387</v>
      </c>
      <c r="T456" s="18" t="s">
        <v>5387</v>
      </c>
      <c r="U456" s="18" t="s">
        <v>5387</v>
      </c>
      <c r="V456" s="18" t="s">
        <v>5387</v>
      </c>
    </row>
    <row r="457" spans="1:22" x14ac:dyDescent="0.2">
      <c r="A457" s="13">
        <v>146</v>
      </c>
      <c r="B457" s="1" t="s">
        <v>320</v>
      </c>
      <c r="C457" s="12" t="s">
        <v>5946</v>
      </c>
      <c r="D457" s="12">
        <v>30</v>
      </c>
      <c r="E457" s="2" t="s">
        <v>6433</v>
      </c>
      <c r="F457" s="19" t="s">
        <v>7068</v>
      </c>
      <c r="G457" s="18" t="s">
        <v>5387</v>
      </c>
      <c r="H457" s="18" t="s">
        <v>5387</v>
      </c>
      <c r="I457" s="18" t="s">
        <v>5387</v>
      </c>
      <c r="J457" s="18" t="s">
        <v>5387</v>
      </c>
      <c r="K457" s="18" t="s">
        <v>5387</v>
      </c>
      <c r="L457" s="18" t="s">
        <v>5387</v>
      </c>
      <c r="M457" s="18" t="s">
        <v>5387</v>
      </c>
      <c r="N457" s="18" t="s">
        <v>5387</v>
      </c>
      <c r="O457" s="18" t="s">
        <v>5387</v>
      </c>
      <c r="P457" s="18" t="s">
        <v>5387</v>
      </c>
      <c r="Q457" s="18" t="e">
        <v>#N/A</v>
      </c>
      <c r="R457" s="18" t="s">
        <v>5387</v>
      </c>
      <c r="S457" s="18" t="s">
        <v>5387</v>
      </c>
      <c r="T457" s="18" t="s">
        <v>5387</v>
      </c>
      <c r="U457" s="18" t="s">
        <v>5387</v>
      </c>
      <c r="V457" s="18" t="s">
        <v>5387</v>
      </c>
    </row>
    <row r="458" spans="1:22" x14ac:dyDescent="0.2">
      <c r="A458" s="13">
        <v>147</v>
      </c>
      <c r="B458" s="1" t="s">
        <v>321</v>
      </c>
      <c r="C458" s="12" t="s">
        <v>5389</v>
      </c>
      <c r="D458" s="12">
        <v>10</v>
      </c>
      <c r="E458" s="2" t="s">
        <v>5599</v>
      </c>
      <c r="F458" s="19" t="s">
        <v>7068</v>
      </c>
      <c r="G458" s="18">
        <v>-78.649999999999991</v>
      </c>
      <c r="H458" s="18">
        <v>232.99999999999997</v>
      </c>
      <c r="I458" s="18">
        <v>115.74999999999999</v>
      </c>
      <c r="J458" s="18">
        <v>96.449999999999989</v>
      </c>
      <c r="K458" s="18">
        <v>17.8</v>
      </c>
      <c r="L458" s="18">
        <v>3.2865149863995002</v>
      </c>
      <c r="M458" s="18">
        <v>3.8181571165529999</v>
      </c>
      <c r="N458" s="18">
        <v>3.5612391493495004</v>
      </c>
      <c r="O458" s="18">
        <v>4.2098934229810006</v>
      </c>
      <c r="P458" s="18">
        <v>3.938030970062</v>
      </c>
      <c r="Q458" s="18">
        <v>6</v>
      </c>
      <c r="R458" s="18">
        <v>3938.6265000000003</v>
      </c>
      <c r="S458" s="18">
        <v>3915.0982999999997</v>
      </c>
      <c r="T458" s="18">
        <v>3924.5096000000003</v>
      </c>
      <c r="U458" s="18">
        <v>3990.3886499999999</v>
      </c>
      <c r="V458" s="18">
        <v>4009.2112000000002</v>
      </c>
    </row>
    <row r="459" spans="1:22" x14ac:dyDescent="0.2">
      <c r="A459" s="13">
        <v>147</v>
      </c>
      <c r="B459" s="1" t="s">
        <v>321</v>
      </c>
      <c r="C459" s="12" t="s">
        <v>5389</v>
      </c>
      <c r="D459" s="12">
        <v>30</v>
      </c>
      <c r="E459" s="2" t="s">
        <v>5877</v>
      </c>
      <c r="F459" s="19" t="s">
        <v>7069</v>
      </c>
      <c r="G459" s="18">
        <v>1976.4</v>
      </c>
      <c r="H459" s="18">
        <v>2608.5500000000002</v>
      </c>
      <c r="I459" s="18">
        <v>1663.3</v>
      </c>
      <c r="J459" s="18">
        <v>992.7</v>
      </c>
      <c r="K459" s="18">
        <v>664.75</v>
      </c>
      <c r="L459" s="18">
        <v>8.1218510349849993</v>
      </c>
      <c r="M459" s="18">
        <v>7.1409204300080003</v>
      </c>
      <c r="N459" s="18">
        <v>5.6916232833349998</v>
      </c>
      <c r="O459" s="18">
        <v>5.2951174601885</v>
      </c>
      <c r="P459" s="18">
        <v>4.9145100261024997</v>
      </c>
      <c r="Q459" s="18">
        <v>6</v>
      </c>
      <c r="R459" s="18">
        <v>4592.7114499999998</v>
      </c>
      <c r="S459" s="18">
        <v>4503.3042000000005</v>
      </c>
      <c r="T459" s="18">
        <v>4470.3646499999995</v>
      </c>
      <c r="U459" s="18">
        <v>4588.0057999999999</v>
      </c>
      <c r="V459" s="18">
        <v>4503.3041499999999</v>
      </c>
    </row>
    <row r="460" spans="1:22" x14ac:dyDescent="0.2">
      <c r="A460" s="13">
        <v>147</v>
      </c>
      <c r="B460" s="1" t="s">
        <v>321</v>
      </c>
      <c r="C460" s="12" t="s">
        <v>6503</v>
      </c>
      <c r="D460" s="12">
        <v>10</v>
      </c>
      <c r="E460" s="2" t="s">
        <v>6713</v>
      </c>
      <c r="F460" s="19" t="s">
        <v>7068</v>
      </c>
      <c r="G460" s="18">
        <v>-135.05000000000001</v>
      </c>
      <c r="H460" s="18">
        <v>120.2</v>
      </c>
      <c r="I460" s="18">
        <v>57.9</v>
      </c>
      <c r="J460" s="18">
        <v>31.200000000000003</v>
      </c>
      <c r="K460" s="18">
        <v>-5.95</v>
      </c>
      <c r="L460" s="18">
        <v>2.5176688914774998</v>
      </c>
      <c r="M460" s="18">
        <v>2.9097231656874998</v>
      </c>
      <c r="N460" s="18">
        <v>2.8035219267690001</v>
      </c>
      <c r="O460" s="18">
        <v>3.227690946879</v>
      </c>
      <c r="P460" s="18">
        <v>3.0531266350044999</v>
      </c>
      <c r="Q460" s="18">
        <v>5.88</v>
      </c>
      <c r="R460" s="18">
        <v>3740.9893999999999</v>
      </c>
      <c r="S460" s="18">
        <v>3712.7555000000002</v>
      </c>
      <c r="T460" s="18">
        <v>3712.7555000000002</v>
      </c>
      <c r="U460" s="18">
        <v>3792.7514500000002</v>
      </c>
      <c r="V460" s="18">
        <v>3816.2797499999997</v>
      </c>
    </row>
    <row r="461" spans="1:22" x14ac:dyDescent="0.2">
      <c r="A461" s="13">
        <v>147</v>
      </c>
      <c r="B461" s="1" t="s">
        <v>321</v>
      </c>
      <c r="C461" s="12" t="s">
        <v>6503</v>
      </c>
      <c r="D461" s="12">
        <v>30</v>
      </c>
      <c r="E461" s="2" t="s">
        <v>6991</v>
      </c>
      <c r="F461" s="19" t="s">
        <v>7069</v>
      </c>
      <c r="G461" s="18">
        <v>1629.2</v>
      </c>
      <c r="H461" s="18">
        <v>2282.1000000000004</v>
      </c>
      <c r="I461" s="18">
        <v>1486.75</v>
      </c>
      <c r="J461" s="18">
        <v>914.05000000000007</v>
      </c>
      <c r="K461" s="18">
        <v>590.55000000000007</v>
      </c>
      <c r="L461" s="18">
        <v>5.1657045732439997</v>
      </c>
      <c r="M461" s="18">
        <v>4.3358086643329994</v>
      </c>
      <c r="N461" s="18">
        <v>3.4604433627120001</v>
      </c>
      <c r="O461" s="18">
        <v>3.4919221730494998</v>
      </c>
      <c r="P461" s="18">
        <v>3.1981199432279999</v>
      </c>
      <c r="Q461" s="18">
        <v>5.88</v>
      </c>
      <c r="R461" s="18">
        <v>4550.3606500000005</v>
      </c>
      <c r="S461" s="18">
        <v>4493.8928999999998</v>
      </c>
      <c r="T461" s="18">
        <v>4442.1308000000008</v>
      </c>
      <c r="U461" s="18">
        <v>4550.3606499999996</v>
      </c>
      <c r="V461" s="18">
        <v>4489.1872499999999</v>
      </c>
    </row>
    <row r="462" spans="1:22" x14ac:dyDescent="0.2">
      <c r="A462" s="13">
        <v>147</v>
      </c>
      <c r="B462" s="1" t="s">
        <v>321</v>
      </c>
      <c r="C462" s="12" t="s">
        <v>5946</v>
      </c>
      <c r="D462" s="12">
        <v>10</v>
      </c>
      <c r="E462" s="2" t="s">
        <v>6156</v>
      </c>
      <c r="F462" s="19" t="s">
        <v>7068</v>
      </c>
      <c r="G462" s="18">
        <v>-103.85000000000001</v>
      </c>
      <c r="H462" s="18">
        <v>118.7</v>
      </c>
      <c r="I462" s="18">
        <v>57.900000000000006</v>
      </c>
      <c r="J462" s="18">
        <v>16.350000000000001</v>
      </c>
      <c r="K462" s="18">
        <v>10.35</v>
      </c>
      <c r="L462" s="18">
        <v>2.1523239108880001</v>
      </c>
      <c r="M462" s="18">
        <v>2.5415164750670001</v>
      </c>
      <c r="N462" s="18">
        <v>2.3424686440410003</v>
      </c>
      <c r="O462" s="18">
        <v>2.5567789285645</v>
      </c>
      <c r="P462" s="18">
        <v>2.6257779370829999</v>
      </c>
      <c r="Q462" s="18">
        <v>5.74</v>
      </c>
      <c r="R462" s="18">
        <v>3336.3036999999999</v>
      </c>
      <c r="S462" s="18">
        <v>3369.24325</v>
      </c>
      <c r="T462" s="18">
        <v>3388.06585</v>
      </c>
      <c r="U462" s="18">
        <v>3463.3562000000002</v>
      </c>
      <c r="V462" s="18">
        <v>3519.82395</v>
      </c>
    </row>
    <row r="463" spans="1:22" x14ac:dyDescent="0.2">
      <c r="A463" s="13">
        <v>147</v>
      </c>
      <c r="B463" s="1" t="s">
        <v>321</v>
      </c>
      <c r="C463" s="12" t="s">
        <v>5946</v>
      </c>
      <c r="D463" s="12">
        <v>30</v>
      </c>
      <c r="E463" s="2" t="s">
        <v>6434</v>
      </c>
      <c r="F463" s="19" t="s">
        <v>7069</v>
      </c>
      <c r="G463" s="18">
        <v>1302.8</v>
      </c>
      <c r="H463" s="18">
        <v>2078.85</v>
      </c>
      <c r="I463" s="18">
        <v>1360.65</v>
      </c>
      <c r="J463" s="18">
        <v>854.7</v>
      </c>
      <c r="K463" s="18">
        <v>560.84999999999991</v>
      </c>
      <c r="L463" s="18">
        <v>4.9342240285360006</v>
      </c>
      <c r="M463" s="18">
        <v>4.2270636831655004</v>
      </c>
      <c r="N463" s="18">
        <v>3.3828592241009998</v>
      </c>
      <c r="O463" s="18">
        <v>3.3389796702960002</v>
      </c>
      <c r="P463" s="18">
        <v>3.1879449742300001</v>
      </c>
      <c r="Q463" s="18">
        <v>5.74</v>
      </c>
      <c r="R463" s="18">
        <v>5053.8648499999999</v>
      </c>
      <c r="S463" s="18">
        <v>5058.5704999999998</v>
      </c>
      <c r="T463" s="18">
        <v>5049.1592500000006</v>
      </c>
      <c r="U463" s="18">
        <v>5100.9213500000005</v>
      </c>
      <c r="V463" s="18">
        <v>5039.7479499999999</v>
      </c>
    </row>
    <row r="464" spans="1:22" x14ac:dyDescent="0.2">
      <c r="A464" s="13">
        <v>148</v>
      </c>
      <c r="B464" s="1" t="s">
        <v>322</v>
      </c>
      <c r="C464" s="12" t="s">
        <v>5389</v>
      </c>
      <c r="D464" s="12">
        <v>10</v>
      </c>
      <c r="E464" s="2" t="s">
        <v>5600</v>
      </c>
      <c r="F464" s="19" t="s">
        <v>7068</v>
      </c>
      <c r="G464" s="18">
        <v>-268.54999999999995</v>
      </c>
      <c r="H464" s="18">
        <v>120.2</v>
      </c>
      <c r="I464" s="18">
        <v>0</v>
      </c>
      <c r="J464" s="18">
        <v>0</v>
      </c>
      <c r="K464" s="18">
        <v>17.849999999999998</v>
      </c>
      <c r="L464" s="18">
        <v>2.932616845933</v>
      </c>
      <c r="M464" s="18">
        <v>4.1358069299629996</v>
      </c>
      <c r="N464" s="18">
        <v>3.8566312180770002</v>
      </c>
      <c r="O464" s="18">
        <v>4.1660138691765001</v>
      </c>
      <c r="P464" s="18">
        <v>4.4025818983829996</v>
      </c>
      <c r="Q464" s="18">
        <v>6.17</v>
      </c>
      <c r="R464" s="18">
        <v>4616.2397000000001</v>
      </c>
      <c r="S464" s="18">
        <v>4564.4776000000002</v>
      </c>
      <c r="T464" s="18">
        <v>4526.8324499999999</v>
      </c>
      <c r="U464" s="18">
        <v>4550.3606499999996</v>
      </c>
      <c r="V464" s="18">
        <v>4550.3606500000005</v>
      </c>
    </row>
    <row r="465" spans="1:22" x14ac:dyDescent="0.2">
      <c r="A465" s="13">
        <v>148</v>
      </c>
      <c r="B465" s="1" t="s">
        <v>322</v>
      </c>
      <c r="C465" s="12" t="s">
        <v>5389</v>
      </c>
      <c r="D465" s="12">
        <v>30</v>
      </c>
      <c r="E465" s="2" t="s">
        <v>5878</v>
      </c>
      <c r="F465" s="19" t="s">
        <v>7069</v>
      </c>
      <c r="G465" s="18">
        <v>649.9</v>
      </c>
      <c r="H465" s="18">
        <v>1099.5</v>
      </c>
      <c r="I465" s="18">
        <v>672.15</v>
      </c>
      <c r="J465" s="18">
        <v>431.79999999999995</v>
      </c>
      <c r="K465" s="18">
        <v>366.50000000000006</v>
      </c>
      <c r="L465" s="18">
        <v>3.1691848751395</v>
      </c>
      <c r="M465" s="18">
        <v>3.2067050733205003</v>
      </c>
      <c r="N465" s="18">
        <v>2.722440142565</v>
      </c>
      <c r="O465" s="18">
        <v>2.743743983905</v>
      </c>
      <c r="P465" s="18">
        <v>2.7542369206839998</v>
      </c>
      <c r="Q465" s="18">
        <v>6.17</v>
      </c>
      <c r="R465" s="18">
        <v>3472.7674999999999</v>
      </c>
      <c r="S465" s="18">
        <v>3543.3522000000003</v>
      </c>
      <c r="T465" s="18">
        <v>3557.4691499999999</v>
      </c>
      <c r="U465" s="18">
        <v>3708.0498499999999</v>
      </c>
      <c r="V465" s="18">
        <v>3722.1667500000003</v>
      </c>
    </row>
    <row r="466" spans="1:22" x14ac:dyDescent="0.2">
      <c r="A466" s="13">
        <v>148</v>
      </c>
      <c r="B466" s="1" t="s">
        <v>322</v>
      </c>
      <c r="C466" s="12" t="s">
        <v>6503</v>
      </c>
      <c r="D466" s="12">
        <v>10</v>
      </c>
      <c r="E466" s="2" t="s">
        <v>6714</v>
      </c>
      <c r="F466" s="19" t="s">
        <v>7068</v>
      </c>
      <c r="G466" s="18">
        <v>-65.3</v>
      </c>
      <c r="H466" s="18">
        <v>222.55</v>
      </c>
      <c r="I466" s="18">
        <v>84.55</v>
      </c>
      <c r="J466" s="18">
        <v>59.35</v>
      </c>
      <c r="K466" s="18">
        <v>56.349999999999994</v>
      </c>
      <c r="L466" s="18">
        <v>1.975851792327</v>
      </c>
      <c r="M466" s="18">
        <v>2.2578892142434999</v>
      </c>
      <c r="N466" s="18">
        <v>2.2254565005625002</v>
      </c>
      <c r="O466" s="18">
        <v>2.3914356823445</v>
      </c>
      <c r="P466" s="18">
        <v>2.3307038361370003</v>
      </c>
      <c r="Q466" s="18">
        <v>5.54</v>
      </c>
      <c r="R466" s="18">
        <v>3538.6465499999999</v>
      </c>
      <c r="S466" s="18">
        <v>3590.4086500000003</v>
      </c>
      <c r="T466" s="18">
        <v>3613.93685</v>
      </c>
      <c r="U466" s="18">
        <v>3642.1707500000002</v>
      </c>
      <c r="V466" s="18">
        <v>3740.9893499999998</v>
      </c>
    </row>
    <row r="467" spans="1:22" x14ac:dyDescent="0.2">
      <c r="A467" s="13">
        <v>148</v>
      </c>
      <c r="B467" s="1" t="s">
        <v>322</v>
      </c>
      <c r="C467" s="12" t="s">
        <v>6503</v>
      </c>
      <c r="D467" s="12">
        <v>30</v>
      </c>
      <c r="E467" s="2" t="s">
        <v>6992</v>
      </c>
      <c r="F467" s="19" t="s">
        <v>7069</v>
      </c>
      <c r="G467" s="18">
        <v>1651.45</v>
      </c>
      <c r="H467" s="18">
        <v>2178.1999999999998</v>
      </c>
      <c r="I467" s="18">
        <v>1329.5</v>
      </c>
      <c r="J467" s="18">
        <v>777.50000000000011</v>
      </c>
      <c r="K467" s="18">
        <v>559.4</v>
      </c>
      <c r="L467" s="18">
        <v>4.2817541415304996</v>
      </c>
      <c r="M467" s="18">
        <v>3.5796812806589999</v>
      </c>
      <c r="N467" s="18">
        <v>2.9720448508009998</v>
      </c>
      <c r="O467" s="18">
        <v>2.848037416136</v>
      </c>
      <c r="P467" s="18">
        <v>2.7084495601925003</v>
      </c>
      <c r="Q467" s="18">
        <v>5.54</v>
      </c>
      <c r="R467" s="18">
        <v>4249.1992</v>
      </c>
      <c r="S467" s="18">
        <v>4206.8483999999999</v>
      </c>
      <c r="T467" s="18">
        <v>4235.0823</v>
      </c>
      <c r="U467" s="18">
        <v>4357.4291000000003</v>
      </c>
      <c r="V467" s="18">
        <v>4300.9613499999996</v>
      </c>
    </row>
    <row r="468" spans="1:22" x14ac:dyDescent="0.2">
      <c r="A468" s="13">
        <v>148</v>
      </c>
      <c r="B468" s="1" t="s">
        <v>322</v>
      </c>
      <c r="C468" s="12" t="s">
        <v>5946</v>
      </c>
      <c r="D468" s="12">
        <v>10</v>
      </c>
      <c r="E468" s="2" t="s">
        <v>6157</v>
      </c>
      <c r="F468" s="19" t="s">
        <v>7068</v>
      </c>
      <c r="G468" s="18">
        <v>-188.45000000000002</v>
      </c>
      <c r="H468" s="18">
        <v>92</v>
      </c>
      <c r="I468" s="18">
        <v>37.099999999999994</v>
      </c>
      <c r="J468" s="18">
        <v>56.349999999999994</v>
      </c>
      <c r="K468" s="18">
        <v>32.6</v>
      </c>
      <c r="L468" s="18">
        <v>2.444854269585</v>
      </c>
      <c r="M468" s="18">
        <v>2.7990703778324999</v>
      </c>
      <c r="N468" s="18">
        <v>2.9036817778445001</v>
      </c>
      <c r="O468" s="18">
        <v>3.0731586052199997</v>
      </c>
      <c r="P468" s="18">
        <v>2.8222820258589998</v>
      </c>
      <c r="Q468" s="18">
        <v>6.59</v>
      </c>
      <c r="R468" s="18">
        <v>3712.7555000000002</v>
      </c>
      <c r="S468" s="18">
        <v>3797.4571500000002</v>
      </c>
      <c r="T468" s="18">
        <v>3797.4571000000001</v>
      </c>
      <c r="U468" s="18">
        <v>3726.8724000000002</v>
      </c>
      <c r="V468" s="18">
        <v>3825.6910499999999</v>
      </c>
    </row>
    <row r="469" spans="1:22" x14ac:dyDescent="0.2">
      <c r="A469" s="13">
        <v>148</v>
      </c>
      <c r="B469" s="1" t="s">
        <v>322</v>
      </c>
      <c r="C469" s="12" t="s">
        <v>5946</v>
      </c>
      <c r="D469" s="12">
        <v>30</v>
      </c>
      <c r="E469" s="2" t="s">
        <v>6435</v>
      </c>
      <c r="F469" s="19" t="s">
        <v>7069</v>
      </c>
      <c r="G469" s="18">
        <v>109.80000000000001</v>
      </c>
      <c r="H469" s="18">
        <v>857.65</v>
      </c>
      <c r="I469" s="18">
        <v>586.1</v>
      </c>
      <c r="J469" s="18">
        <v>338.30000000000007</v>
      </c>
      <c r="K469" s="18">
        <v>326.45000000000005</v>
      </c>
      <c r="L469" s="18">
        <v>2.3879380367510001</v>
      </c>
      <c r="M469" s="18">
        <v>2.3879380367509997</v>
      </c>
      <c r="N469" s="18">
        <v>2.0343578640660001</v>
      </c>
      <c r="O469" s="18">
        <v>1.9675846300159998</v>
      </c>
      <c r="P469" s="18">
        <v>2.0232289917240003</v>
      </c>
      <c r="Q469" s="18">
        <v>6.59</v>
      </c>
      <c r="R469" s="18">
        <v>3788.04585</v>
      </c>
      <c r="S469" s="18">
        <v>3882.1588000000002</v>
      </c>
      <c r="T469" s="18">
        <v>3976.2717000000002</v>
      </c>
      <c r="U469" s="18">
        <v>4056.2677000000003</v>
      </c>
      <c r="V469" s="18">
        <v>4084.5016000000001</v>
      </c>
    </row>
    <row r="470" spans="1:22" x14ac:dyDescent="0.2">
      <c r="A470" s="13" t="s">
        <v>323</v>
      </c>
      <c r="B470" s="1" t="s">
        <v>324</v>
      </c>
      <c r="C470" s="12" t="s">
        <v>5389</v>
      </c>
      <c r="D470" s="12">
        <v>10</v>
      </c>
      <c r="E470" s="2" t="s">
        <v>5601</v>
      </c>
      <c r="F470" s="19" t="s">
        <v>7068</v>
      </c>
      <c r="G470" s="18" t="s">
        <v>5387</v>
      </c>
      <c r="H470" s="18" t="s">
        <v>5387</v>
      </c>
      <c r="I470" s="18" t="s">
        <v>5387</v>
      </c>
      <c r="J470" s="18" t="s">
        <v>5387</v>
      </c>
      <c r="K470" s="18" t="s">
        <v>5387</v>
      </c>
      <c r="L470" s="18" t="s">
        <v>5387</v>
      </c>
      <c r="M470" s="18" t="s">
        <v>5387</v>
      </c>
      <c r="N470" s="18" t="s">
        <v>5387</v>
      </c>
      <c r="O470" s="18" t="s">
        <v>5387</v>
      </c>
      <c r="P470" s="18" t="s">
        <v>5387</v>
      </c>
      <c r="Q470" s="18" t="e">
        <v>#N/A</v>
      </c>
      <c r="R470" s="18" t="s">
        <v>5387</v>
      </c>
      <c r="S470" s="18" t="s">
        <v>5387</v>
      </c>
      <c r="T470" s="18" t="s">
        <v>5387</v>
      </c>
      <c r="U470" s="18" t="s">
        <v>5387</v>
      </c>
      <c r="V470" s="18" t="s">
        <v>5387</v>
      </c>
    </row>
    <row r="471" spans="1:22" x14ac:dyDescent="0.2">
      <c r="A471" s="13" t="s">
        <v>323</v>
      </c>
      <c r="B471" s="1" t="s">
        <v>324</v>
      </c>
      <c r="C471" s="12" t="s">
        <v>5389</v>
      </c>
      <c r="D471" s="12">
        <v>30</v>
      </c>
      <c r="E471" s="2" t="s">
        <v>5879</v>
      </c>
      <c r="F471" s="19" t="s">
        <v>7068</v>
      </c>
      <c r="G471" s="18" t="s">
        <v>5387</v>
      </c>
      <c r="H471" s="18" t="s">
        <v>5387</v>
      </c>
      <c r="I471" s="18" t="s">
        <v>5387</v>
      </c>
      <c r="J471" s="18" t="s">
        <v>5387</v>
      </c>
      <c r="K471" s="18" t="s">
        <v>5387</v>
      </c>
      <c r="L471" s="18" t="s">
        <v>5387</v>
      </c>
      <c r="M471" s="18" t="s">
        <v>5387</v>
      </c>
      <c r="N471" s="18" t="s">
        <v>5387</v>
      </c>
      <c r="O471" s="18" t="s">
        <v>5387</v>
      </c>
      <c r="P471" s="18" t="s">
        <v>5387</v>
      </c>
      <c r="Q471" s="18" t="e">
        <v>#N/A</v>
      </c>
      <c r="R471" s="18" t="s">
        <v>5387</v>
      </c>
      <c r="S471" s="18" t="s">
        <v>5387</v>
      </c>
      <c r="T471" s="18" t="s">
        <v>5387</v>
      </c>
      <c r="U471" s="18" t="s">
        <v>5387</v>
      </c>
      <c r="V471" s="18" t="s">
        <v>5387</v>
      </c>
    </row>
    <row r="472" spans="1:22" x14ac:dyDescent="0.2">
      <c r="A472" s="13" t="s">
        <v>323</v>
      </c>
      <c r="B472" s="1" t="s">
        <v>324</v>
      </c>
      <c r="C472" s="12" t="s">
        <v>6503</v>
      </c>
      <c r="D472" s="12">
        <v>10</v>
      </c>
      <c r="E472" s="2" t="s">
        <v>6715</v>
      </c>
      <c r="F472" s="19" t="s">
        <v>7069</v>
      </c>
      <c r="G472" s="18">
        <v>126.15</v>
      </c>
      <c r="H472" s="18">
        <v>338.3</v>
      </c>
      <c r="I472" s="18">
        <v>166.20000000000002</v>
      </c>
      <c r="J472" s="18">
        <v>111.3</v>
      </c>
      <c r="K472" s="18">
        <v>60.85</v>
      </c>
      <c r="L472" s="18">
        <v>1.3008061928560002</v>
      </c>
      <c r="M472" s="18">
        <v>1.5488210621860001</v>
      </c>
      <c r="N472" s="18">
        <v>1.5405538998744999</v>
      </c>
      <c r="O472" s="18">
        <v>1.6155942962365</v>
      </c>
      <c r="P472" s="18">
        <v>1.604147456113</v>
      </c>
      <c r="Q472" s="18">
        <v>5.03</v>
      </c>
      <c r="R472" s="18">
        <v>3402.1828</v>
      </c>
      <c r="S472" s="18">
        <v>3430.4166500000001</v>
      </c>
      <c r="T472" s="18">
        <v>3496.2956999999997</v>
      </c>
      <c r="U472" s="18">
        <v>3533.9409000000001</v>
      </c>
      <c r="V472" s="18">
        <v>3646.8764499999997</v>
      </c>
    </row>
    <row r="473" spans="1:22" x14ac:dyDescent="0.2">
      <c r="A473" s="13" t="s">
        <v>323</v>
      </c>
      <c r="B473" s="1" t="s">
        <v>324</v>
      </c>
      <c r="C473" s="12" t="s">
        <v>6503</v>
      </c>
      <c r="D473" s="12">
        <v>30</v>
      </c>
      <c r="E473" s="2" t="s">
        <v>6993</v>
      </c>
      <c r="F473" s="19" t="s">
        <v>7069</v>
      </c>
      <c r="G473" s="18">
        <v>2747.9500000000003</v>
      </c>
      <c r="H473" s="18">
        <v>3129.35</v>
      </c>
      <c r="I473" s="18">
        <v>1819.15</v>
      </c>
      <c r="J473" s="18">
        <v>1057.95</v>
      </c>
      <c r="K473" s="18">
        <v>725.6</v>
      </c>
      <c r="L473" s="18">
        <v>3.6156116399330003</v>
      </c>
      <c r="M473" s="18">
        <v>3.192396523167</v>
      </c>
      <c r="N473" s="18">
        <v>2.4057442324979998</v>
      </c>
      <c r="O473" s="18">
        <v>2.1415130063275001</v>
      </c>
      <c r="P473" s="18">
        <v>2.0168696361005001</v>
      </c>
      <c r="Q473" s="18">
        <v>5.03</v>
      </c>
      <c r="R473" s="18">
        <v>5891.4700499999999</v>
      </c>
      <c r="S473" s="18">
        <v>5825.5909499999998</v>
      </c>
      <c r="T473" s="18">
        <v>5825.5910000000003</v>
      </c>
      <c r="U473" s="18">
        <v>5896.1756999999998</v>
      </c>
      <c r="V473" s="18">
        <v>5844.4135999999999</v>
      </c>
    </row>
    <row r="474" spans="1:22" x14ac:dyDescent="0.2">
      <c r="A474" s="13" t="s">
        <v>323</v>
      </c>
      <c r="B474" s="1" t="s">
        <v>324</v>
      </c>
      <c r="C474" s="12" t="s">
        <v>5946</v>
      </c>
      <c r="D474" s="12">
        <v>10</v>
      </c>
      <c r="E474" s="2" t="s">
        <v>6158</v>
      </c>
      <c r="F474" s="19" t="s">
        <v>7069</v>
      </c>
      <c r="G474" s="18">
        <v>37.100000000000009</v>
      </c>
      <c r="H474" s="18">
        <v>152.85</v>
      </c>
      <c r="I474" s="18">
        <v>62.300000000000004</v>
      </c>
      <c r="J474" s="18">
        <v>41.550000000000004</v>
      </c>
      <c r="K474" s="18">
        <v>26.700000000000003</v>
      </c>
      <c r="L474" s="18">
        <v>1.4044636895245</v>
      </c>
      <c r="M474" s="18">
        <v>1.4683752135439998</v>
      </c>
      <c r="N474" s="18">
        <v>1.5084391539744999</v>
      </c>
      <c r="O474" s="18">
        <v>1.5167063162855001</v>
      </c>
      <c r="P474" s="18">
        <v>1.4849095381665001</v>
      </c>
      <c r="Q474" s="18">
        <v>4.87</v>
      </c>
      <c r="R474" s="18">
        <v>2531.63805</v>
      </c>
      <c r="S474" s="18">
        <v>2606.9284499999999</v>
      </c>
      <c r="T474" s="18">
        <v>2677.5131499999998</v>
      </c>
      <c r="U474" s="18">
        <v>2743.3922000000002</v>
      </c>
      <c r="V474" s="18">
        <v>2837.50515</v>
      </c>
    </row>
    <row r="475" spans="1:22" x14ac:dyDescent="0.2">
      <c r="A475" s="13" t="s">
        <v>323</v>
      </c>
      <c r="B475" s="1" t="s">
        <v>324</v>
      </c>
      <c r="C475" s="12" t="s">
        <v>5946</v>
      </c>
      <c r="D475" s="12">
        <v>30</v>
      </c>
      <c r="E475" s="2" t="s">
        <v>6436</v>
      </c>
      <c r="F475" s="19" t="s">
        <v>7069</v>
      </c>
      <c r="G475" s="18">
        <v>2323.6499999999996</v>
      </c>
      <c r="H475" s="18">
        <v>2207.9</v>
      </c>
      <c r="I475" s="18">
        <v>1203.3499999999999</v>
      </c>
      <c r="J475" s="18">
        <v>690</v>
      </c>
      <c r="K475" s="18">
        <v>419.9</v>
      </c>
      <c r="L475" s="18">
        <v>3.621653027776</v>
      </c>
      <c r="M475" s="18">
        <v>2.6318193249255</v>
      </c>
      <c r="N475" s="18">
        <v>2.087776451306</v>
      </c>
      <c r="O475" s="18">
        <v>1.8019234160145001</v>
      </c>
      <c r="P475" s="18">
        <v>1.7001737260329999</v>
      </c>
      <c r="Q475" s="18">
        <v>4.87</v>
      </c>
      <c r="R475" s="18">
        <v>4366.8404</v>
      </c>
      <c r="S475" s="18">
        <v>4310.3726999999999</v>
      </c>
      <c r="T475" s="18">
        <v>4333.9009000000005</v>
      </c>
      <c r="U475" s="18">
        <v>4357.4290999999994</v>
      </c>
      <c r="V475" s="18">
        <v>4315.0783000000001</v>
      </c>
    </row>
    <row r="476" spans="1:22" x14ac:dyDescent="0.2">
      <c r="A476" s="13" t="s">
        <v>325</v>
      </c>
      <c r="B476" s="1" t="s">
        <v>326</v>
      </c>
      <c r="C476" s="12" t="s">
        <v>5389</v>
      </c>
      <c r="D476" s="12">
        <v>10</v>
      </c>
      <c r="E476" s="2" t="s">
        <v>5602</v>
      </c>
      <c r="F476" s="19" t="s">
        <v>7068</v>
      </c>
      <c r="G476" s="18" t="s">
        <v>5387</v>
      </c>
      <c r="H476" s="18" t="s">
        <v>5387</v>
      </c>
      <c r="I476" s="18" t="s">
        <v>5387</v>
      </c>
      <c r="J476" s="18" t="s">
        <v>5387</v>
      </c>
      <c r="K476" s="18" t="s">
        <v>5387</v>
      </c>
      <c r="L476" s="18" t="s">
        <v>5387</v>
      </c>
      <c r="M476" s="18" t="s">
        <v>5387</v>
      </c>
      <c r="N476" s="18" t="s">
        <v>5387</v>
      </c>
      <c r="O476" s="18" t="s">
        <v>5387</v>
      </c>
      <c r="P476" s="18" t="s">
        <v>5387</v>
      </c>
      <c r="Q476" s="18" t="e">
        <v>#N/A</v>
      </c>
      <c r="R476" s="18" t="s">
        <v>5387</v>
      </c>
      <c r="S476" s="18" t="s">
        <v>5387</v>
      </c>
      <c r="T476" s="18" t="s">
        <v>5387</v>
      </c>
      <c r="U476" s="18" t="s">
        <v>5387</v>
      </c>
      <c r="V476" s="18" t="s">
        <v>5387</v>
      </c>
    </row>
    <row r="477" spans="1:22" x14ac:dyDescent="0.2">
      <c r="A477" s="13" t="s">
        <v>325</v>
      </c>
      <c r="B477" s="1" t="s">
        <v>326</v>
      </c>
      <c r="C477" s="12" t="s">
        <v>5389</v>
      </c>
      <c r="D477" s="12">
        <v>30</v>
      </c>
      <c r="E477" s="2" t="s">
        <v>5880</v>
      </c>
      <c r="F477" s="19" t="s">
        <v>7068</v>
      </c>
      <c r="G477" s="18" t="s">
        <v>5387</v>
      </c>
      <c r="H477" s="18" t="s">
        <v>5387</v>
      </c>
      <c r="I477" s="18" t="s">
        <v>5387</v>
      </c>
      <c r="J477" s="18" t="s">
        <v>5387</v>
      </c>
      <c r="K477" s="18" t="s">
        <v>5387</v>
      </c>
      <c r="L477" s="18" t="s">
        <v>5387</v>
      </c>
      <c r="M477" s="18" t="s">
        <v>5387</v>
      </c>
      <c r="N477" s="18" t="s">
        <v>5387</v>
      </c>
      <c r="O477" s="18" t="s">
        <v>5387</v>
      </c>
      <c r="P477" s="18" t="s">
        <v>5387</v>
      </c>
      <c r="Q477" s="18" t="e">
        <v>#N/A</v>
      </c>
      <c r="R477" s="18" t="s">
        <v>5387</v>
      </c>
      <c r="S477" s="18" t="s">
        <v>5387</v>
      </c>
      <c r="T477" s="18" t="s">
        <v>5387</v>
      </c>
      <c r="U477" s="18" t="s">
        <v>5387</v>
      </c>
      <c r="V477" s="18" t="s">
        <v>5387</v>
      </c>
    </row>
    <row r="478" spans="1:22" x14ac:dyDescent="0.2">
      <c r="A478" s="13" t="s">
        <v>325</v>
      </c>
      <c r="B478" s="1" t="s">
        <v>326</v>
      </c>
      <c r="C478" s="12" t="s">
        <v>6503</v>
      </c>
      <c r="D478" s="12">
        <v>10</v>
      </c>
      <c r="E478" s="2" t="s">
        <v>6716</v>
      </c>
      <c r="F478" s="19" t="s">
        <v>7068</v>
      </c>
      <c r="G478" s="18" t="s">
        <v>5387</v>
      </c>
      <c r="H478" s="18" t="s">
        <v>5387</v>
      </c>
      <c r="I478" s="18" t="s">
        <v>5387</v>
      </c>
      <c r="J478" s="18" t="s">
        <v>5387</v>
      </c>
      <c r="K478" s="18" t="s">
        <v>5387</v>
      </c>
      <c r="L478" s="18" t="s">
        <v>5387</v>
      </c>
      <c r="M478" s="18" t="s">
        <v>5387</v>
      </c>
      <c r="N478" s="18" t="s">
        <v>5387</v>
      </c>
      <c r="O478" s="18" t="s">
        <v>5387</v>
      </c>
      <c r="P478" s="18" t="s">
        <v>5387</v>
      </c>
      <c r="Q478" s="18" t="e">
        <v>#N/A</v>
      </c>
      <c r="R478" s="18" t="s">
        <v>5387</v>
      </c>
      <c r="S478" s="18" t="s">
        <v>5387</v>
      </c>
      <c r="T478" s="18" t="s">
        <v>5387</v>
      </c>
      <c r="U478" s="18" t="s">
        <v>5387</v>
      </c>
      <c r="V478" s="18" t="s">
        <v>5387</v>
      </c>
    </row>
    <row r="479" spans="1:22" x14ac:dyDescent="0.2">
      <c r="A479" s="13" t="s">
        <v>325</v>
      </c>
      <c r="B479" s="1" t="s">
        <v>326</v>
      </c>
      <c r="C479" s="12" t="s">
        <v>6503</v>
      </c>
      <c r="D479" s="12">
        <v>30</v>
      </c>
      <c r="E479" s="2" t="s">
        <v>6994</v>
      </c>
      <c r="F479" s="19" t="s">
        <v>7068</v>
      </c>
      <c r="G479" s="18" t="s">
        <v>5387</v>
      </c>
      <c r="H479" s="18" t="s">
        <v>5387</v>
      </c>
      <c r="I479" s="18" t="s">
        <v>5387</v>
      </c>
      <c r="J479" s="18" t="s">
        <v>5387</v>
      </c>
      <c r="K479" s="18" t="s">
        <v>5387</v>
      </c>
      <c r="L479" s="18" t="s">
        <v>5387</v>
      </c>
      <c r="M479" s="18" t="s">
        <v>5387</v>
      </c>
      <c r="N479" s="18" t="s">
        <v>5387</v>
      </c>
      <c r="O479" s="18" t="s">
        <v>5387</v>
      </c>
      <c r="P479" s="18" t="s">
        <v>5387</v>
      </c>
      <c r="Q479" s="18" t="e">
        <v>#N/A</v>
      </c>
      <c r="R479" s="18" t="s">
        <v>5387</v>
      </c>
      <c r="S479" s="18" t="s">
        <v>5387</v>
      </c>
      <c r="T479" s="18" t="s">
        <v>5387</v>
      </c>
      <c r="U479" s="18" t="s">
        <v>5387</v>
      </c>
      <c r="V479" s="18" t="s">
        <v>5387</v>
      </c>
    </row>
    <row r="480" spans="1:22" x14ac:dyDescent="0.2">
      <c r="A480" s="13" t="s">
        <v>325</v>
      </c>
      <c r="B480" s="1" t="s">
        <v>326</v>
      </c>
      <c r="C480" s="12" t="s">
        <v>5946</v>
      </c>
      <c r="D480" s="12">
        <v>10</v>
      </c>
      <c r="E480" s="2" t="s">
        <v>6159</v>
      </c>
      <c r="F480" s="19" t="s">
        <v>7068</v>
      </c>
      <c r="G480" s="18" t="s">
        <v>5387</v>
      </c>
      <c r="H480" s="18" t="s">
        <v>5387</v>
      </c>
      <c r="I480" s="18" t="s">
        <v>5387</v>
      </c>
      <c r="J480" s="18" t="s">
        <v>5387</v>
      </c>
      <c r="K480" s="18" t="s">
        <v>5387</v>
      </c>
      <c r="L480" s="18" t="s">
        <v>5387</v>
      </c>
      <c r="M480" s="18" t="s">
        <v>5387</v>
      </c>
      <c r="N480" s="18" t="s">
        <v>5387</v>
      </c>
      <c r="O480" s="18" t="s">
        <v>5387</v>
      </c>
      <c r="P480" s="18" t="s">
        <v>5387</v>
      </c>
      <c r="Q480" s="18" t="e">
        <v>#N/A</v>
      </c>
      <c r="R480" s="18" t="s">
        <v>5387</v>
      </c>
      <c r="S480" s="18" t="s">
        <v>5387</v>
      </c>
      <c r="T480" s="18" t="s">
        <v>5387</v>
      </c>
      <c r="U480" s="18" t="s">
        <v>5387</v>
      </c>
      <c r="V480" s="18" t="s">
        <v>5387</v>
      </c>
    </row>
    <row r="481" spans="1:22" x14ac:dyDescent="0.2">
      <c r="A481" s="13" t="s">
        <v>325</v>
      </c>
      <c r="B481" s="1" t="s">
        <v>326</v>
      </c>
      <c r="C481" s="12" t="s">
        <v>5946</v>
      </c>
      <c r="D481" s="12">
        <v>30</v>
      </c>
      <c r="E481" s="2" t="s">
        <v>6437</v>
      </c>
      <c r="F481" s="19" t="s">
        <v>7069</v>
      </c>
      <c r="G481" s="18">
        <v>1541.7</v>
      </c>
      <c r="H481" s="18">
        <v>1411.1</v>
      </c>
      <c r="I481" s="18">
        <v>728.55000000000007</v>
      </c>
      <c r="J481" s="18">
        <v>384.29999999999995</v>
      </c>
      <c r="K481" s="18">
        <v>276</v>
      </c>
      <c r="L481" s="18">
        <v>4.5167323318315002</v>
      </c>
      <c r="M481" s="18">
        <v>4.0337392722010001</v>
      </c>
      <c r="N481" s="18">
        <v>3.2283268824414999</v>
      </c>
      <c r="O481" s="18">
        <v>3.2884227930865002</v>
      </c>
      <c r="P481" s="18">
        <v>3.1901707486984998</v>
      </c>
      <c r="Q481" s="18">
        <v>6.7</v>
      </c>
      <c r="R481" s="18">
        <v>3759.8119500000003</v>
      </c>
      <c r="S481" s="18">
        <v>3656.2876999999999</v>
      </c>
      <c r="T481" s="18">
        <v>3599.8199500000001</v>
      </c>
      <c r="U481" s="18">
        <v>3642.1707999999999</v>
      </c>
      <c r="V481" s="18">
        <v>3708.0498499999999</v>
      </c>
    </row>
    <row r="482" spans="1:22" x14ac:dyDescent="0.2">
      <c r="A482" s="13">
        <v>15</v>
      </c>
      <c r="B482" s="1" t="s">
        <v>17</v>
      </c>
      <c r="C482" s="12" t="s">
        <v>5389</v>
      </c>
      <c r="D482" s="12">
        <v>10</v>
      </c>
      <c r="E482" s="2" t="s">
        <v>5405</v>
      </c>
      <c r="F482" s="19" t="s">
        <v>7068</v>
      </c>
      <c r="G482" s="18">
        <v>-78.649999999999991</v>
      </c>
      <c r="H482" s="18">
        <v>-22.250000000000004</v>
      </c>
      <c r="I482" s="18">
        <v>-74.149999999999991</v>
      </c>
      <c r="J482" s="18">
        <v>8.9000000000000021</v>
      </c>
      <c r="K482" s="18">
        <v>-68.25</v>
      </c>
      <c r="L482" s="18">
        <v>0.78538041954399995</v>
      </c>
      <c r="M482" s="18">
        <v>1.0607405180564999</v>
      </c>
      <c r="N482" s="18">
        <v>1.0973068128930001</v>
      </c>
      <c r="O482" s="18">
        <v>1.085224037208</v>
      </c>
      <c r="P482" s="18">
        <v>0.95994473141850001</v>
      </c>
      <c r="Q482" s="18">
        <v>15.61</v>
      </c>
      <c r="R482" s="18">
        <v>781.13740000000007</v>
      </c>
      <c r="S482" s="18">
        <v>785.84304999999995</v>
      </c>
      <c r="T482" s="18">
        <v>795.25434999999993</v>
      </c>
      <c r="U482" s="18">
        <v>814.07695000000001</v>
      </c>
      <c r="V482" s="18">
        <v>795.25435000000004</v>
      </c>
    </row>
    <row r="483" spans="1:22" x14ac:dyDescent="0.2">
      <c r="A483" s="13">
        <v>15</v>
      </c>
      <c r="B483" s="1" t="s">
        <v>17</v>
      </c>
      <c r="C483" s="12" t="s">
        <v>5389</v>
      </c>
      <c r="D483" s="12">
        <v>30</v>
      </c>
      <c r="E483" s="2" t="s">
        <v>5683</v>
      </c>
      <c r="F483" s="19" t="s">
        <v>7069</v>
      </c>
      <c r="G483" s="18">
        <v>31.150000000000002</v>
      </c>
      <c r="H483" s="18">
        <v>-22.25</v>
      </c>
      <c r="I483" s="18">
        <v>-60.85</v>
      </c>
      <c r="J483" s="18">
        <v>4.4500000000000011</v>
      </c>
      <c r="K483" s="18">
        <v>-40.050000000000004</v>
      </c>
      <c r="L483" s="18">
        <v>1.1558128846325002</v>
      </c>
      <c r="M483" s="18">
        <v>1.403509786181</v>
      </c>
      <c r="N483" s="18">
        <v>1.5252914463780001</v>
      </c>
      <c r="O483" s="18">
        <v>1.5825256469919999</v>
      </c>
      <c r="P483" s="18">
        <v>1.56853506462</v>
      </c>
      <c r="Q483" s="18">
        <v>15.61</v>
      </c>
      <c r="R483" s="18">
        <v>479.976</v>
      </c>
      <c r="S483" s="18">
        <v>494.09294999999997</v>
      </c>
      <c r="T483" s="18">
        <v>503.50425000000001</v>
      </c>
      <c r="U483" s="18">
        <v>484.68164999999999</v>
      </c>
      <c r="V483" s="18">
        <v>494.09294999999997</v>
      </c>
    </row>
    <row r="484" spans="1:22" x14ac:dyDescent="0.2">
      <c r="A484" s="13">
        <v>15</v>
      </c>
      <c r="B484" s="1" t="s">
        <v>17</v>
      </c>
      <c r="C484" s="12" t="s">
        <v>6503</v>
      </c>
      <c r="D484" s="12">
        <v>10</v>
      </c>
      <c r="E484" s="2" t="s">
        <v>6519</v>
      </c>
      <c r="F484" s="19" t="s">
        <v>7068</v>
      </c>
      <c r="G484" s="18">
        <v>-89</v>
      </c>
      <c r="H484" s="18">
        <v>4.5000000000000009</v>
      </c>
      <c r="I484" s="18">
        <v>7.4</v>
      </c>
      <c r="J484" s="18">
        <v>8.9000000000000021</v>
      </c>
      <c r="K484" s="18">
        <v>-19.3</v>
      </c>
      <c r="L484" s="18">
        <v>0.59523568639150004</v>
      </c>
      <c r="M484" s="18">
        <v>0.61812936663700002</v>
      </c>
      <c r="N484" s="18">
        <v>0.75676331923649998</v>
      </c>
      <c r="O484" s="18">
        <v>0.76821015935999992</v>
      </c>
      <c r="P484" s="18">
        <v>0.63466369125950006</v>
      </c>
      <c r="Q484" s="18">
        <v>13.78</v>
      </c>
      <c r="R484" s="18">
        <v>705.84704999999997</v>
      </c>
      <c r="S484" s="18">
        <v>715.25829999999996</v>
      </c>
      <c r="T484" s="18">
        <v>734.08089999999993</v>
      </c>
      <c r="U484" s="18">
        <v>738.78655000000003</v>
      </c>
      <c r="V484" s="18">
        <v>734.08090000000004</v>
      </c>
    </row>
    <row r="485" spans="1:22" x14ac:dyDescent="0.2">
      <c r="A485" s="13">
        <v>15</v>
      </c>
      <c r="B485" s="1" t="s">
        <v>17</v>
      </c>
      <c r="C485" s="12" t="s">
        <v>6503</v>
      </c>
      <c r="D485" s="12">
        <v>30</v>
      </c>
      <c r="E485" s="2" t="s">
        <v>6797</v>
      </c>
      <c r="F485" s="19" t="s">
        <v>7069</v>
      </c>
      <c r="G485" s="18">
        <v>25.2</v>
      </c>
      <c r="H485" s="18">
        <v>10.400000000000002</v>
      </c>
      <c r="I485" s="18">
        <v>-31.150000000000002</v>
      </c>
      <c r="J485" s="18">
        <v>2.9499999999999993</v>
      </c>
      <c r="K485" s="18">
        <v>-19.3</v>
      </c>
      <c r="L485" s="18">
        <v>1.2496133800839999</v>
      </c>
      <c r="M485" s="18">
        <v>1.4620158579205</v>
      </c>
      <c r="N485" s="18">
        <v>1.6693308512575</v>
      </c>
      <c r="O485" s="18">
        <v>1.6601097856029998</v>
      </c>
      <c r="P485" s="18">
        <v>1.613686489549</v>
      </c>
      <c r="Q485" s="18">
        <v>13.78</v>
      </c>
      <c r="R485" s="18">
        <v>630.55669999999998</v>
      </c>
      <c r="S485" s="18">
        <v>658.79060000000004</v>
      </c>
      <c r="T485" s="18">
        <v>658.79060000000004</v>
      </c>
      <c r="U485" s="18">
        <v>635.26234999999997</v>
      </c>
      <c r="V485" s="18">
        <v>663.49625000000003</v>
      </c>
    </row>
    <row r="486" spans="1:22" x14ac:dyDescent="0.2">
      <c r="A486" s="13">
        <v>15</v>
      </c>
      <c r="B486" s="1" t="s">
        <v>17</v>
      </c>
      <c r="C486" s="12" t="s">
        <v>5946</v>
      </c>
      <c r="D486" s="12">
        <v>10</v>
      </c>
      <c r="E486" s="2" t="s">
        <v>5962</v>
      </c>
      <c r="F486" s="19" t="s">
        <v>7068</v>
      </c>
      <c r="G486" s="18">
        <v>-11.85</v>
      </c>
      <c r="H486" s="18">
        <v>40.050000000000004</v>
      </c>
      <c r="I486" s="18">
        <v>16.299999999999994</v>
      </c>
      <c r="J486" s="18">
        <v>51.949999999999996</v>
      </c>
      <c r="K486" s="18">
        <v>-35.600000000000009</v>
      </c>
      <c r="L486" s="18">
        <v>0.85755910587450002</v>
      </c>
      <c r="M486" s="18">
        <v>0.70843221649549992</v>
      </c>
      <c r="N486" s="18">
        <v>0.76057893261099996</v>
      </c>
      <c r="O486" s="18">
        <v>0.84293258793949999</v>
      </c>
      <c r="P486" s="18">
        <v>0.80255067972850003</v>
      </c>
      <c r="Q486" s="18">
        <v>15.37</v>
      </c>
      <c r="R486" s="18">
        <v>550.5607</v>
      </c>
      <c r="S486" s="18">
        <v>555.2663</v>
      </c>
      <c r="T486" s="18">
        <v>578.79455000000007</v>
      </c>
      <c r="U486" s="18">
        <v>588.20585000000005</v>
      </c>
      <c r="V486" s="18">
        <v>574.08889999999997</v>
      </c>
    </row>
    <row r="487" spans="1:22" x14ac:dyDescent="0.2">
      <c r="A487" s="13">
        <v>15</v>
      </c>
      <c r="B487" s="1" t="s">
        <v>17</v>
      </c>
      <c r="C487" s="12" t="s">
        <v>5946</v>
      </c>
      <c r="D487" s="12">
        <v>30</v>
      </c>
      <c r="E487" s="2" t="s">
        <v>6240</v>
      </c>
      <c r="F487" s="19" t="s">
        <v>7069</v>
      </c>
      <c r="G487" s="18">
        <v>163.20000000000002</v>
      </c>
      <c r="H487" s="18">
        <v>54.900000000000006</v>
      </c>
      <c r="I487" s="18">
        <v>-10.4</v>
      </c>
      <c r="J487" s="18">
        <v>16.350000000000001</v>
      </c>
      <c r="K487" s="18">
        <v>-19.3</v>
      </c>
      <c r="L487" s="18">
        <v>0.89126369068100009</v>
      </c>
      <c r="M487" s="18">
        <v>0.98983370285049999</v>
      </c>
      <c r="N487" s="18">
        <v>1.0388007411540001</v>
      </c>
      <c r="O487" s="18">
        <v>1.0260820299060001</v>
      </c>
      <c r="P487" s="18">
        <v>1.058514743588</v>
      </c>
      <c r="Q487" s="18">
        <v>15.37</v>
      </c>
      <c r="R487" s="18">
        <v>376.45179999999999</v>
      </c>
      <c r="S487" s="18">
        <v>376.45179999999999</v>
      </c>
      <c r="T487" s="18">
        <v>390.56869999999998</v>
      </c>
      <c r="U487" s="18">
        <v>376.45175</v>
      </c>
      <c r="V487" s="18">
        <v>376.45179999999999</v>
      </c>
    </row>
    <row r="488" spans="1:22" x14ac:dyDescent="0.2">
      <c r="A488" s="13" t="s">
        <v>327</v>
      </c>
      <c r="B488" s="1" t="s">
        <v>328</v>
      </c>
      <c r="C488" s="12" t="s">
        <v>5389</v>
      </c>
      <c r="D488" s="12">
        <v>10</v>
      </c>
      <c r="E488" s="2" t="s">
        <v>5603</v>
      </c>
      <c r="F488" s="19" t="s">
        <v>7069</v>
      </c>
      <c r="G488" s="18">
        <v>244.8</v>
      </c>
      <c r="H488" s="18">
        <v>207.7</v>
      </c>
      <c r="I488" s="18">
        <v>23.750000000000004</v>
      </c>
      <c r="J488" s="18">
        <v>29.650000000000002</v>
      </c>
      <c r="K488" s="18">
        <v>-32.6</v>
      </c>
      <c r="L488" s="18">
        <v>2.3602748397875004</v>
      </c>
      <c r="M488" s="18">
        <v>2.517986859259</v>
      </c>
      <c r="N488" s="18">
        <v>2.5265719893509999</v>
      </c>
      <c r="O488" s="18">
        <v>2.6108334513670002</v>
      </c>
      <c r="P488" s="18">
        <v>2.4935033401069999</v>
      </c>
      <c r="Q488" s="18">
        <v>5.42</v>
      </c>
      <c r="R488" s="18">
        <v>2865.7390500000001</v>
      </c>
      <c r="S488" s="18">
        <v>2936.3236999999999</v>
      </c>
      <c r="T488" s="18">
        <v>3176.3117499999998</v>
      </c>
      <c r="U488" s="18">
        <v>3053.9648999999999</v>
      </c>
      <c r="V488" s="18">
        <v>3232.7795000000001</v>
      </c>
    </row>
    <row r="489" spans="1:22" x14ac:dyDescent="0.2">
      <c r="A489" s="13" t="s">
        <v>327</v>
      </c>
      <c r="B489" s="1" t="s">
        <v>328</v>
      </c>
      <c r="C489" s="12" t="s">
        <v>5389</v>
      </c>
      <c r="D489" s="12">
        <v>30</v>
      </c>
      <c r="E489" s="2" t="s">
        <v>5881</v>
      </c>
      <c r="F489" s="19" t="s">
        <v>7069</v>
      </c>
      <c r="G489" s="18">
        <v>1365.0500000000002</v>
      </c>
      <c r="H489" s="18">
        <v>636.54999999999995</v>
      </c>
      <c r="I489" s="18">
        <v>221.1</v>
      </c>
      <c r="J489" s="18">
        <v>90.5</v>
      </c>
      <c r="K489" s="18">
        <v>16.3</v>
      </c>
      <c r="L489" s="18">
        <v>3.2884227930870003</v>
      </c>
      <c r="M489" s="18">
        <v>3.0896929298420002</v>
      </c>
      <c r="N489" s="18">
        <v>2.6884175899775</v>
      </c>
      <c r="O489" s="18">
        <v>2.6200545170214999</v>
      </c>
      <c r="P489" s="18">
        <v>2.4280019771815002</v>
      </c>
      <c r="Q489" s="18">
        <v>5.42</v>
      </c>
      <c r="R489" s="18">
        <v>2056.3676999999998</v>
      </c>
      <c r="S489" s="18">
        <v>2108.1298999999999</v>
      </c>
      <c r="T489" s="18">
        <v>2244.5936000000002</v>
      </c>
      <c r="U489" s="18">
        <v>2131.65805</v>
      </c>
      <c r="V489" s="18">
        <v>2188.1258500000004</v>
      </c>
    </row>
    <row r="490" spans="1:22" x14ac:dyDescent="0.2">
      <c r="A490" s="13" t="s">
        <v>327</v>
      </c>
      <c r="B490" s="1" t="s">
        <v>328</v>
      </c>
      <c r="C490" s="12" t="s">
        <v>6503</v>
      </c>
      <c r="D490" s="12">
        <v>10</v>
      </c>
      <c r="E490" s="2" t="s">
        <v>6717</v>
      </c>
      <c r="F490" s="19" t="s">
        <v>7068</v>
      </c>
      <c r="G490" s="18">
        <v>-32.65</v>
      </c>
      <c r="H490" s="18">
        <v>8.9499999999999993</v>
      </c>
      <c r="I490" s="18">
        <v>-89.05</v>
      </c>
      <c r="J490" s="18">
        <v>-129.1</v>
      </c>
      <c r="K490" s="18">
        <v>-48.95</v>
      </c>
      <c r="L490" s="18">
        <v>3.9990807840510003</v>
      </c>
      <c r="M490" s="18">
        <v>3.7958993718689999</v>
      </c>
      <c r="N490" s="18">
        <v>3.6531318381134996</v>
      </c>
      <c r="O490" s="18">
        <v>3.7857244028709998</v>
      </c>
      <c r="P490" s="18">
        <v>4.072531341506</v>
      </c>
      <c r="Q490" s="18">
        <v>2.59</v>
      </c>
      <c r="R490" s="18">
        <v>3138.6665499999999</v>
      </c>
      <c r="S490" s="18">
        <v>3265.7190000000001</v>
      </c>
      <c r="T490" s="18">
        <v>3411.5941000000003</v>
      </c>
      <c r="U490" s="18">
        <v>3425.7110499999999</v>
      </c>
      <c r="V490" s="18">
        <v>3580.9973499999996</v>
      </c>
    </row>
    <row r="491" spans="1:22" x14ac:dyDescent="0.2">
      <c r="A491" s="13" t="s">
        <v>327</v>
      </c>
      <c r="B491" s="1" t="s">
        <v>328</v>
      </c>
      <c r="C491" s="12" t="s">
        <v>6503</v>
      </c>
      <c r="D491" s="12">
        <v>30</v>
      </c>
      <c r="E491" s="2" t="s">
        <v>6995</v>
      </c>
      <c r="F491" s="19" t="s">
        <v>7069</v>
      </c>
      <c r="G491" s="18">
        <v>648.44999999999993</v>
      </c>
      <c r="H491" s="18">
        <v>372.40000000000003</v>
      </c>
      <c r="I491" s="18">
        <v>169.15</v>
      </c>
      <c r="J491" s="18">
        <v>7.4499999999999984</v>
      </c>
      <c r="K491" s="18">
        <v>-28.2</v>
      </c>
      <c r="L491" s="18">
        <v>4.0941531506270001</v>
      </c>
      <c r="M491" s="18">
        <v>3.7243566211005001</v>
      </c>
      <c r="N491" s="18">
        <v>3.2760220496204999</v>
      </c>
      <c r="O491" s="18">
        <v>3.0528086672235002</v>
      </c>
      <c r="P491" s="18">
        <v>3.4229231645310003</v>
      </c>
      <c r="Q491" s="18">
        <v>2.59</v>
      </c>
      <c r="R491" s="18">
        <v>2366.9404</v>
      </c>
      <c r="S491" s="18">
        <v>2446.9364500000001</v>
      </c>
      <c r="T491" s="18">
        <v>2536.34375</v>
      </c>
      <c r="U491" s="18">
        <v>2456.3477000000003</v>
      </c>
      <c r="V491" s="18">
        <v>2569.28325</v>
      </c>
    </row>
    <row r="492" spans="1:22" x14ac:dyDescent="0.2">
      <c r="A492" s="13" t="s">
        <v>327</v>
      </c>
      <c r="B492" s="1" t="s">
        <v>328</v>
      </c>
      <c r="C492" s="12" t="s">
        <v>5946</v>
      </c>
      <c r="D492" s="12">
        <v>10</v>
      </c>
      <c r="E492" s="2" t="s">
        <v>6160</v>
      </c>
      <c r="F492" s="19" t="s">
        <v>7069</v>
      </c>
      <c r="G492" s="18">
        <v>19.3</v>
      </c>
      <c r="H492" s="18">
        <v>62.35</v>
      </c>
      <c r="I492" s="18">
        <v>-48.949999999999996</v>
      </c>
      <c r="J492" s="18">
        <v>-40.050000000000004</v>
      </c>
      <c r="K492" s="18">
        <v>-37.099999999999994</v>
      </c>
      <c r="L492" s="18">
        <v>3.3199016034244999</v>
      </c>
      <c r="M492" s="18">
        <v>3.1615536483910001</v>
      </c>
      <c r="N492" s="18">
        <v>2.9542386550540001</v>
      </c>
      <c r="O492" s="18">
        <v>3.0194220501985001</v>
      </c>
      <c r="P492" s="18">
        <v>3.2057511699764998</v>
      </c>
      <c r="Q492" s="18">
        <v>3.53</v>
      </c>
      <c r="R492" s="18">
        <v>2691.6300499999998</v>
      </c>
      <c r="S492" s="18">
        <v>2879.8559500000001</v>
      </c>
      <c r="T492" s="18">
        <v>3016.3197499999997</v>
      </c>
      <c r="U492" s="18">
        <v>2893.9728999999998</v>
      </c>
      <c r="V492" s="18">
        <v>3129.2552500000002</v>
      </c>
    </row>
    <row r="493" spans="1:22" x14ac:dyDescent="0.2">
      <c r="A493" s="13" t="s">
        <v>327</v>
      </c>
      <c r="B493" s="1" t="s">
        <v>328</v>
      </c>
      <c r="C493" s="12" t="s">
        <v>5946</v>
      </c>
      <c r="D493" s="12">
        <v>30</v>
      </c>
      <c r="E493" s="2" t="s">
        <v>6438</v>
      </c>
      <c r="F493" s="19" t="s">
        <v>7069</v>
      </c>
      <c r="G493" s="18">
        <v>489.65</v>
      </c>
      <c r="H493" s="18">
        <v>235.95</v>
      </c>
      <c r="I493" s="18">
        <v>46</v>
      </c>
      <c r="J493" s="18">
        <v>5.95</v>
      </c>
      <c r="K493" s="18">
        <v>-1.5000000000000013</v>
      </c>
      <c r="L493" s="18">
        <v>3.1173561268055003</v>
      </c>
      <c r="M493" s="18">
        <v>2.869341257476</v>
      </c>
      <c r="N493" s="18">
        <v>2.5256180860070003</v>
      </c>
      <c r="O493" s="18">
        <v>2.5411985072854999</v>
      </c>
      <c r="P493" s="18">
        <v>2.7011363012255001</v>
      </c>
      <c r="Q493" s="18">
        <v>3.53</v>
      </c>
      <c r="R493" s="18">
        <v>1750.50065</v>
      </c>
      <c r="S493" s="18">
        <v>1783.4402500000001</v>
      </c>
      <c r="T493" s="18">
        <v>1901.0814</v>
      </c>
      <c r="U493" s="18">
        <v>1821.0853999999999</v>
      </c>
      <c r="V493" s="18">
        <v>1844.6136000000001</v>
      </c>
    </row>
    <row r="494" spans="1:22" x14ac:dyDescent="0.2">
      <c r="A494" s="13" t="s">
        <v>329</v>
      </c>
      <c r="B494" s="1" t="s">
        <v>330</v>
      </c>
      <c r="C494" s="12" t="s">
        <v>5389</v>
      </c>
      <c r="D494" s="12">
        <v>10</v>
      </c>
      <c r="E494" s="2" t="s">
        <v>5604</v>
      </c>
      <c r="F494" s="19" t="s">
        <v>7069</v>
      </c>
      <c r="G494" s="18">
        <v>123.14999999999999</v>
      </c>
      <c r="H494" s="18">
        <v>121.7</v>
      </c>
      <c r="I494" s="18">
        <v>-26.700000000000003</v>
      </c>
      <c r="J494" s="18">
        <v>-80.100000000000009</v>
      </c>
      <c r="K494" s="18">
        <v>-68.249999999999986</v>
      </c>
      <c r="L494" s="18">
        <v>2.8063836367994996</v>
      </c>
      <c r="M494" s="18">
        <v>3.3068649243959998</v>
      </c>
      <c r="N494" s="18">
        <v>3.2137003645064999</v>
      </c>
      <c r="O494" s="18">
        <v>3.3606014794174999</v>
      </c>
      <c r="P494" s="18">
        <v>3.2928743420235</v>
      </c>
      <c r="Q494" s="18">
        <v>5.7</v>
      </c>
      <c r="R494" s="18">
        <v>3543.3521999999998</v>
      </c>
      <c r="S494" s="18">
        <v>3571.5861</v>
      </c>
      <c r="T494" s="18">
        <v>3802.1628000000001</v>
      </c>
      <c r="U494" s="18">
        <v>3637.46515</v>
      </c>
      <c r="V494" s="18">
        <v>3816.2797499999997</v>
      </c>
    </row>
    <row r="495" spans="1:22" x14ac:dyDescent="0.2">
      <c r="A495" s="13" t="s">
        <v>329</v>
      </c>
      <c r="B495" s="1" t="s">
        <v>330</v>
      </c>
      <c r="C495" s="12" t="s">
        <v>5389</v>
      </c>
      <c r="D495" s="12">
        <v>30</v>
      </c>
      <c r="E495" s="2" t="s">
        <v>5882</v>
      </c>
      <c r="F495" s="19" t="s">
        <v>7069</v>
      </c>
      <c r="G495" s="18">
        <v>819.05000000000007</v>
      </c>
      <c r="H495" s="18">
        <v>360.54999999999995</v>
      </c>
      <c r="I495" s="18">
        <v>118.7</v>
      </c>
      <c r="J495" s="18">
        <v>35.599999999999994</v>
      </c>
      <c r="K495" s="18">
        <v>10.35</v>
      </c>
      <c r="L495" s="18">
        <v>2.4305457194310001</v>
      </c>
      <c r="M495" s="18">
        <v>2.6044740957429999</v>
      </c>
      <c r="N495" s="18">
        <v>2.4706096598615002</v>
      </c>
      <c r="O495" s="18">
        <v>2.4836463388899999</v>
      </c>
      <c r="P495" s="18">
        <v>2.3787169710964999</v>
      </c>
      <c r="Q495" s="18">
        <v>5.7</v>
      </c>
      <c r="R495" s="18">
        <v>1364.6376500000001</v>
      </c>
      <c r="S495" s="18">
        <v>1355.2263</v>
      </c>
      <c r="T495" s="18">
        <v>1501.1014</v>
      </c>
      <c r="U495" s="18">
        <v>1406.9884500000001</v>
      </c>
      <c r="V495" s="18">
        <v>1392.8715</v>
      </c>
    </row>
    <row r="496" spans="1:22" x14ac:dyDescent="0.2">
      <c r="A496" s="13" t="s">
        <v>329</v>
      </c>
      <c r="B496" s="1" t="s">
        <v>330</v>
      </c>
      <c r="C496" s="12" t="s">
        <v>6503</v>
      </c>
      <c r="D496" s="12">
        <v>10</v>
      </c>
      <c r="E496" s="2" t="s">
        <v>6718</v>
      </c>
      <c r="F496" s="19" t="s">
        <v>7068</v>
      </c>
      <c r="G496" s="18">
        <v>-158.79999999999998</v>
      </c>
      <c r="H496" s="18">
        <v>-129.1</v>
      </c>
      <c r="I496" s="18">
        <v>-5.9499999999999833</v>
      </c>
      <c r="J496" s="18">
        <v>-187</v>
      </c>
      <c r="K496" s="18">
        <v>-238.9</v>
      </c>
      <c r="L496" s="18">
        <v>3.9606066825264996</v>
      </c>
      <c r="M496" s="18">
        <v>4.6299288619355004</v>
      </c>
      <c r="N496" s="18">
        <v>4.6003578582845002</v>
      </c>
      <c r="O496" s="18">
        <v>4.5714227901959994</v>
      </c>
      <c r="P496" s="18">
        <v>4.7415355531334997</v>
      </c>
      <c r="Q496" s="18">
        <v>3.65</v>
      </c>
      <c r="R496" s="18">
        <v>3218.66255</v>
      </c>
      <c r="S496" s="18">
        <v>3256.3077499999999</v>
      </c>
      <c r="T496" s="18">
        <v>3430.4166500000001</v>
      </c>
      <c r="U496" s="18">
        <v>3359.8319999999999</v>
      </c>
      <c r="V496" s="18">
        <v>3505.70705</v>
      </c>
    </row>
    <row r="497" spans="1:22" x14ac:dyDescent="0.2">
      <c r="A497" s="13" t="s">
        <v>329</v>
      </c>
      <c r="B497" s="1" t="s">
        <v>330</v>
      </c>
      <c r="C497" s="12" t="s">
        <v>6503</v>
      </c>
      <c r="D497" s="12">
        <v>30</v>
      </c>
      <c r="E497" s="2" t="s">
        <v>6996</v>
      </c>
      <c r="F497" s="19" t="s">
        <v>7069</v>
      </c>
      <c r="G497" s="18">
        <v>501.49999999999994</v>
      </c>
      <c r="H497" s="18">
        <v>213.65</v>
      </c>
      <c r="I497" s="18">
        <v>75.7</v>
      </c>
      <c r="J497" s="18">
        <v>-28.200000000000003</v>
      </c>
      <c r="K497" s="18">
        <v>-25.249999999999996</v>
      </c>
      <c r="L497" s="18">
        <v>4.1831841293609999</v>
      </c>
      <c r="M497" s="18">
        <v>4.4292911920035003</v>
      </c>
      <c r="N497" s="18">
        <v>4.3637898290774997</v>
      </c>
      <c r="O497" s="18">
        <v>4.3787343147940003</v>
      </c>
      <c r="P497" s="18">
        <v>4.3939967682910002</v>
      </c>
      <c r="Q497" s="18">
        <v>3.65</v>
      </c>
      <c r="R497" s="18">
        <v>1783.4402</v>
      </c>
      <c r="S497" s="18">
        <v>1806.9684499999998</v>
      </c>
      <c r="T497" s="18">
        <v>1952.8434999999999</v>
      </c>
      <c r="U497" s="18">
        <v>1835.2022999999999</v>
      </c>
      <c r="V497" s="18">
        <v>1863.4362000000001</v>
      </c>
    </row>
    <row r="498" spans="1:22" x14ac:dyDescent="0.2">
      <c r="A498" s="13" t="s">
        <v>329</v>
      </c>
      <c r="B498" s="1" t="s">
        <v>330</v>
      </c>
      <c r="C498" s="12" t="s">
        <v>5946</v>
      </c>
      <c r="D498" s="12">
        <v>10</v>
      </c>
      <c r="E498" s="2" t="s">
        <v>6161</v>
      </c>
      <c r="F498" s="19" t="s">
        <v>7068</v>
      </c>
      <c r="G498" s="18" t="s">
        <v>5387</v>
      </c>
      <c r="H498" s="18" t="s">
        <v>5387</v>
      </c>
      <c r="I498" s="18" t="s">
        <v>5387</v>
      </c>
      <c r="J498" s="18" t="s">
        <v>5387</v>
      </c>
      <c r="K498" s="18" t="s">
        <v>5387</v>
      </c>
      <c r="L498" s="18" t="s">
        <v>5387</v>
      </c>
      <c r="M498" s="18" t="s">
        <v>5387</v>
      </c>
      <c r="N498" s="18" t="s">
        <v>5387</v>
      </c>
      <c r="O498" s="18" t="s">
        <v>5387</v>
      </c>
      <c r="P498" s="18" t="s">
        <v>5387</v>
      </c>
      <c r="Q498" s="18" t="e">
        <v>#N/A</v>
      </c>
      <c r="R498" s="18" t="s">
        <v>5387</v>
      </c>
      <c r="S498" s="18" t="s">
        <v>5387</v>
      </c>
      <c r="T498" s="18" t="s">
        <v>5387</v>
      </c>
      <c r="U498" s="18" t="s">
        <v>5387</v>
      </c>
      <c r="V498" s="18" t="s">
        <v>5387</v>
      </c>
    </row>
    <row r="499" spans="1:22" x14ac:dyDescent="0.2">
      <c r="A499" s="13" t="s">
        <v>329</v>
      </c>
      <c r="B499" s="1" t="s">
        <v>330</v>
      </c>
      <c r="C499" s="12" t="s">
        <v>5946</v>
      </c>
      <c r="D499" s="12">
        <v>30</v>
      </c>
      <c r="E499" s="2" t="s">
        <v>6439</v>
      </c>
      <c r="F499" s="19" t="s">
        <v>7069</v>
      </c>
      <c r="G499" s="18">
        <v>593.5</v>
      </c>
      <c r="H499" s="18">
        <v>259.64999999999998</v>
      </c>
      <c r="I499" s="18">
        <v>53.400000000000006</v>
      </c>
      <c r="J499" s="18">
        <v>10.4</v>
      </c>
      <c r="K499" s="18">
        <v>10.400000000000002</v>
      </c>
      <c r="L499" s="18">
        <v>2.0604312221234999</v>
      </c>
      <c r="M499" s="18">
        <v>2.1361075540470003</v>
      </c>
      <c r="N499" s="18">
        <v>1.6934964026285</v>
      </c>
      <c r="O499" s="18">
        <v>1.7768039613005</v>
      </c>
      <c r="P499" s="18">
        <v>1.6508887199485001</v>
      </c>
      <c r="Q499" s="18">
        <v>5.43</v>
      </c>
      <c r="R499" s="18">
        <v>1312.8755000000001</v>
      </c>
      <c r="S499" s="18">
        <v>1298.7586000000001</v>
      </c>
      <c r="T499" s="18">
        <v>1449.33925</v>
      </c>
      <c r="U499" s="18">
        <v>1359.9319500000001</v>
      </c>
      <c r="V499" s="18">
        <v>1355.2263</v>
      </c>
    </row>
    <row r="500" spans="1:22" x14ac:dyDescent="0.2">
      <c r="A500" s="13">
        <v>151</v>
      </c>
      <c r="B500" s="1" t="s">
        <v>331</v>
      </c>
      <c r="C500" s="12" t="s">
        <v>5389</v>
      </c>
      <c r="D500" s="12">
        <v>10</v>
      </c>
      <c r="E500" s="2" t="s">
        <v>5605</v>
      </c>
      <c r="F500" s="19" t="s">
        <v>7068</v>
      </c>
      <c r="G500" s="18" t="s">
        <v>5387</v>
      </c>
      <c r="H500" s="18" t="s">
        <v>5387</v>
      </c>
      <c r="I500" s="18" t="s">
        <v>5387</v>
      </c>
      <c r="J500" s="18" t="s">
        <v>5387</v>
      </c>
      <c r="K500" s="18" t="s">
        <v>5387</v>
      </c>
      <c r="L500" s="18" t="s">
        <v>5387</v>
      </c>
      <c r="M500" s="18" t="s">
        <v>5387</v>
      </c>
      <c r="N500" s="18" t="s">
        <v>5387</v>
      </c>
      <c r="O500" s="18" t="s">
        <v>5387</v>
      </c>
      <c r="P500" s="18" t="s">
        <v>5387</v>
      </c>
      <c r="Q500" s="18" t="e">
        <v>#N/A</v>
      </c>
      <c r="R500" s="18" t="s">
        <v>5387</v>
      </c>
      <c r="S500" s="18" t="s">
        <v>5387</v>
      </c>
      <c r="T500" s="18" t="s">
        <v>5387</v>
      </c>
      <c r="U500" s="18" t="s">
        <v>5387</v>
      </c>
      <c r="V500" s="18" t="s">
        <v>5387</v>
      </c>
    </row>
    <row r="501" spans="1:22" x14ac:dyDescent="0.2">
      <c r="A501" s="13">
        <v>151</v>
      </c>
      <c r="B501" s="1" t="s">
        <v>331</v>
      </c>
      <c r="C501" s="12" t="s">
        <v>5389</v>
      </c>
      <c r="D501" s="12">
        <v>30</v>
      </c>
      <c r="E501" s="2" t="s">
        <v>5883</v>
      </c>
      <c r="F501" s="19" t="s">
        <v>7069</v>
      </c>
      <c r="G501" s="18">
        <v>264.10000000000002</v>
      </c>
      <c r="H501" s="18">
        <v>146.9</v>
      </c>
      <c r="I501" s="18">
        <v>-17.849999999999998</v>
      </c>
      <c r="J501" s="18">
        <v>-29.7</v>
      </c>
      <c r="K501" s="18">
        <v>-35.65</v>
      </c>
      <c r="L501" s="18">
        <v>3.0496289894114996</v>
      </c>
      <c r="M501" s="18">
        <v>2.9799940453304998</v>
      </c>
      <c r="N501" s="18">
        <v>2.9116309723744997</v>
      </c>
      <c r="O501" s="18">
        <v>2.8871474532230001</v>
      </c>
      <c r="P501" s="18">
        <v>2.9733167219255003</v>
      </c>
      <c r="Q501" s="18">
        <v>2.42</v>
      </c>
      <c r="R501" s="18">
        <v>1665.799</v>
      </c>
      <c r="S501" s="18">
        <v>1675.2103</v>
      </c>
      <c r="T501" s="18">
        <v>1745.7950500000002</v>
      </c>
      <c r="U501" s="18">
        <v>1722.2667999999999</v>
      </c>
      <c r="V501" s="18">
        <v>1731.6781000000001</v>
      </c>
    </row>
    <row r="502" spans="1:22" x14ac:dyDescent="0.2">
      <c r="A502" s="13">
        <v>151</v>
      </c>
      <c r="B502" s="1" t="s">
        <v>331</v>
      </c>
      <c r="C502" s="12" t="s">
        <v>6503</v>
      </c>
      <c r="D502" s="12">
        <v>10</v>
      </c>
      <c r="E502" s="2" t="s">
        <v>6719</v>
      </c>
      <c r="F502" s="19" t="s">
        <v>7068</v>
      </c>
      <c r="G502" s="18" t="s">
        <v>5387</v>
      </c>
      <c r="H502" s="18" t="s">
        <v>5387</v>
      </c>
      <c r="I502" s="18" t="s">
        <v>5387</v>
      </c>
      <c r="J502" s="18" t="s">
        <v>5387</v>
      </c>
      <c r="K502" s="18" t="s">
        <v>5387</v>
      </c>
      <c r="L502" s="18" t="s">
        <v>5387</v>
      </c>
      <c r="M502" s="18" t="s">
        <v>5387</v>
      </c>
      <c r="N502" s="18" t="s">
        <v>5387</v>
      </c>
      <c r="O502" s="18" t="s">
        <v>5387</v>
      </c>
      <c r="P502" s="18" t="s">
        <v>5387</v>
      </c>
      <c r="Q502" s="18" t="e">
        <v>#N/A</v>
      </c>
      <c r="R502" s="18" t="s">
        <v>5387</v>
      </c>
      <c r="S502" s="18" t="s">
        <v>5387</v>
      </c>
      <c r="T502" s="18" t="s">
        <v>5387</v>
      </c>
      <c r="U502" s="18" t="s">
        <v>5387</v>
      </c>
      <c r="V502" s="18" t="s">
        <v>5387</v>
      </c>
    </row>
    <row r="503" spans="1:22" x14ac:dyDescent="0.2">
      <c r="A503" s="13">
        <v>151</v>
      </c>
      <c r="B503" s="1" t="s">
        <v>331</v>
      </c>
      <c r="C503" s="12" t="s">
        <v>6503</v>
      </c>
      <c r="D503" s="12">
        <v>30</v>
      </c>
      <c r="E503" s="2" t="s">
        <v>6997</v>
      </c>
      <c r="F503" s="19" t="s">
        <v>7068</v>
      </c>
      <c r="G503" s="18" t="s">
        <v>5387</v>
      </c>
      <c r="H503" s="18" t="s">
        <v>5387</v>
      </c>
      <c r="I503" s="18" t="s">
        <v>5387</v>
      </c>
      <c r="J503" s="18" t="s">
        <v>5387</v>
      </c>
      <c r="K503" s="18" t="s">
        <v>5387</v>
      </c>
      <c r="L503" s="18" t="s">
        <v>5387</v>
      </c>
      <c r="M503" s="18" t="s">
        <v>5387</v>
      </c>
      <c r="N503" s="18" t="s">
        <v>5387</v>
      </c>
      <c r="O503" s="18" t="s">
        <v>5387</v>
      </c>
      <c r="P503" s="18" t="s">
        <v>5387</v>
      </c>
      <c r="Q503" s="18" t="e">
        <v>#N/A</v>
      </c>
      <c r="R503" s="18" t="s">
        <v>5387</v>
      </c>
      <c r="S503" s="18" t="s">
        <v>5387</v>
      </c>
      <c r="T503" s="18" t="s">
        <v>5387</v>
      </c>
      <c r="U503" s="18" t="s">
        <v>5387</v>
      </c>
      <c r="V503" s="18" t="s">
        <v>5387</v>
      </c>
    </row>
    <row r="504" spans="1:22" x14ac:dyDescent="0.2">
      <c r="A504" s="13">
        <v>151</v>
      </c>
      <c r="B504" s="1" t="s">
        <v>331</v>
      </c>
      <c r="C504" s="12" t="s">
        <v>5946</v>
      </c>
      <c r="D504" s="12">
        <v>10</v>
      </c>
      <c r="E504" s="2" t="s">
        <v>6162</v>
      </c>
      <c r="F504" s="19" t="s">
        <v>7068</v>
      </c>
      <c r="G504" s="18" t="s">
        <v>5387</v>
      </c>
      <c r="H504" s="18" t="s">
        <v>5387</v>
      </c>
      <c r="I504" s="18" t="s">
        <v>5387</v>
      </c>
      <c r="J504" s="18" t="s">
        <v>5387</v>
      </c>
      <c r="K504" s="18" t="s">
        <v>5387</v>
      </c>
      <c r="L504" s="18" t="s">
        <v>5387</v>
      </c>
      <c r="M504" s="18" t="s">
        <v>5387</v>
      </c>
      <c r="N504" s="18" t="s">
        <v>5387</v>
      </c>
      <c r="O504" s="18" t="s">
        <v>5387</v>
      </c>
      <c r="P504" s="18" t="s">
        <v>5387</v>
      </c>
      <c r="Q504" s="18" t="e">
        <v>#N/A</v>
      </c>
      <c r="R504" s="18" t="s">
        <v>5387</v>
      </c>
      <c r="S504" s="18" t="s">
        <v>5387</v>
      </c>
      <c r="T504" s="18" t="s">
        <v>5387</v>
      </c>
      <c r="U504" s="18" t="s">
        <v>5387</v>
      </c>
      <c r="V504" s="18" t="s">
        <v>5387</v>
      </c>
    </row>
    <row r="505" spans="1:22" x14ac:dyDescent="0.2">
      <c r="A505" s="13">
        <v>151</v>
      </c>
      <c r="B505" s="1" t="s">
        <v>331</v>
      </c>
      <c r="C505" s="12" t="s">
        <v>5946</v>
      </c>
      <c r="D505" s="12">
        <v>30</v>
      </c>
      <c r="E505" s="2" t="s">
        <v>6440</v>
      </c>
      <c r="F505" s="19" t="s">
        <v>7068</v>
      </c>
      <c r="G505" s="18" t="s">
        <v>5387</v>
      </c>
      <c r="H505" s="18" t="s">
        <v>5387</v>
      </c>
      <c r="I505" s="18" t="s">
        <v>5387</v>
      </c>
      <c r="J505" s="18" t="s">
        <v>5387</v>
      </c>
      <c r="K505" s="18" t="s">
        <v>5387</v>
      </c>
      <c r="L505" s="18" t="s">
        <v>5387</v>
      </c>
      <c r="M505" s="18" t="s">
        <v>5387</v>
      </c>
      <c r="N505" s="18" t="s">
        <v>5387</v>
      </c>
      <c r="O505" s="18" t="s">
        <v>5387</v>
      </c>
      <c r="P505" s="18" t="s">
        <v>5387</v>
      </c>
      <c r="Q505" s="18" t="e">
        <v>#N/A</v>
      </c>
      <c r="R505" s="18" t="s">
        <v>5387</v>
      </c>
      <c r="S505" s="18" t="s">
        <v>5387</v>
      </c>
      <c r="T505" s="18" t="s">
        <v>5387</v>
      </c>
      <c r="U505" s="18" t="s">
        <v>5387</v>
      </c>
      <c r="V505" s="18" t="s">
        <v>5387</v>
      </c>
    </row>
    <row r="506" spans="1:22" x14ac:dyDescent="0.2">
      <c r="A506" s="13" t="s">
        <v>332</v>
      </c>
      <c r="B506" s="1" t="s">
        <v>333</v>
      </c>
      <c r="C506" s="12" t="s">
        <v>5389</v>
      </c>
      <c r="D506" s="12">
        <v>10</v>
      </c>
      <c r="E506" s="2" t="s">
        <v>5606</v>
      </c>
      <c r="F506" s="19" t="s">
        <v>7068</v>
      </c>
      <c r="G506" s="18" t="s">
        <v>5387</v>
      </c>
      <c r="H506" s="18" t="s">
        <v>5387</v>
      </c>
      <c r="I506" s="18" t="s">
        <v>5387</v>
      </c>
      <c r="J506" s="18" t="s">
        <v>5387</v>
      </c>
      <c r="K506" s="18" t="s">
        <v>5387</v>
      </c>
      <c r="L506" s="18" t="s">
        <v>5387</v>
      </c>
      <c r="M506" s="18" t="s">
        <v>5387</v>
      </c>
      <c r="N506" s="18" t="s">
        <v>5387</v>
      </c>
      <c r="O506" s="18" t="s">
        <v>5387</v>
      </c>
      <c r="P506" s="18" t="s">
        <v>5387</v>
      </c>
      <c r="Q506" s="18" t="e">
        <v>#N/A</v>
      </c>
      <c r="R506" s="18" t="s">
        <v>5387</v>
      </c>
      <c r="S506" s="18" t="s">
        <v>5387</v>
      </c>
      <c r="T506" s="18" t="s">
        <v>5387</v>
      </c>
      <c r="U506" s="18" t="s">
        <v>5387</v>
      </c>
      <c r="V506" s="18" t="s">
        <v>5387</v>
      </c>
    </row>
    <row r="507" spans="1:22" x14ac:dyDescent="0.2">
      <c r="A507" s="13" t="s">
        <v>332</v>
      </c>
      <c r="B507" s="1" t="s">
        <v>333</v>
      </c>
      <c r="C507" s="12" t="s">
        <v>5389</v>
      </c>
      <c r="D507" s="12">
        <v>30</v>
      </c>
      <c r="E507" s="2" t="s">
        <v>5884</v>
      </c>
      <c r="F507" s="19" t="s">
        <v>7068</v>
      </c>
      <c r="G507" s="18" t="s">
        <v>5387</v>
      </c>
      <c r="H507" s="18" t="s">
        <v>5387</v>
      </c>
      <c r="I507" s="18" t="s">
        <v>5387</v>
      </c>
      <c r="J507" s="18" t="s">
        <v>5387</v>
      </c>
      <c r="K507" s="18" t="s">
        <v>5387</v>
      </c>
      <c r="L507" s="18" t="s">
        <v>5387</v>
      </c>
      <c r="M507" s="18" t="s">
        <v>5387</v>
      </c>
      <c r="N507" s="18" t="s">
        <v>5387</v>
      </c>
      <c r="O507" s="18" t="s">
        <v>5387</v>
      </c>
      <c r="P507" s="18" t="s">
        <v>5387</v>
      </c>
      <c r="Q507" s="18" t="e">
        <v>#N/A</v>
      </c>
      <c r="R507" s="18" t="s">
        <v>5387</v>
      </c>
      <c r="S507" s="18" t="s">
        <v>5387</v>
      </c>
      <c r="T507" s="18" t="s">
        <v>5387</v>
      </c>
      <c r="U507" s="18" t="s">
        <v>5387</v>
      </c>
      <c r="V507" s="18" t="s">
        <v>5387</v>
      </c>
    </row>
    <row r="508" spans="1:22" x14ac:dyDescent="0.2">
      <c r="A508" s="13" t="s">
        <v>332</v>
      </c>
      <c r="B508" s="1" t="s">
        <v>333</v>
      </c>
      <c r="C508" s="12" t="s">
        <v>6503</v>
      </c>
      <c r="D508" s="12">
        <v>10</v>
      </c>
      <c r="E508" s="2" t="s">
        <v>6720</v>
      </c>
      <c r="F508" s="19" t="s">
        <v>7068</v>
      </c>
      <c r="G508" s="18" t="s">
        <v>5387</v>
      </c>
      <c r="H508" s="18" t="s">
        <v>5387</v>
      </c>
      <c r="I508" s="18" t="s">
        <v>5387</v>
      </c>
      <c r="J508" s="18" t="s">
        <v>5387</v>
      </c>
      <c r="K508" s="18" t="s">
        <v>5387</v>
      </c>
      <c r="L508" s="18" t="s">
        <v>5387</v>
      </c>
      <c r="M508" s="18" t="s">
        <v>5387</v>
      </c>
      <c r="N508" s="18" t="s">
        <v>5387</v>
      </c>
      <c r="O508" s="18" t="s">
        <v>5387</v>
      </c>
      <c r="P508" s="18" t="s">
        <v>5387</v>
      </c>
      <c r="Q508" s="18" t="e">
        <v>#N/A</v>
      </c>
      <c r="R508" s="18" t="s">
        <v>5387</v>
      </c>
      <c r="S508" s="18" t="s">
        <v>5387</v>
      </c>
      <c r="T508" s="18" t="s">
        <v>5387</v>
      </c>
      <c r="U508" s="18" t="s">
        <v>5387</v>
      </c>
      <c r="V508" s="18" t="s">
        <v>5387</v>
      </c>
    </row>
    <row r="509" spans="1:22" x14ac:dyDescent="0.2">
      <c r="A509" s="13" t="s">
        <v>332</v>
      </c>
      <c r="B509" s="1" t="s">
        <v>333</v>
      </c>
      <c r="C509" s="12" t="s">
        <v>6503</v>
      </c>
      <c r="D509" s="12">
        <v>30</v>
      </c>
      <c r="E509" s="2" t="s">
        <v>6998</v>
      </c>
      <c r="F509" s="19" t="s">
        <v>7069</v>
      </c>
      <c r="G509" s="18">
        <v>2258.3000000000002</v>
      </c>
      <c r="H509" s="18">
        <v>1227.1000000000001</v>
      </c>
      <c r="I509" s="18">
        <v>464.45</v>
      </c>
      <c r="J509" s="18">
        <v>252.24999999999997</v>
      </c>
      <c r="K509" s="18">
        <v>112.75</v>
      </c>
      <c r="L509" s="18">
        <v>1.3796622025915002</v>
      </c>
      <c r="M509" s="18">
        <v>1.1990565028744999</v>
      </c>
      <c r="N509" s="18">
        <v>0.92465030770599999</v>
      </c>
      <c r="O509" s="18">
        <v>0.90684411195949999</v>
      </c>
      <c r="P509" s="18">
        <v>0.80191474416599995</v>
      </c>
      <c r="Q509" s="18">
        <v>5.83</v>
      </c>
      <c r="R509" s="18">
        <v>2898.6785500000001</v>
      </c>
      <c r="S509" s="18">
        <v>2997.4971500000001</v>
      </c>
      <c r="T509" s="18">
        <v>3025.7310500000003</v>
      </c>
      <c r="U509" s="18">
        <v>3077.4931500000002</v>
      </c>
      <c r="V509" s="18">
        <v>3209.2512999999999</v>
      </c>
    </row>
    <row r="510" spans="1:22" x14ac:dyDescent="0.2">
      <c r="A510" s="13" t="s">
        <v>332</v>
      </c>
      <c r="B510" s="1" t="s">
        <v>333</v>
      </c>
      <c r="C510" s="12" t="s">
        <v>5946</v>
      </c>
      <c r="D510" s="12">
        <v>10</v>
      </c>
      <c r="E510" s="2" t="s">
        <v>6163</v>
      </c>
      <c r="F510" s="19" t="s">
        <v>7068</v>
      </c>
      <c r="G510" s="18" t="s">
        <v>5387</v>
      </c>
      <c r="H510" s="18" t="s">
        <v>5387</v>
      </c>
      <c r="I510" s="18" t="s">
        <v>5387</v>
      </c>
      <c r="J510" s="18" t="s">
        <v>5387</v>
      </c>
      <c r="K510" s="18" t="s">
        <v>5387</v>
      </c>
      <c r="L510" s="18" t="s">
        <v>5387</v>
      </c>
      <c r="M510" s="18" t="s">
        <v>5387</v>
      </c>
      <c r="N510" s="18" t="s">
        <v>5387</v>
      </c>
      <c r="O510" s="18" t="s">
        <v>5387</v>
      </c>
      <c r="P510" s="18" t="s">
        <v>5387</v>
      </c>
      <c r="Q510" s="18" t="e">
        <v>#N/A</v>
      </c>
      <c r="R510" s="18" t="s">
        <v>5387</v>
      </c>
      <c r="S510" s="18" t="s">
        <v>5387</v>
      </c>
      <c r="T510" s="18" t="s">
        <v>5387</v>
      </c>
      <c r="U510" s="18" t="s">
        <v>5387</v>
      </c>
      <c r="V510" s="18" t="s">
        <v>5387</v>
      </c>
    </row>
    <row r="511" spans="1:22" x14ac:dyDescent="0.2">
      <c r="A511" s="13" t="s">
        <v>332</v>
      </c>
      <c r="B511" s="1" t="s">
        <v>333</v>
      </c>
      <c r="C511" s="12" t="s">
        <v>5946</v>
      </c>
      <c r="D511" s="12">
        <v>30</v>
      </c>
      <c r="E511" s="2" t="s">
        <v>6441</v>
      </c>
      <c r="F511" s="19" t="s">
        <v>7069</v>
      </c>
      <c r="G511" s="18">
        <v>922.90000000000009</v>
      </c>
      <c r="H511" s="18">
        <v>635.1</v>
      </c>
      <c r="I511" s="18">
        <v>192.9</v>
      </c>
      <c r="J511" s="18">
        <v>123.15</v>
      </c>
      <c r="K511" s="18">
        <v>138</v>
      </c>
      <c r="L511" s="18">
        <v>0.89666914296099998</v>
      </c>
      <c r="M511" s="18">
        <v>0.71765328215000002</v>
      </c>
      <c r="N511" s="18">
        <v>0.61749343107449994</v>
      </c>
      <c r="O511" s="18">
        <v>0.62639652894800002</v>
      </c>
      <c r="P511" s="18">
        <v>0.60700049429550007</v>
      </c>
      <c r="Q511" s="18">
        <v>5.8</v>
      </c>
      <c r="R511" s="18">
        <v>3072.7875000000004</v>
      </c>
      <c r="S511" s="18">
        <v>3176.3117499999998</v>
      </c>
      <c r="T511" s="18">
        <v>3350.42065</v>
      </c>
      <c r="U511" s="18">
        <v>3261.0133500000002</v>
      </c>
      <c r="V511" s="18">
        <v>3326.8924500000003</v>
      </c>
    </row>
    <row r="512" spans="1:22" x14ac:dyDescent="0.2">
      <c r="A512" s="13" t="s">
        <v>334</v>
      </c>
      <c r="B512" s="1" t="s">
        <v>335</v>
      </c>
      <c r="C512" s="12" t="s">
        <v>5389</v>
      </c>
      <c r="D512" s="12">
        <v>10</v>
      </c>
      <c r="E512" s="2" t="s">
        <v>5607</v>
      </c>
      <c r="F512" s="19" t="s">
        <v>7068</v>
      </c>
      <c r="G512" s="18" t="s">
        <v>5387</v>
      </c>
      <c r="H512" s="18" t="s">
        <v>5387</v>
      </c>
      <c r="I512" s="18" t="s">
        <v>5387</v>
      </c>
      <c r="J512" s="18" t="s">
        <v>5387</v>
      </c>
      <c r="K512" s="18" t="s">
        <v>5387</v>
      </c>
      <c r="L512" s="18" t="s">
        <v>5387</v>
      </c>
      <c r="M512" s="18" t="s">
        <v>5387</v>
      </c>
      <c r="N512" s="18" t="s">
        <v>5387</v>
      </c>
      <c r="O512" s="18" t="s">
        <v>5387</v>
      </c>
      <c r="P512" s="18" t="s">
        <v>5387</v>
      </c>
      <c r="Q512" s="18" t="e">
        <v>#N/A</v>
      </c>
      <c r="R512" s="18" t="s">
        <v>5387</v>
      </c>
      <c r="S512" s="18" t="s">
        <v>5387</v>
      </c>
      <c r="T512" s="18" t="s">
        <v>5387</v>
      </c>
      <c r="U512" s="18" t="s">
        <v>5387</v>
      </c>
      <c r="V512" s="18" t="s">
        <v>5387</v>
      </c>
    </row>
    <row r="513" spans="1:22" x14ac:dyDescent="0.2">
      <c r="A513" s="13" t="s">
        <v>334</v>
      </c>
      <c r="B513" s="1" t="s">
        <v>335</v>
      </c>
      <c r="C513" s="12" t="s">
        <v>5389</v>
      </c>
      <c r="D513" s="12">
        <v>30</v>
      </c>
      <c r="E513" s="2" t="s">
        <v>5885</v>
      </c>
      <c r="F513" s="19" t="s">
        <v>7068</v>
      </c>
      <c r="G513" s="18" t="s">
        <v>5387</v>
      </c>
      <c r="H513" s="18" t="s">
        <v>5387</v>
      </c>
      <c r="I513" s="18" t="s">
        <v>5387</v>
      </c>
      <c r="J513" s="18" t="s">
        <v>5387</v>
      </c>
      <c r="K513" s="18" t="s">
        <v>5387</v>
      </c>
      <c r="L513" s="18" t="s">
        <v>5387</v>
      </c>
      <c r="M513" s="18" t="s">
        <v>5387</v>
      </c>
      <c r="N513" s="18" t="s">
        <v>5387</v>
      </c>
      <c r="O513" s="18" t="s">
        <v>5387</v>
      </c>
      <c r="P513" s="18" t="s">
        <v>5387</v>
      </c>
      <c r="Q513" s="18" t="e">
        <v>#N/A</v>
      </c>
      <c r="R513" s="18" t="s">
        <v>5387</v>
      </c>
      <c r="S513" s="18" t="s">
        <v>5387</v>
      </c>
      <c r="T513" s="18" t="s">
        <v>5387</v>
      </c>
      <c r="U513" s="18" t="s">
        <v>5387</v>
      </c>
      <c r="V513" s="18" t="s">
        <v>5387</v>
      </c>
    </row>
    <row r="514" spans="1:22" x14ac:dyDescent="0.2">
      <c r="A514" s="13" t="s">
        <v>334</v>
      </c>
      <c r="B514" s="1" t="s">
        <v>335</v>
      </c>
      <c r="C514" s="12" t="s">
        <v>6503</v>
      </c>
      <c r="D514" s="12">
        <v>10</v>
      </c>
      <c r="E514" s="2" t="s">
        <v>6721</v>
      </c>
      <c r="F514" s="19" t="s">
        <v>7068</v>
      </c>
      <c r="G514" s="18">
        <v>-26.700000000000003</v>
      </c>
      <c r="H514" s="18">
        <v>19.25</v>
      </c>
      <c r="I514" s="18">
        <v>-89</v>
      </c>
      <c r="J514" s="18">
        <v>-169.15</v>
      </c>
      <c r="K514" s="18">
        <v>-54.900000000000006</v>
      </c>
      <c r="L514" s="18">
        <v>4.0105276241735002</v>
      </c>
      <c r="M514" s="18">
        <v>4.3208641786169997</v>
      </c>
      <c r="N514" s="18">
        <v>4.0308775621699997</v>
      </c>
      <c r="O514" s="18">
        <v>4.0604485658204998</v>
      </c>
      <c r="P514" s="18">
        <v>4.1459818989614998</v>
      </c>
      <c r="Q514" s="18">
        <v>2.4300000000000002</v>
      </c>
      <c r="R514" s="18">
        <v>3232.7794999999996</v>
      </c>
      <c r="S514" s="18">
        <v>3345.7150499999998</v>
      </c>
      <c r="T514" s="18">
        <v>3482.17875</v>
      </c>
      <c r="U514" s="18">
        <v>3515.1183000000001</v>
      </c>
      <c r="V514" s="18">
        <v>3670.4046499999999</v>
      </c>
    </row>
    <row r="515" spans="1:22" x14ac:dyDescent="0.2">
      <c r="A515" s="13" t="s">
        <v>334</v>
      </c>
      <c r="B515" s="1" t="s">
        <v>335</v>
      </c>
      <c r="C515" s="12" t="s">
        <v>6503</v>
      </c>
      <c r="D515" s="12">
        <v>30</v>
      </c>
      <c r="E515" s="2" t="s">
        <v>6999</v>
      </c>
      <c r="F515" s="19" t="s">
        <v>7069</v>
      </c>
      <c r="G515" s="18">
        <v>1302.75</v>
      </c>
      <c r="H515" s="18">
        <v>728.55000000000007</v>
      </c>
      <c r="I515" s="18">
        <v>274.5</v>
      </c>
      <c r="J515" s="18">
        <v>133.55000000000001</v>
      </c>
      <c r="K515" s="18">
        <v>68.25</v>
      </c>
      <c r="L515" s="18">
        <v>4.695430224861</v>
      </c>
      <c r="M515" s="18">
        <v>4.0699875992569998</v>
      </c>
      <c r="N515" s="18">
        <v>4.027697884358</v>
      </c>
      <c r="O515" s="18">
        <v>3.7749134983105002</v>
      </c>
      <c r="P515" s="18">
        <v>3.9119576120040001</v>
      </c>
      <c r="Q515" s="18">
        <v>2.4300000000000002</v>
      </c>
      <c r="R515" s="18">
        <v>2931.6181000000001</v>
      </c>
      <c r="S515" s="18">
        <v>3035.1423</v>
      </c>
      <c r="T515" s="18">
        <v>3129.2552500000002</v>
      </c>
      <c r="U515" s="18">
        <v>3115.1383000000001</v>
      </c>
      <c r="V515" s="18">
        <v>3242.1907499999998</v>
      </c>
    </row>
    <row r="516" spans="1:22" x14ac:dyDescent="0.2">
      <c r="A516" s="13" t="s">
        <v>334</v>
      </c>
      <c r="B516" s="1" t="s">
        <v>335</v>
      </c>
      <c r="C516" s="12" t="s">
        <v>5946</v>
      </c>
      <c r="D516" s="12">
        <v>10</v>
      </c>
      <c r="E516" s="2" t="s">
        <v>6164</v>
      </c>
      <c r="F516" s="19" t="s">
        <v>7068</v>
      </c>
      <c r="G516" s="18" t="s">
        <v>5387</v>
      </c>
      <c r="H516" s="18" t="s">
        <v>5387</v>
      </c>
      <c r="I516" s="18" t="s">
        <v>5387</v>
      </c>
      <c r="J516" s="18" t="s">
        <v>5387</v>
      </c>
      <c r="K516" s="18" t="s">
        <v>5387</v>
      </c>
      <c r="L516" s="18" t="s">
        <v>5387</v>
      </c>
      <c r="M516" s="18" t="s">
        <v>5387</v>
      </c>
      <c r="N516" s="18" t="s">
        <v>5387</v>
      </c>
      <c r="O516" s="18" t="s">
        <v>5387</v>
      </c>
      <c r="P516" s="18" t="s">
        <v>5387</v>
      </c>
      <c r="Q516" s="18" t="e">
        <v>#N/A</v>
      </c>
      <c r="R516" s="18" t="s">
        <v>5387</v>
      </c>
      <c r="S516" s="18" t="s">
        <v>5387</v>
      </c>
      <c r="T516" s="18" t="s">
        <v>5387</v>
      </c>
      <c r="U516" s="18" t="s">
        <v>5387</v>
      </c>
      <c r="V516" s="18" t="s">
        <v>5387</v>
      </c>
    </row>
    <row r="517" spans="1:22" x14ac:dyDescent="0.2">
      <c r="A517" s="13" t="s">
        <v>334</v>
      </c>
      <c r="B517" s="1" t="s">
        <v>335</v>
      </c>
      <c r="C517" s="12" t="s">
        <v>5946</v>
      </c>
      <c r="D517" s="12">
        <v>30</v>
      </c>
      <c r="E517" s="2" t="s">
        <v>6442</v>
      </c>
      <c r="F517" s="19" t="s">
        <v>7069</v>
      </c>
      <c r="G517" s="18">
        <v>532.70000000000005</v>
      </c>
      <c r="H517" s="18">
        <v>259.64999999999998</v>
      </c>
      <c r="I517" s="18">
        <v>10.4</v>
      </c>
      <c r="J517" s="18">
        <v>-41.55</v>
      </c>
      <c r="K517" s="18">
        <v>2.9499999999999997</v>
      </c>
      <c r="L517" s="18">
        <v>2.258207182025</v>
      </c>
      <c r="M517" s="18">
        <v>1.7357861175264999</v>
      </c>
      <c r="N517" s="18">
        <v>1.590474841522</v>
      </c>
      <c r="O517" s="18">
        <v>1.6429395254185</v>
      </c>
      <c r="P517" s="18">
        <v>1.7020815327204999</v>
      </c>
      <c r="Q517" s="18">
        <v>5.49</v>
      </c>
      <c r="R517" s="18">
        <v>2912.7955000000002</v>
      </c>
      <c r="S517" s="18">
        <v>3053.9648999999999</v>
      </c>
      <c r="T517" s="18">
        <v>3176.3117000000002</v>
      </c>
      <c r="U517" s="18">
        <v>3119.8439499999999</v>
      </c>
      <c r="V517" s="18">
        <v>3279.8359500000001</v>
      </c>
    </row>
    <row r="518" spans="1:22" x14ac:dyDescent="0.2">
      <c r="A518" s="13" t="s">
        <v>336</v>
      </c>
      <c r="B518" s="1" t="s">
        <v>337</v>
      </c>
      <c r="C518" s="12" t="s">
        <v>5389</v>
      </c>
      <c r="D518" s="12">
        <v>10</v>
      </c>
      <c r="E518" s="2" t="s">
        <v>5608</v>
      </c>
      <c r="F518" s="19" t="s">
        <v>7068</v>
      </c>
      <c r="G518" s="18" t="s">
        <v>5387</v>
      </c>
      <c r="H518" s="18" t="s">
        <v>5387</v>
      </c>
      <c r="I518" s="18" t="s">
        <v>5387</v>
      </c>
      <c r="J518" s="18" t="s">
        <v>5387</v>
      </c>
      <c r="K518" s="18" t="s">
        <v>5387</v>
      </c>
      <c r="L518" s="18" t="s">
        <v>5387</v>
      </c>
      <c r="M518" s="18" t="s">
        <v>5387</v>
      </c>
      <c r="N518" s="18" t="s">
        <v>5387</v>
      </c>
      <c r="O518" s="18" t="s">
        <v>5387</v>
      </c>
      <c r="P518" s="18" t="s">
        <v>5387</v>
      </c>
      <c r="Q518" s="18" t="e">
        <v>#N/A</v>
      </c>
      <c r="R518" s="18" t="s">
        <v>5387</v>
      </c>
      <c r="S518" s="18" t="s">
        <v>5387</v>
      </c>
      <c r="T518" s="18" t="s">
        <v>5387</v>
      </c>
      <c r="U518" s="18" t="s">
        <v>5387</v>
      </c>
      <c r="V518" s="18" t="s">
        <v>5387</v>
      </c>
    </row>
    <row r="519" spans="1:22" x14ac:dyDescent="0.2">
      <c r="A519" s="13" t="s">
        <v>336</v>
      </c>
      <c r="B519" s="1" t="s">
        <v>337</v>
      </c>
      <c r="C519" s="12" t="s">
        <v>5389</v>
      </c>
      <c r="D519" s="12">
        <v>30</v>
      </c>
      <c r="E519" s="2" t="s">
        <v>5886</v>
      </c>
      <c r="F519" s="19" t="s">
        <v>7068</v>
      </c>
      <c r="G519" s="18" t="s">
        <v>5387</v>
      </c>
      <c r="H519" s="18" t="s">
        <v>5387</v>
      </c>
      <c r="I519" s="18" t="s">
        <v>5387</v>
      </c>
      <c r="J519" s="18" t="s">
        <v>5387</v>
      </c>
      <c r="K519" s="18" t="s">
        <v>5387</v>
      </c>
      <c r="L519" s="18" t="s">
        <v>5387</v>
      </c>
      <c r="M519" s="18" t="s">
        <v>5387</v>
      </c>
      <c r="N519" s="18" t="s">
        <v>5387</v>
      </c>
      <c r="O519" s="18" t="s">
        <v>5387</v>
      </c>
      <c r="P519" s="18" t="s">
        <v>5387</v>
      </c>
      <c r="Q519" s="18" t="e">
        <v>#N/A</v>
      </c>
      <c r="R519" s="18" t="s">
        <v>5387</v>
      </c>
      <c r="S519" s="18" t="s">
        <v>5387</v>
      </c>
      <c r="T519" s="18" t="s">
        <v>5387</v>
      </c>
      <c r="U519" s="18" t="s">
        <v>5387</v>
      </c>
      <c r="V519" s="18" t="s">
        <v>5387</v>
      </c>
    </row>
    <row r="520" spans="1:22" x14ac:dyDescent="0.2">
      <c r="A520" s="13" t="s">
        <v>336</v>
      </c>
      <c r="B520" s="1" t="s">
        <v>337</v>
      </c>
      <c r="C520" s="12" t="s">
        <v>6503</v>
      </c>
      <c r="D520" s="12">
        <v>10</v>
      </c>
      <c r="E520" s="2" t="s">
        <v>6722</v>
      </c>
      <c r="F520" s="19" t="s">
        <v>7069</v>
      </c>
      <c r="G520" s="18">
        <v>385.79999999999995</v>
      </c>
      <c r="H520" s="18">
        <v>330.9</v>
      </c>
      <c r="I520" s="18">
        <v>124.6</v>
      </c>
      <c r="J520" s="18">
        <v>43.050000000000004</v>
      </c>
      <c r="K520" s="18">
        <v>44.5</v>
      </c>
      <c r="L520" s="18">
        <v>0.75262973808099998</v>
      </c>
      <c r="M520" s="18">
        <v>0.79301164629249998</v>
      </c>
      <c r="N520" s="18">
        <v>0.7516758347375001</v>
      </c>
      <c r="O520" s="18">
        <v>0.79460148519899998</v>
      </c>
      <c r="P520" s="18">
        <v>0.76534844932899992</v>
      </c>
      <c r="Q520" s="18">
        <v>6.95</v>
      </c>
      <c r="R520" s="18">
        <v>2658.6905500000003</v>
      </c>
      <c r="S520" s="18">
        <v>2828.0938500000002</v>
      </c>
      <c r="T520" s="18">
        <v>2997.4971500000001</v>
      </c>
      <c r="U520" s="18">
        <v>3063.3761999999997</v>
      </c>
      <c r="V520" s="18">
        <v>3232.77945</v>
      </c>
    </row>
    <row r="521" spans="1:22" x14ac:dyDescent="0.2">
      <c r="A521" s="13" t="s">
        <v>336</v>
      </c>
      <c r="B521" s="1" t="s">
        <v>337</v>
      </c>
      <c r="C521" s="12" t="s">
        <v>6503</v>
      </c>
      <c r="D521" s="12">
        <v>30</v>
      </c>
      <c r="E521" s="2" t="s">
        <v>7000</v>
      </c>
      <c r="F521" s="19" t="s">
        <v>7068</v>
      </c>
      <c r="G521" s="18" t="s">
        <v>5387</v>
      </c>
      <c r="H521" s="18" t="s">
        <v>5387</v>
      </c>
      <c r="I521" s="18" t="s">
        <v>5387</v>
      </c>
      <c r="J521" s="18" t="s">
        <v>5387</v>
      </c>
      <c r="K521" s="18" t="s">
        <v>5387</v>
      </c>
      <c r="L521" s="18" t="s">
        <v>5387</v>
      </c>
      <c r="M521" s="18" t="s">
        <v>5387</v>
      </c>
      <c r="N521" s="18" t="s">
        <v>5387</v>
      </c>
      <c r="O521" s="18" t="s">
        <v>5387</v>
      </c>
      <c r="P521" s="18" t="s">
        <v>5387</v>
      </c>
      <c r="Q521" s="18" t="e">
        <v>#N/A</v>
      </c>
      <c r="R521" s="18" t="s">
        <v>5387</v>
      </c>
      <c r="S521" s="18" t="s">
        <v>5387</v>
      </c>
      <c r="T521" s="18" t="s">
        <v>5387</v>
      </c>
      <c r="U521" s="18" t="s">
        <v>5387</v>
      </c>
      <c r="V521" s="18" t="s">
        <v>5387</v>
      </c>
    </row>
    <row r="522" spans="1:22" x14ac:dyDescent="0.2">
      <c r="A522" s="13" t="s">
        <v>336</v>
      </c>
      <c r="B522" s="1" t="s">
        <v>337</v>
      </c>
      <c r="C522" s="12" t="s">
        <v>5946</v>
      </c>
      <c r="D522" s="12">
        <v>10</v>
      </c>
      <c r="E522" s="2" t="s">
        <v>6165</v>
      </c>
      <c r="F522" s="19" t="s">
        <v>7069</v>
      </c>
      <c r="G522" s="18">
        <v>215.15</v>
      </c>
      <c r="H522" s="18">
        <v>192.85</v>
      </c>
      <c r="I522" s="18">
        <v>53.45</v>
      </c>
      <c r="J522" s="18">
        <v>7.4</v>
      </c>
      <c r="K522" s="18">
        <v>28.200000000000003</v>
      </c>
      <c r="L522" s="18">
        <v>0.73355167120950004</v>
      </c>
      <c r="M522" s="18">
        <v>0.74468054355150004</v>
      </c>
      <c r="N522" s="18">
        <v>0.68490260068749997</v>
      </c>
      <c r="O522" s="18">
        <v>0.72910012227300003</v>
      </c>
      <c r="P522" s="18">
        <v>0.73832118792750001</v>
      </c>
      <c r="Q522" s="18">
        <v>6.45</v>
      </c>
      <c r="R522" s="18">
        <v>2329.2952500000001</v>
      </c>
      <c r="S522" s="18">
        <v>2522.2267999999999</v>
      </c>
      <c r="T522" s="18">
        <v>2663.3962000000001</v>
      </c>
      <c r="U522" s="18">
        <v>2653.9849000000004</v>
      </c>
      <c r="V522" s="18">
        <v>2832.7995000000001</v>
      </c>
    </row>
    <row r="523" spans="1:22" x14ac:dyDescent="0.2">
      <c r="A523" s="13" t="s">
        <v>336</v>
      </c>
      <c r="B523" s="1" t="s">
        <v>337</v>
      </c>
      <c r="C523" s="12" t="s">
        <v>5946</v>
      </c>
      <c r="D523" s="12">
        <v>30</v>
      </c>
      <c r="E523" s="2" t="s">
        <v>6443</v>
      </c>
      <c r="F523" s="19" t="s">
        <v>7069</v>
      </c>
      <c r="G523" s="18">
        <v>1368.05</v>
      </c>
      <c r="H523" s="18">
        <v>638.04999999999995</v>
      </c>
      <c r="I523" s="18">
        <v>237.4</v>
      </c>
      <c r="J523" s="18">
        <v>99.45</v>
      </c>
      <c r="K523" s="18">
        <v>69.75</v>
      </c>
      <c r="L523" s="18">
        <v>1.174255015942</v>
      </c>
      <c r="M523" s="18">
        <v>0.85660520253100003</v>
      </c>
      <c r="N523" s="18">
        <v>0.68744634293699991</v>
      </c>
      <c r="O523" s="18">
        <v>0.66995811497149993</v>
      </c>
      <c r="P523" s="18">
        <v>0.65056208031849994</v>
      </c>
      <c r="Q523" s="18">
        <v>6.45</v>
      </c>
      <c r="R523" s="18">
        <v>2988.0858499999999</v>
      </c>
      <c r="S523" s="18">
        <v>3058.6705999999999</v>
      </c>
      <c r="T523" s="18">
        <v>3133.9609</v>
      </c>
      <c r="U523" s="18">
        <v>3138.6665499999999</v>
      </c>
      <c r="V523" s="18">
        <v>3162.1948000000002</v>
      </c>
    </row>
    <row r="524" spans="1:22" x14ac:dyDescent="0.2">
      <c r="A524" s="13" t="s">
        <v>338</v>
      </c>
      <c r="B524" s="1" t="s">
        <v>339</v>
      </c>
      <c r="C524" s="12" t="s">
        <v>5389</v>
      </c>
      <c r="D524" s="12">
        <v>10</v>
      </c>
      <c r="E524" s="2" t="s">
        <v>5609</v>
      </c>
      <c r="F524" s="19" t="s">
        <v>7068</v>
      </c>
      <c r="G524" s="18" t="s">
        <v>5387</v>
      </c>
      <c r="H524" s="18" t="s">
        <v>5387</v>
      </c>
      <c r="I524" s="18" t="s">
        <v>5387</v>
      </c>
      <c r="J524" s="18" t="s">
        <v>5387</v>
      </c>
      <c r="K524" s="18" t="s">
        <v>5387</v>
      </c>
      <c r="L524" s="18" t="s">
        <v>5387</v>
      </c>
      <c r="M524" s="18" t="s">
        <v>5387</v>
      </c>
      <c r="N524" s="18" t="s">
        <v>5387</v>
      </c>
      <c r="O524" s="18" t="s">
        <v>5387</v>
      </c>
      <c r="P524" s="18" t="s">
        <v>5387</v>
      </c>
      <c r="Q524" s="18" t="e">
        <v>#N/A</v>
      </c>
      <c r="R524" s="18" t="s">
        <v>5387</v>
      </c>
      <c r="S524" s="18" t="s">
        <v>5387</v>
      </c>
      <c r="T524" s="18" t="s">
        <v>5387</v>
      </c>
      <c r="U524" s="18" t="s">
        <v>5387</v>
      </c>
      <c r="V524" s="18" t="s">
        <v>5387</v>
      </c>
    </row>
    <row r="525" spans="1:22" x14ac:dyDescent="0.2">
      <c r="A525" s="13" t="s">
        <v>338</v>
      </c>
      <c r="B525" s="1" t="s">
        <v>335</v>
      </c>
      <c r="C525" s="12" t="s">
        <v>5389</v>
      </c>
      <c r="D525" s="12">
        <v>10</v>
      </c>
      <c r="E525" s="2" t="s">
        <v>5609</v>
      </c>
      <c r="F525" s="19" t="s">
        <v>7068</v>
      </c>
      <c r="G525" s="18" t="s">
        <v>5387</v>
      </c>
      <c r="H525" s="18" t="s">
        <v>5387</v>
      </c>
      <c r="I525" s="18" t="s">
        <v>5387</v>
      </c>
      <c r="J525" s="18" t="s">
        <v>5387</v>
      </c>
      <c r="K525" s="18" t="s">
        <v>5387</v>
      </c>
      <c r="L525" s="18" t="s">
        <v>5387</v>
      </c>
      <c r="M525" s="18" t="s">
        <v>5387</v>
      </c>
      <c r="N525" s="18" t="s">
        <v>5387</v>
      </c>
      <c r="O525" s="18" t="s">
        <v>5387</v>
      </c>
      <c r="P525" s="18" t="s">
        <v>5387</v>
      </c>
      <c r="Q525" s="18" t="e">
        <v>#N/A</v>
      </c>
      <c r="R525" s="18" t="s">
        <v>5387</v>
      </c>
      <c r="S525" s="18" t="s">
        <v>5387</v>
      </c>
      <c r="T525" s="18" t="s">
        <v>5387</v>
      </c>
      <c r="U525" s="18" t="s">
        <v>5387</v>
      </c>
      <c r="V525" s="18" t="s">
        <v>5387</v>
      </c>
    </row>
    <row r="526" spans="1:22" x14ac:dyDescent="0.2">
      <c r="A526" s="13" t="s">
        <v>338</v>
      </c>
      <c r="B526" s="1" t="s">
        <v>339</v>
      </c>
      <c r="C526" s="12" t="s">
        <v>5389</v>
      </c>
      <c r="D526" s="12">
        <v>30</v>
      </c>
      <c r="E526" s="2" t="s">
        <v>5887</v>
      </c>
      <c r="F526" s="19" t="s">
        <v>7068</v>
      </c>
      <c r="G526" s="18" t="s">
        <v>5387</v>
      </c>
      <c r="H526" s="18" t="s">
        <v>5387</v>
      </c>
      <c r="I526" s="18" t="s">
        <v>5387</v>
      </c>
      <c r="J526" s="18" t="s">
        <v>5387</v>
      </c>
      <c r="K526" s="18" t="s">
        <v>5387</v>
      </c>
      <c r="L526" s="18" t="s">
        <v>5387</v>
      </c>
      <c r="M526" s="18" t="s">
        <v>5387</v>
      </c>
      <c r="N526" s="18" t="s">
        <v>5387</v>
      </c>
      <c r="O526" s="18" t="s">
        <v>5387</v>
      </c>
      <c r="P526" s="18" t="s">
        <v>5387</v>
      </c>
      <c r="Q526" s="18" t="e">
        <v>#N/A</v>
      </c>
      <c r="R526" s="18" t="s">
        <v>5387</v>
      </c>
      <c r="S526" s="18" t="s">
        <v>5387</v>
      </c>
      <c r="T526" s="18" t="s">
        <v>5387</v>
      </c>
      <c r="U526" s="18" t="s">
        <v>5387</v>
      </c>
      <c r="V526" s="18" t="s">
        <v>5387</v>
      </c>
    </row>
    <row r="527" spans="1:22" x14ac:dyDescent="0.2">
      <c r="A527" s="13" t="s">
        <v>338</v>
      </c>
      <c r="B527" s="1" t="s">
        <v>335</v>
      </c>
      <c r="C527" s="12" t="s">
        <v>5389</v>
      </c>
      <c r="D527" s="12">
        <v>30</v>
      </c>
      <c r="E527" s="2" t="s">
        <v>5887</v>
      </c>
      <c r="F527" s="19" t="s">
        <v>7068</v>
      </c>
      <c r="G527" s="18" t="s">
        <v>5387</v>
      </c>
      <c r="H527" s="18" t="s">
        <v>5387</v>
      </c>
      <c r="I527" s="18" t="s">
        <v>5387</v>
      </c>
      <c r="J527" s="18" t="s">
        <v>5387</v>
      </c>
      <c r="K527" s="18" t="s">
        <v>5387</v>
      </c>
      <c r="L527" s="18" t="s">
        <v>5387</v>
      </c>
      <c r="M527" s="18" t="s">
        <v>5387</v>
      </c>
      <c r="N527" s="18" t="s">
        <v>5387</v>
      </c>
      <c r="O527" s="18" t="s">
        <v>5387</v>
      </c>
      <c r="P527" s="18" t="s">
        <v>5387</v>
      </c>
      <c r="Q527" s="18" t="e">
        <v>#N/A</v>
      </c>
      <c r="R527" s="18" t="s">
        <v>5387</v>
      </c>
      <c r="S527" s="18" t="s">
        <v>5387</v>
      </c>
      <c r="T527" s="18" t="s">
        <v>5387</v>
      </c>
      <c r="U527" s="18" t="s">
        <v>5387</v>
      </c>
      <c r="V527" s="18" t="s">
        <v>5387</v>
      </c>
    </row>
    <row r="528" spans="1:22" x14ac:dyDescent="0.2">
      <c r="A528" s="13" t="s">
        <v>338</v>
      </c>
      <c r="B528" s="1" t="s">
        <v>339</v>
      </c>
      <c r="C528" s="12" t="s">
        <v>6503</v>
      </c>
      <c r="D528" s="12">
        <v>10</v>
      </c>
      <c r="E528" s="2" t="s">
        <v>6723</v>
      </c>
      <c r="F528" s="19" t="s">
        <v>7069</v>
      </c>
      <c r="G528" s="18">
        <v>278.95000000000005</v>
      </c>
      <c r="H528" s="18">
        <v>316.05</v>
      </c>
      <c r="I528" s="18">
        <v>97.9</v>
      </c>
      <c r="J528" s="18">
        <v>72.7</v>
      </c>
      <c r="K528" s="18">
        <v>59.35</v>
      </c>
      <c r="L528" s="18">
        <v>0.76121486817350004</v>
      </c>
      <c r="M528" s="18">
        <v>0.87504733384050004</v>
      </c>
      <c r="N528" s="18">
        <v>0.78410854841950006</v>
      </c>
      <c r="O528" s="18">
        <v>0.85278958915700009</v>
      </c>
      <c r="P528" s="18">
        <v>0.87250359159049995</v>
      </c>
      <c r="Q528" s="18">
        <v>6.07</v>
      </c>
      <c r="R528" s="18">
        <v>2559.8719499999997</v>
      </c>
      <c r="S528" s="18">
        <v>2705.7470499999999</v>
      </c>
      <c r="T528" s="18">
        <v>2898.6785500000001</v>
      </c>
      <c r="U528" s="18">
        <v>2931.61805</v>
      </c>
      <c r="V528" s="18">
        <v>3077.4931500000002</v>
      </c>
    </row>
    <row r="529" spans="1:22" x14ac:dyDescent="0.2">
      <c r="A529" s="13" t="s">
        <v>338</v>
      </c>
      <c r="B529" s="1" t="s">
        <v>335</v>
      </c>
      <c r="C529" s="12" t="s">
        <v>6503</v>
      </c>
      <c r="D529" s="12">
        <v>10</v>
      </c>
      <c r="E529" s="2" t="s">
        <v>6723</v>
      </c>
      <c r="F529" s="19" t="s">
        <v>7069</v>
      </c>
      <c r="G529" s="18">
        <v>278.95000000000005</v>
      </c>
      <c r="H529" s="18">
        <v>316.05</v>
      </c>
      <c r="I529" s="18">
        <v>97.9</v>
      </c>
      <c r="J529" s="18">
        <v>72.7</v>
      </c>
      <c r="K529" s="18">
        <v>59.35</v>
      </c>
      <c r="L529" s="18">
        <v>0.76121486817350004</v>
      </c>
      <c r="M529" s="18">
        <v>0.87504733384050004</v>
      </c>
      <c r="N529" s="18">
        <v>0.78410854841950006</v>
      </c>
      <c r="O529" s="18">
        <v>0.85278958915700009</v>
      </c>
      <c r="P529" s="18">
        <v>0.87250359159049995</v>
      </c>
      <c r="Q529" s="18">
        <v>6.07</v>
      </c>
      <c r="R529" s="18">
        <v>2559.8719499999997</v>
      </c>
      <c r="S529" s="18">
        <v>2705.7470499999999</v>
      </c>
      <c r="T529" s="18">
        <v>2898.6785500000001</v>
      </c>
      <c r="U529" s="18">
        <v>2931.61805</v>
      </c>
      <c r="V529" s="18">
        <v>3077.4931500000002</v>
      </c>
    </row>
    <row r="530" spans="1:22" x14ac:dyDescent="0.2">
      <c r="A530" s="13" t="s">
        <v>338</v>
      </c>
      <c r="B530" s="1" t="s">
        <v>339</v>
      </c>
      <c r="C530" s="12" t="s">
        <v>6503</v>
      </c>
      <c r="D530" s="12">
        <v>30</v>
      </c>
      <c r="E530" s="2" t="s">
        <v>7001</v>
      </c>
      <c r="F530" s="19" t="s">
        <v>7068</v>
      </c>
      <c r="G530" s="18" t="s">
        <v>5387</v>
      </c>
      <c r="H530" s="18" t="s">
        <v>5387</v>
      </c>
      <c r="I530" s="18" t="s">
        <v>5387</v>
      </c>
      <c r="J530" s="18" t="s">
        <v>5387</v>
      </c>
      <c r="K530" s="18" t="s">
        <v>5387</v>
      </c>
      <c r="L530" s="18" t="s">
        <v>5387</v>
      </c>
      <c r="M530" s="18" t="s">
        <v>5387</v>
      </c>
      <c r="N530" s="18" t="s">
        <v>5387</v>
      </c>
      <c r="O530" s="18" t="s">
        <v>5387</v>
      </c>
      <c r="P530" s="18" t="s">
        <v>5387</v>
      </c>
      <c r="Q530" s="18" t="e">
        <v>#N/A</v>
      </c>
      <c r="R530" s="18" t="s">
        <v>5387</v>
      </c>
      <c r="S530" s="18" t="s">
        <v>5387</v>
      </c>
      <c r="T530" s="18" t="s">
        <v>5387</v>
      </c>
      <c r="U530" s="18" t="s">
        <v>5387</v>
      </c>
      <c r="V530" s="18" t="s">
        <v>5387</v>
      </c>
    </row>
    <row r="531" spans="1:22" x14ac:dyDescent="0.2">
      <c r="A531" s="13" t="s">
        <v>338</v>
      </c>
      <c r="B531" s="1" t="s">
        <v>335</v>
      </c>
      <c r="C531" s="12" t="s">
        <v>6503</v>
      </c>
      <c r="D531" s="12">
        <v>30</v>
      </c>
      <c r="E531" s="2" t="s">
        <v>7001</v>
      </c>
      <c r="F531" s="19" t="s">
        <v>7068</v>
      </c>
      <c r="G531" s="18" t="s">
        <v>5387</v>
      </c>
      <c r="H531" s="18" t="s">
        <v>5387</v>
      </c>
      <c r="I531" s="18" t="s">
        <v>5387</v>
      </c>
      <c r="J531" s="18" t="s">
        <v>5387</v>
      </c>
      <c r="K531" s="18" t="s">
        <v>5387</v>
      </c>
      <c r="L531" s="18" t="s">
        <v>5387</v>
      </c>
      <c r="M531" s="18" t="s">
        <v>5387</v>
      </c>
      <c r="N531" s="18" t="s">
        <v>5387</v>
      </c>
      <c r="O531" s="18" t="s">
        <v>5387</v>
      </c>
      <c r="P531" s="18" t="s">
        <v>5387</v>
      </c>
      <c r="Q531" s="18" t="e">
        <v>#N/A</v>
      </c>
      <c r="R531" s="18" t="s">
        <v>5387</v>
      </c>
      <c r="S531" s="18" t="s">
        <v>5387</v>
      </c>
      <c r="T531" s="18" t="s">
        <v>5387</v>
      </c>
      <c r="U531" s="18" t="s">
        <v>5387</v>
      </c>
      <c r="V531" s="18" t="s">
        <v>5387</v>
      </c>
    </row>
    <row r="532" spans="1:22" x14ac:dyDescent="0.2">
      <c r="A532" s="13" t="s">
        <v>338</v>
      </c>
      <c r="B532" s="1" t="s">
        <v>339</v>
      </c>
      <c r="C532" s="12" t="s">
        <v>5946</v>
      </c>
      <c r="D532" s="12">
        <v>10</v>
      </c>
      <c r="E532" s="2" t="s">
        <v>6166</v>
      </c>
      <c r="F532" s="19" t="s">
        <v>7069</v>
      </c>
      <c r="G532" s="18">
        <v>170.6</v>
      </c>
      <c r="H532" s="18">
        <v>181</v>
      </c>
      <c r="I532" s="18">
        <v>43</v>
      </c>
      <c r="J532" s="18">
        <v>26.700000000000003</v>
      </c>
      <c r="K532" s="18">
        <v>35.6</v>
      </c>
      <c r="L532" s="18">
        <v>0.82544435997450005</v>
      </c>
      <c r="M532" s="18">
        <v>0.86455439706049997</v>
      </c>
      <c r="N532" s="18">
        <v>0.77456951498350002</v>
      </c>
      <c r="O532" s="18">
        <v>0.82162874660000007</v>
      </c>
      <c r="P532" s="18">
        <v>0.85787707365599997</v>
      </c>
      <c r="Q532" s="18">
        <v>5.66</v>
      </c>
      <c r="R532" s="18">
        <v>2014.0169000000001</v>
      </c>
      <c r="S532" s="18">
        <v>2169.3032499999999</v>
      </c>
      <c r="T532" s="18">
        <v>2366.9404500000001</v>
      </c>
      <c r="U532" s="18">
        <v>2357.5291499999998</v>
      </c>
      <c r="V532" s="18">
        <v>2493.9929000000002</v>
      </c>
    </row>
    <row r="533" spans="1:22" x14ac:dyDescent="0.2">
      <c r="A533" s="13" t="s">
        <v>338</v>
      </c>
      <c r="B533" s="1" t="s">
        <v>335</v>
      </c>
      <c r="C533" s="12" t="s">
        <v>5946</v>
      </c>
      <c r="D533" s="12">
        <v>10</v>
      </c>
      <c r="E533" s="2" t="s">
        <v>6166</v>
      </c>
      <c r="F533" s="19" t="s">
        <v>7069</v>
      </c>
      <c r="G533" s="18">
        <v>170.6</v>
      </c>
      <c r="H533" s="18">
        <v>181</v>
      </c>
      <c r="I533" s="18">
        <v>43</v>
      </c>
      <c r="J533" s="18">
        <v>26.700000000000003</v>
      </c>
      <c r="K533" s="18">
        <v>35.6</v>
      </c>
      <c r="L533" s="18">
        <v>0.82544435997450005</v>
      </c>
      <c r="M533" s="18">
        <v>0.86455439706049997</v>
      </c>
      <c r="N533" s="18">
        <v>0.77456951498350002</v>
      </c>
      <c r="O533" s="18">
        <v>0.82162874660000007</v>
      </c>
      <c r="P533" s="18">
        <v>0.85787707365599997</v>
      </c>
      <c r="Q533" s="18">
        <v>5.66</v>
      </c>
      <c r="R533" s="18">
        <v>2014.0169000000001</v>
      </c>
      <c r="S533" s="18">
        <v>2169.3032499999999</v>
      </c>
      <c r="T533" s="18">
        <v>2366.9404500000001</v>
      </c>
      <c r="U533" s="18">
        <v>2357.5291499999998</v>
      </c>
      <c r="V533" s="18">
        <v>2493.9929000000002</v>
      </c>
    </row>
    <row r="534" spans="1:22" x14ac:dyDescent="0.2">
      <c r="A534" s="13" t="s">
        <v>338</v>
      </c>
      <c r="B534" s="1" t="s">
        <v>339</v>
      </c>
      <c r="C534" s="12" t="s">
        <v>5946</v>
      </c>
      <c r="D534" s="12">
        <v>30</v>
      </c>
      <c r="E534" s="2" t="s">
        <v>6444</v>
      </c>
      <c r="F534" s="19" t="s">
        <v>7069</v>
      </c>
      <c r="G534" s="18">
        <v>949.65</v>
      </c>
      <c r="H534" s="18">
        <v>569.79999999999995</v>
      </c>
      <c r="I534" s="18">
        <v>207.75</v>
      </c>
      <c r="J534" s="18">
        <v>72.7</v>
      </c>
      <c r="K534" s="18">
        <v>37.1</v>
      </c>
      <c r="L534" s="18">
        <v>1.1395965277914999</v>
      </c>
      <c r="M534" s="18">
        <v>1.0699615837105001</v>
      </c>
      <c r="N534" s="18">
        <v>0.84674820131399997</v>
      </c>
      <c r="O534" s="18">
        <v>0.89666914296099998</v>
      </c>
      <c r="P534" s="18">
        <v>0.94150260010949993</v>
      </c>
      <c r="Q534" s="18">
        <v>5.66</v>
      </c>
      <c r="R534" s="18">
        <v>2531.6381000000001</v>
      </c>
      <c r="S534" s="18">
        <v>2526.9324500000002</v>
      </c>
      <c r="T534" s="18">
        <v>2691.6300999999999</v>
      </c>
      <c r="U534" s="18">
        <v>2696.3357000000001</v>
      </c>
      <c r="V534" s="18">
        <v>2653.9848999999999</v>
      </c>
    </row>
    <row r="535" spans="1:22" x14ac:dyDescent="0.2">
      <c r="A535" s="13" t="s">
        <v>338</v>
      </c>
      <c r="B535" s="1" t="s">
        <v>335</v>
      </c>
      <c r="C535" s="12" t="s">
        <v>5946</v>
      </c>
      <c r="D535" s="12">
        <v>30</v>
      </c>
      <c r="E535" s="2" t="s">
        <v>6444</v>
      </c>
      <c r="F535" s="19" t="s">
        <v>7069</v>
      </c>
      <c r="G535" s="18">
        <v>949.65</v>
      </c>
      <c r="H535" s="18">
        <v>569.79999999999995</v>
      </c>
      <c r="I535" s="18">
        <v>207.75</v>
      </c>
      <c r="J535" s="18">
        <v>72.7</v>
      </c>
      <c r="K535" s="18">
        <v>37.1</v>
      </c>
      <c r="L535" s="18">
        <v>1.1395965277914999</v>
      </c>
      <c r="M535" s="18">
        <v>1.0699615837105001</v>
      </c>
      <c r="N535" s="18">
        <v>0.84674820131399997</v>
      </c>
      <c r="O535" s="18">
        <v>0.89666914296099998</v>
      </c>
      <c r="P535" s="18">
        <v>0.94150260010949993</v>
      </c>
      <c r="Q535" s="18">
        <v>5.66</v>
      </c>
      <c r="R535" s="18">
        <v>2531.6381000000001</v>
      </c>
      <c r="S535" s="18">
        <v>2526.9324500000002</v>
      </c>
      <c r="T535" s="18">
        <v>2691.6300999999999</v>
      </c>
      <c r="U535" s="18">
        <v>2696.3357000000001</v>
      </c>
      <c r="V535" s="18">
        <v>2653.9848999999999</v>
      </c>
    </row>
    <row r="536" spans="1:22" x14ac:dyDescent="0.2">
      <c r="A536" s="13" t="s">
        <v>340</v>
      </c>
      <c r="B536" s="1" t="s">
        <v>341</v>
      </c>
      <c r="C536" s="12" t="s">
        <v>5389</v>
      </c>
      <c r="D536" s="12">
        <v>10</v>
      </c>
      <c r="E536" s="2" t="s">
        <v>5610</v>
      </c>
      <c r="F536" s="19" t="s">
        <v>7068</v>
      </c>
      <c r="G536" s="18" t="s">
        <v>5387</v>
      </c>
      <c r="H536" s="18" t="s">
        <v>5387</v>
      </c>
      <c r="I536" s="18" t="s">
        <v>5387</v>
      </c>
      <c r="J536" s="18" t="s">
        <v>5387</v>
      </c>
      <c r="K536" s="18" t="s">
        <v>5387</v>
      </c>
      <c r="L536" s="18" t="s">
        <v>5387</v>
      </c>
      <c r="M536" s="18" t="s">
        <v>5387</v>
      </c>
      <c r="N536" s="18" t="s">
        <v>5387</v>
      </c>
      <c r="O536" s="18" t="s">
        <v>5387</v>
      </c>
      <c r="P536" s="18" t="s">
        <v>5387</v>
      </c>
      <c r="Q536" s="18" t="e">
        <v>#N/A</v>
      </c>
      <c r="R536" s="18" t="s">
        <v>5387</v>
      </c>
      <c r="S536" s="18" t="s">
        <v>5387</v>
      </c>
      <c r="T536" s="18" t="s">
        <v>5387</v>
      </c>
      <c r="U536" s="18" t="s">
        <v>5387</v>
      </c>
      <c r="V536" s="18" t="s">
        <v>5387</v>
      </c>
    </row>
    <row r="537" spans="1:22" x14ac:dyDescent="0.2">
      <c r="A537" s="13" t="s">
        <v>340</v>
      </c>
      <c r="B537" s="1" t="s">
        <v>341</v>
      </c>
      <c r="C537" s="12" t="s">
        <v>5389</v>
      </c>
      <c r="D537" s="12">
        <v>30</v>
      </c>
      <c r="E537" s="2" t="s">
        <v>5888</v>
      </c>
      <c r="F537" s="19" t="s">
        <v>7068</v>
      </c>
      <c r="G537" s="18" t="s">
        <v>5387</v>
      </c>
      <c r="H537" s="18" t="s">
        <v>5387</v>
      </c>
      <c r="I537" s="18" t="s">
        <v>5387</v>
      </c>
      <c r="J537" s="18" t="s">
        <v>5387</v>
      </c>
      <c r="K537" s="18" t="s">
        <v>5387</v>
      </c>
      <c r="L537" s="18" t="s">
        <v>5387</v>
      </c>
      <c r="M537" s="18" t="s">
        <v>5387</v>
      </c>
      <c r="N537" s="18" t="s">
        <v>5387</v>
      </c>
      <c r="O537" s="18" t="s">
        <v>5387</v>
      </c>
      <c r="P537" s="18" t="s">
        <v>5387</v>
      </c>
      <c r="Q537" s="18" t="e">
        <v>#N/A</v>
      </c>
      <c r="R537" s="18" t="s">
        <v>5387</v>
      </c>
      <c r="S537" s="18" t="s">
        <v>5387</v>
      </c>
      <c r="T537" s="18" t="s">
        <v>5387</v>
      </c>
      <c r="U537" s="18" t="s">
        <v>5387</v>
      </c>
      <c r="V537" s="18" t="s">
        <v>5387</v>
      </c>
    </row>
    <row r="538" spans="1:22" x14ac:dyDescent="0.2">
      <c r="A538" s="13" t="s">
        <v>340</v>
      </c>
      <c r="B538" s="1" t="s">
        <v>341</v>
      </c>
      <c r="C538" s="12" t="s">
        <v>6503</v>
      </c>
      <c r="D538" s="12">
        <v>10</v>
      </c>
      <c r="E538" s="2" t="s">
        <v>6724</v>
      </c>
      <c r="F538" s="19" t="s">
        <v>7069</v>
      </c>
      <c r="G538" s="18">
        <v>94.949999999999989</v>
      </c>
      <c r="H538" s="18">
        <v>336.84999999999997</v>
      </c>
      <c r="I538" s="18">
        <v>178.04999999999998</v>
      </c>
      <c r="J538" s="18">
        <v>86.05</v>
      </c>
      <c r="K538" s="18">
        <v>74.2</v>
      </c>
      <c r="L538" s="18">
        <v>1.343731843317</v>
      </c>
      <c r="M538" s="18">
        <v>1.447707307767</v>
      </c>
      <c r="N538" s="18">
        <v>1.355496651221</v>
      </c>
      <c r="O538" s="18">
        <v>1.4938126360399999</v>
      </c>
      <c r="P538" s="18">
        <v>1.4693291168879998</v>
      </c>
      <c r="Q538" s="18">
        <v>4.08</v>
      </c>
      <c r="R538" s="18">
        <v>2870.4446499999999</v>
      </c>
      <c r="S538" s="18">
        <v>2926.9124000000002</v>
      </c>
      <c r="T538" s="18">
        <v>3016.3197</v>
      </c>
      <c r="U538" s="18">
        <v>3068.08185</v>
      </c>
      <c r="V538" s="18">
        <v>3157.4891500000003</v>
      </c>
    </row>
    <row r="539" spans="1:22" x14ac:dyDescent="0.2">
      <c r="A539" s="13" t="s">
        <v>340</v>
      </c>
      <c r="B539" s="1" t="s">
        <v>341</v>
      </c>
      <c r="C539" s="12" t="s">
        <v>6503</v>
      </c>
      <c r="D539" s="12">
        <v>30</v>
      </c>
      <c r="E539" s="2" t="s">
        <v>7002</v>
      </c>
      <c r="F539" s="19" t="s">
        <v>7068</v>
      </c>
      <c r="G539" s="18" t="s">
        <v>5387</v>
      </c>
      <c r="H539" s="18" t="s">
        <v>5387</v>
      </c>
      <c r="I539" s="18" t="s">
        <v>5387</v>
      </c>
      <c r="J539" s="18" t="s">
        <v>5387</v>
      </c>
      <c r="K539" s="18" t="s">
        <v>5387</v>
      </c>
      <c r="L539" s="18" t="s">
        <v>5387</v>
      </c>
      <c r="M539" s="18" t="s">
        <v>5387</v>
      </c>
      <c r="N539" s="18" t="s">
        <v>5387</v>
      </c>
      <c r="O539" s="18" t="s">
        <v>5387</v>
      </c>
      <c r="P539" s="18" t="s">
        <v>5387</v>
      </c>
      <c r="Q539" s="18" t="e">
        <v>#N/A</v>
      </c>
      <c r="R539" s="18" t="s">
        <v>5387</v>
      </c>
      <c r="S539" s="18" t="s">
        <v>5387</v>
      </c>
      <c r="T539" s="18" t="s">
        <v>5387</v>
      </c>
      <c r="U539" s="18" t="s">
        <v>5387</v>
      </c>
      <c r="V539" s="18" t="s">
        <v>5387</v>
      </c>
    </row>
    <row r="540" spans="1:22" x14ac:dyDescent="0.2">
      <c r="A540" s="13" t="s">
        <v>340</v>
      </c>
      <c r="B540" s="1" t="s">
        <v>341</v>
      </c>
      <c r="C540" s="12" t="s">
        <v>5946</v>
      </c>
      <c r="D540" s="12">
        <v>10</v>
      </c>
      <c r="E540" s="2" t="s">
        <v>6167</v>
      </c>
      <c r="F540" s="19" t="s">
        <v>7069</v>
      </c>
      <c r="G540" s="18">
        <v>31.15</v>
      </c>
      <c r="H540" s="18">
        <v>189.95000000000002</v>
      </c>
      <c r="I540" s="18">
        <v>89</v>
      </c>
      <c r="J540" s="18">
        <v>34.15</v>
      </c>
      <c r="K540" s="18">
        <v>43.05</v>
      </c>
      <c r="L540" s="18">
        <v>1.2928569983265001</v>
      </c>
      <c r="M540" s="18">
        <v>1.2947648050135001</v>
      </c>
      <c r="N540" s="18">
        <v>1.2085955363104999</v>
      </c>
      <c r="O540" s="18">
        <v>1.3141608396665001</v>
      </c>
      <c r="P540" s="18">
        <v>1.2985804183875</v>
      </c>
      <c r="Q540" s="18">
        <v>3.85</v>
      </c>
      <c r="R540" s="18">
        <v>2268.12185</v>
      </c>
      <c r="S540" s="18">
        <v>2366.9404500000001</v>
      </c>
      <c r="T540" s="18">
        <v>2456.3477499999999</v>
      </c>
      <c r="U540" s="18">
        <v>2484.5816500000001</v>
      </c>
      <c r="V540" s="18">
        <v>2597.5171500000001</v>
      </c>
    </row>
    <row r="541" spans="1:22" x14ac:dyDescent="0.2">
      <c r="A541" s="13" t="s">
        <v>340</v>
      </c>
      <c r="B541" s="1" t="s">
        <v>341</v>
      </c>
      <c r="C541" s="12" t="s">
        <v>5946</v>
      </c>
      <c r="D541" s="12">
        <v>30</v>
      </c>
      <c r="E541" s="2" t="s">
        <v>6445</v>
      </c>
      <c r="F541" s="19" t="s">
        <v>7068</v>
      </c>
      <c r="G541" s="18" t="s">
        <v>5387</v>
      </c>
      <c r="H541" s="18" t="s">
        <v>5387</v>
      </c>
      <c r="I541" s="18" t="s">
        <v>5387</v>
      </c>
      <c r="J541" s="18" t="s">
        <v>5387</v>
      </c>
      <c r="K541" s="18" t="s">
        <v>5387</v>
      </c>
      <c r="L541" s="18" t="s">
        <v>5387</v>
      </c>
      <c r="M541" s="18" t="s">
        <v>5387</v>
      </c>
      <c r="N541" s="18" t="s">
        <v>5387</v>
      </c>
      <c r="O541" s="18" t="s">
        <v>5387</v>
      </c>
      <c r="P541" s="18" t="s">
        <v>5387</v>
      </c>
      <c r="Q541" s="18" t="e">
        <v>#N/A</v>
      </c>
      <c r="R541" s="18" t="s">
        <v>5387</v>
      </c>
      <c r="S541" s="18" t="s">
        <v>5387</v>
      </c>
      <c r="T541" s="18" t="s">
        <v>5387</v>
      </c>
      <c r="U541" s="18" t="s">
        <v>5387</v>
      </c>
      <c r="V541" s="18" t="s">
        <v>5387</v>
      </c>
    </row>
    <row r="542" spans="1:22" x14ac:dyDescent="0.2">
      <c r="A542" s="13" t="s">
        <v>342</v>
      </c>
      <c r="B542" s="1" t="s">
        <v>343</v>
      </c>
      <c r="C542" s="12" t="s">
        <v>5389</v>
      </c>
      <c r="D542" s="12">
        <v>10</v>
      </c>
      <c r="E542" s="2" t="s">
        <v>5611</v>
      </c>
      <c r="F542" s="19" t="s">
        <v>7068</v>
      </c>
      <c r="G542" s="18" t="s">
        <v>5387</v>
      </c>
      <c r="H542" s="18" t="s">
        <v>5387</v>
      </c>
      <c r="I542" s="18" t="s">
        <v>5387</v>
      </c>
      <c r="J542" s="18" t="s">
        <v>5387</v>
      </c>
      <c r="K542" s="18" t="s">
        <v>5387</v>
      </c>
      <c r="L542" s="18" t="s">
        <v>5387</v>
      </c>
      <c r="M542" s="18" t="s">
        <v>5387</v>
      </c>
      <c r="N542" s="18" t="s">
        <v>5387</v>
      </c>
      <c r="O542" s="18" t="s">
        <v>5387</v>
      </c>
      <c r="P542" s="18" t="s">
        <v>5387</v>
      </c>
      <c r="Q542" s="18" t="e">
        <v>#N/A</v>
      </c>
      <c r="R542" s="18" t="s">
        <v>5387</v>
      </c>
      <c r="S542" s="18" t="s">
        <v>5387</v>
      </c>
      <c r="T542" s="18" t="s">
        <v>5387</v>
      </c>
      <c r="U542" s="18" t="s">
        <v>5387</v>
      </c>
      <c r="V542" s="18" t="s">
        <v>5387</v>
      </c>
    </row>
    <row r="543" spans="1:22" x14ac:dyDescent="0.2">
      <c r="A543" s="13" t="s">
        <v>342</v>
      </c>
      <c r="B543" s="1" t="s">
        <v>343</v>
      </c>
      <c r="C543" s="12" t="s">
        <v>5389</v>
      </c>
      <c r="D543" s="12">
        <v>30</v>
      </c>
      <c r="E543" s="2" t="s">
        <v>5889</v>
      </c>
      <c r="F543" s="19" t="s">
        <v>7068</v>
      </c>
      <c r="G543" s="18" t="s">
        <v>5387</v>
      </c>
      <c r="H543" s="18" t="s">
        <v>5387</v>
      </c>
      <c r="I543" s="18" t="s">
        <v>5387</v>
      </c>
      <c r="J543" s="18" t="s">
        <v>5387</v>
      </c>
      <c r="K543" s="18" t="s">
        <v>5387</v>
      </c>
      <c r="L543" s="18" t="s">
        <v>5387</v>
      </c>
      <c r="M543" s="18" t="s">
        <v>5387</v>
      </c>
      <c r="N543" s="18" t="s">
        <v>5387</v>
      </c>
      <c r="O543" s="18" t="s">
        <v>5387</v>
      </c>
      <c r="P543" s="18" t="s">
        <v>5387</v>
      </c>
      <c r="Q543" s="18" t="e">
        <v>#N/A</v>
      </c>
      <c r="R543" s="18" t="s">
        <v>5387</v>
      </c>
      <c r="S543" s="18" t="s">
        <v>5387</v>
      </c>
      <c r="T543" s="18" t="s">
        <v>5387</v>
      </c>
      <c r="U543" s="18" t="s">
        <v>5387</v>
      </c>
      <c r="V543" s="18" t="s">
        <v>5387</v>
      </c>
    </row>
    <row r="544" spans="1:22" x14ac:dyDescent="0.2">
      <c r="A544" s="13" t="s">
        <v>342</v>
      </c>
      <c r="B544" s="1" t="s">
        <v>343</v>
      </c>
      <c r="C544" s="12" t="s">
        <v>6503</v>
      </c>
      <c r="D544" s="12">
        <v>10</v>
      </c>
      <c r="E544" s="2" t="s">
        <v>6725</v>
      </c>
      <c r="F544" s="19" t="s">
        <v>7069</v>
      </c>
      <c r="G544" s="18">
        <v>51.949999999999996</v>
      </c>
      <c r="H544" s="18">
        <v>311.59999999999997</v>
      </c>
      <c r="I544" s="18">
        <v>160.25</v>
      </c>
      <c r="J544" s="18">
        <v>87.55</v>
      </c>
      <c r="K544" s="18">
        <v>75.7</v>
      </c>
      <c r="L544" s="18">
        <v>1.1043021040795</v>
      </c>
      <c r="M544" s="18">
        <v>1.2340329588054999</v>
      </c>
      <c r="N544" s="18">
        <v>1.0957169739874999</v>
      </c>
      <c r="O544" s="18">
        <v>1.2241759575889999</v>
      </c>
      <c r="P544" s="18">
        <v>1.2795023515164998</v>
      </c>
      <c r="Q544" s="18">
        <v>4</v>
      </c>
      <c r="R544" s="18">
        <v>2710.4526500000002</v>
      </c>
      <c r="S544" s="18">
        <v>2795.1543000000001</v>
      </c>
      <c r="T544" s="18">
        <v>2879.8559500000001</v>
      </c>
      <c r="U544" s="18">
        <v>2945.7350500000002</v>
      </c>
      <c r="V544" s="18">
        <v>3053.9648999999999</v>
      </c>
    </row>
    <row r="545" spans="1:22" x14ac:dyDescent="0.2">
      <c r="A545" s="13" t="s">
        <v>342</v>
      </c>
      <c r="B545" s="1" t="s">
        <v>343</v>
      </c>
      <c r="C545" s="12" t="s">
        <v>6503</v>
      </c>
      <c r="D545" s="12">
        <v>30</v>
      </c>
      <c r="E545" s="2" t="s">
        <v>7003</v>
      </c>
      <c r="F545" s="19" t="s">
        <v>7068</v>
      </c>
      <c r="G545" s="18" t="s">
        <v>5387</v>
      </c>
      <c r="H545" s="18" t="s">
        <v>5387</v>
      </c>
      <c r="I545" s="18" t="s">
        <v>5387</v>
      </c>
      <c r="J545" s="18" t="s">
        <v>5387</v>
      </c>
      <c r="K545" s="18" t="s">
        <v>5387</v>
      </c>
      <c r="L545" s="18" t="s">
        <v>5387</v>
      </c>
      <c r="M545" s="18" t="s">
        <v>5387</v>
      </c>
      <c r="N545" s="18" t="s">
        <v>5387</v>
      </c>
      <c r="O545" s="18" t="s">
        <v>5387</v>
      </c>
      <c r="P545" s="18" t="s">
        <v>5387</v>
      </c>
      <c r="Q545" s="18" t="e">
        <v>#N/A</v>
      </c>
      <c r="R545" s="18" t="s">
        <v>5387</v>
      </c>
      <c r="S545" s="18" t="s">
        <v>5387</v>
      </c>
      <c r="T545" s="18" t="s">
        <v>5387</v>
      </c>
      <c r="U545" s="18" t="s">
        <v>5387</v>
      </c>
      <c r="V545" s="18" t="s">
        <v>5387</v>
      </c>
    </row>
    <row r="546" spans="1:22" x14ac:dyDescent="0.2">
      <c r="A546" s="13" t="s">
        <v>342</v>
      </c>
      <c r="B546" s="1" t="s">
        <v>343</v>
      </c>
      <c r="C546" s="12" t="s">
        <v>5946</v>
      </c>
      <c r="D546" s="12">
        <v>10</v>
      </c>
      <c r="E546" s="2" t="s">
        <v>6168</v>
      </c>
      <c r="F546" s="19" t="s">
        <v>7069</v>
      </c>
      <c r="G546" s="18">
        <v>22.25</v>
      </c>
      <c r="H546" s="18">
        <v>142.44999999999999</v>
      </c>
      <c r="I546" s="18">
        <v>48.95</v>
      </c>
      <c r="J546" s="18">
        <v>23.75</v>
      </c>
      <c r="K546" s="18">
        <v>28.200000000000003</v>
      </c>
      <c r="L546" s="18">
        <v>1.2448438633665</v>
      </c>
      <c r="M546" s="18">
        <v>1.2798203192975</v>
      </c>
      <c r="N546" s="18">
        <v>1.171393305911</v>
      </c>
      <c r="O546" s="18">
        <v>1.2531110256775</v>
      </c>
      <c r="P546" s="18">
        <v>1.2992163539504999</v>
      </c>
      <c r="Q546" s="18">
        <v>3.93</v>
      </c>
      <c r="R546" s="18">
        <v>1877.55315</v>
      </c>
      <c r="S546" s="18">
        <v>1995.1943000000001</v>
      </c>
      <c r="T546" s="18">
        <v>2070.4847</v>
      </c>
      <c r="U546" s="18">
        <v>2126.9524499999998</v>
      </c>
      <c r="V546" s="18">
        <v>2221.0654</v>
      </c>
    </row>
    <row r="547" spans="1:22" x14ac:dyDescent="0.2">
      <c r="A547" s="13" t="s">
        <v>342</v>
      </c>
      <c r="B547" s="1" t="s">
        <v>343</v>
      </c>
      <c r="C547" s="12" t="s">
        <v>5946</v>
      </c>
      <c r="D547" s="12">
        <v>30</v>
      </c>
      <c r="E547" s="2" t="s">
        <v>6446</v>
      </c>
      <c r="F547" s="19" t="s">
        <v>7069</v>
      </c>
      <c r="G547" s="18">
        <v>546.05000000000007</v>
      </c>
      <c r="H547" s="18">
        <v>826.5</v>
      </c>
      <c r="I547" s="18">
        <v>519.29999999999995</v>
      </c>
      <c r="J547" s="18">
        <v>310.10000000000002</v>
      </c>
      <c r="K547" s="18">
        <v>209.2</v>
      </c>
      <c r="L547" s="18">
        <v>1.721795535154</v>
      </c>
      <c r="M547" s="18">
        <v>1.473144730262</v>
      </c>
      <c r="N547" s="18">
        <v>1.2957187083570001</v>
      </c>
      <c r="O547" s="18">
        <v>1.272189092549</v>
      </c>
      <c r="P547" s="18">
        <v>1.2585164779575</v>
      </c>
      <c r="Q547" s="18">
        <v>3.93</v>
      </c>
      <c r="R547" s="18">
        <v>3566.8804</v>
      </c>
      <c r="S547" s="18">
        <v>3524.5295999999998</v>
      </c>
      <c r="T547" s="18">
        <v>3524.5295999999998</v>
      </c>
      <c r="U547" s="18">
        <v>3576.2916999999998</v>
      </c>
      <c r="V547" s="18">
        <v>3548.0578500000001</v>
      </c>
    </row>
    <row r="548" spans="1:22" x14ac:dyDescent="0.2">
      <c r="A548" s="13">
        <v>154</v>
      </c>
      <c r="B548" s="1" t="s">
        <v>344</v>
      </c>
      <c r="C548" s="12" t="s">
        <v>5389</v>
      </c>
      <c r="D548" s="12">
        <v>10</v>
      </c>
      <c r="E548" s="2" t="s">
        <v>5612</v>
      </c>
      <c r="F548" s="19" t="s">
        <v>7068</v>
      </c>
      <c r="G548" s="18" t="s">
        <v>5387</v>
      </c>
      <c r="H548" s="18" t="s">
        <v>5387</v>
      </c>
      <c r="I548" s="18" t="s">
        <v>5387</v>
      </c>
      <c r="J548" s="18" t="s">
        <v>5387</v>
      </c>
      <c r="K548" s="18" t="s">
        <v>5387</v>
      </c>
      <c r="L548" s="18" t="s">
        <v>5387</v>
      </c>
      <c r="M548" s="18" t="s">
        <v>5387</v>
      </c>
      <c r="N548" s="18" t="s">
        <v>5387</v>
      </c>
      <c r="O548" s="18" t="s">
        <v>5387</v>
      </c>
      <c r="P548" s="18" t="s">
        <v>5387</v>
      </c>
      <c r="Q548" s="18" t="e">
        <v>#N/A</v>
      </c>
      <c r="R548" s="18" t="s">
        <v>5387</v>
      </c>
      <c r="S548" s="18" t="s">
        <v>5387</v>
      </c>
      <c r="T548" s="18" t="s">
        <v>5387</v>
      </c>
      <c r="U548" s="18" t="s">
        <v>5387</v>
      </c>
      <c r="V548" s="18" t="s">
        <v>5387</v>
      </c>
    </row>
    <row r="549" spans="1:22" x14ac:dyDescent="0.2">
      <c r="A549" s="13">
        <v>154</v>
      </c>
      <c r="B549" s="1" t="s">
        <v>344</v>
      </c>
      <c r="C549" s="12" t="s">
        <v>5389</v>
      </c>
      <c r="D549" s="12">
        <v>30</v>
      </c>
      <c r="E549" s="2" t="s">
        <v>5890</v>
      </c>
      <c r="F549" s="19" t="s">
        <v>7068</v>
      </c>
      <c r="G549" s="18" t="s">
        <v>5387</v>
      </c>
      <c r="H549" s="18" t="s">
        <v>5387</v>
      </c>
      <c r="I549" s="18" t="s">
        <v>5387</v>
      </c>
      <c r="J549" s="18" t="s">
        <v>5387</v>
      </c>
      <c r="K549" s="18" t="s">
        <v>5387</v>
      </c>
      <c r="L549" s="18" t="s">
        <v>5387</v>
      </c>
      <c r="M549" s="18" t="s">
        <v>5387</v>
      </c>
      <c r="N549" s="18" t="s">
        <v>5387</v>
      </c>
      <c r="O549" s="18" t="s">
        <v>5387</v>
      </c>
      <c r="P549" s="18" t="s">
        <v>5387</v>
      </c>
      <c r="Q549" s="18" t="e">
        <v>#N/A</v>
      </c>
      <c r="R549" s="18" t="s">
        <v>5387</v>
      </c>
      <c r="S549" s="18" t="s">
        <v>5387</v>
      </c>
      <c r="T549" s="18" t="s">
        <v>5387</v>
      </c>
      <c r="U549" s="18" t="s">
        <v>5387</v>
      </c>
      <c r="V549" s="18" t="s">
        <v>5387</v>
      </c>
    </row>
    <row r="550" spans="1:22" x14ac:dyDescent="0.2">
      <c r="A550" s="13">
        <v>154</v>
      </c>
      <c r="B550" s="1" t="s">
        <v>344</v>
      </c>
      <c r="C550" s="12" t="s">
        <v>6503</v>
      </c>
      <c r="D550" s="12">
        <v>10</v>
      </c>
      <c r="E550" s="2" t="s">
        <v>6726</v>
      </c>
      <c r="F550" s="19" t="s">
        <v>7068</v>
      </c>
      <c r="G550" s="18" t="s">
        <v>5387</v>
      </c>
      <c r="H550" s="18" t="s">
        <v>5387</v>
      </c>
      <c r="I550" s="18" t="s">
        <v>5387</v>
      </c>
      <c r="J550" s="18" t="s">
        <v>5387</v>
      </c>
      <c r="K550" s="18" t="s">
        <v>5387</v>
      </c>
      <c r="L550" s="18" t="s">
        <v>5387</v>
      </c>
      <c r="M550" s="18" t="s">
        <v>5387</v>
      </c>
      <c r="N550" s="18" t="s">
        <v>5387</v>
      </c>
      <c r="O550" s="18" t="s">
        <v>5387</v>
      </c>
      <c r="P550" s="18" t="s">
        <v>5387</v>
      </c>
      <c r="Q550" s="18" t="e">
        <v>#N/A</v>
      </c>
      <c r="R550" s="18" t="s">
        <v>5387</v>
      </c>
      <c r="S550" s="18" t="s">
        <v>5387</v>
      </c>
      <c r="T550" s="18" t="s">
        <v>5387</v>
      </c>
      <c r="U550" s="18" t="s">
        <v>5387</v>
      </c>
      <c r="V550" s="18" t="s">
        <v>5387</v>
      </c>
    </row>
    <row r="551" spans="1:22" x14ac:dyDescent="0.2">
      <c r="A551" s="13">
        <v>154</v>
      </c>
      <c r="B551" s="1" t="s">
        <v>344</v>
      </c>
      <c r="C551" s="12" t="s">
        <v>6503</v>
      </c>
      <c r="D551" s="12">
        <v>30</v>
      </c>
      <c r="E551" s="2" t="s">
        <v>7004</v>
      </c>
      <c r="F551" s="19" t="s">
        <v>7068</v>
      </c>
      <c r="G551" s="18" t="s">
        <v>5387</v>
      </c>
      <c r="H551" s="18" t="s">
        <v>5387</v>
      </c>
      <c r="I551" s="18" t="s">
        <v>5387</v>
      </c>
      <c r="J551" s="18" t="s">
        <v>5387</v>
      </c>
      <c r="K551" s="18" t="s">
        <v>5387</v>
      </c>
      <c r="L551" s="18" t="s">
        <v>5387</v>
      </c>
      <c r="M551" s="18" t="s">
        <v>5387</v>
      </c>
      <c r="N551" s="18" t="s">
        <v>5387</v>
      </c>
      <c r="O551" s="18" t="s">
        <v>5387</v>
      </c>
      <c r="P551" s="18" t="s">
        <v>5387</v>
      </c>
      <c r="Q551" s="18" t="e">
        <v>#N/A</v>
      </c>
      <c r="R551" s="18" t="s">
        <v>5387</v>
      </c>
      <c r="S551" s="18" t="s">
        <v>5387</v>
      </c>
      <c r="T551" s="18" t="s">
        <v>5387</v>
      </c>
      <c r="U551" s="18" t="s">
        <v>5387</v>
      </c>
      <c r="V551" s="18" t="s">
        <v>5387</v>
      </c>
    </row>
    <row r="552" spans="1:22" x14ac:dyDescent="0.2">
      <c r="A552" s="13">
        <v>154</v>
      </c>
      <c r="B552" s="1" t="s">
        <v>344</v>
      </c>
      <c r="C552" s="12" t="s">
        <v>5946</v>
      </c>
      <c r="D552" s="12">
        <v>10</v>
      </c>
      <c r="E552" s="2" t="s">
        <v>6169</v>
      </c>
      <c r="F552" s="19" t="s">
        <v>7069</v>
      </c>
      <c r="G552" s="18">
        <v>215.15</v>
      </c>
      <c r="H552" s="18">
        <v>129.1</v>
      </c>
      <c r="I552" s="18">
        <v>26.700000000000003</v>
      </c>
      <c r="J552" s="18">
        <v>2.9999999999999991</v>
      </c>
      <c r="K552" s="18">
        <v>32.65</v>
      </c>
      <c r="L552" s="18">
        <v>0.55072019702450004</v>
      </c>
      <c r="M552" s="18">
        <v>0.55135613258649996</v>
      </c>
      <c r="N552" s="18">
        <v>0.54213506693199998</v>
      </c>
      <c r="O552" s="18">
        <v>0.53609367908950001</v>
      </c>
      <c r="P552" s="18">
        <v>0.543088970276</v>
      </c>
      <c r="Q552" s="18">
        <v>6.91</v>
      </c>
      <c r="R552" s="18">
        <v>2578.6945500000002</v>
      </c>
      <c r="S552" s="18">
        <v>2738.6865499999999</v>
      </c>
      <c r="T552" s="18">
        <v>2832.7995000000001</v>
      </c>
      <c r="U552" s="18">
        <v>3006.9084499999999</v>
      </c>
      <c r="V552" s="18">
        <v>3129.2552500000002</v>
      </c>
    </row>
    <row r="553" spans="1:22" x14ac:dyDescent="0.2">
      <c r="A553" s="13">
        <v>154</v>
      </c>
      <c r="B553" s="1" t="s">
        <v>344</v>
      </c>
      <c r="C553" s="12" t="s">
        <v>5946</v>
      </c>
      <c r="D553" s="12">
        <v>30</v>
      </c>
      <c r="E553" s="2" t="s">
        <v>6447</v>
      </c>
      <c r="F553" s="19" t="s">
        <v>7069</v>
      </c>
      <c r="G553" s="18">
        <v>722.65</v>
      </c>
      <c r="H553" s="18">
        <v>400.59999999999997</v>
      </c>
      <c r="I553" s="18">
        <v>161.75</v>
      </c>
      <c r="J553" s="18">
        <v>117.25</v>
      </c>
      <c r="K553" s="18">
        <v>78.600000000000009</v>
      </c>
      <c r="L553" s="18">
        <v>0.87059578490299994</v>
      </c>
      <c r="M553" s="18">
        <v>0.70429863534000003</v>
      </c>
      <c r="N553" s="18">
        <v>0.61304188213800004</v>
      </c>
      <c r="O553" s="18">
        <v>0.58792242742400003</v>
      </c>
      <c r="P553" s="18">
        <v>0.55739752042950008</v>
      </c>
      <c r="Q553" s="18">
        <v>6.91</v>
      </c>
      <c r="R553" s="18">
        <v>2908.0898499999998</v>
      </c>
      <c r="S553" s="18">
        <v>2959.8519500000002</v>
      </c>
      <c r="T553" s="18">
        <v>3025.7309999999998</v>
      </c>
      <c r="U553" s="18">
        <v>3025.7309999999998</v>
      </c>
      <c r="V553" s="18">
        <v>3025.7310500000003</v>
      </c>
    </row>
    <row r="554" spans="1:22" x14ac:dyDescent="0.2">
      <c r="A554" s="13">
        <v>155</v>
      </c>
      <c r="B554" s="1" t="s">
        <v>345</v>
      </c>
      <c r="C554" s="12" t="s">
        <v>5389</v>
      </c>
      <c r="D554" s="12">
        <v>10</v>
      </c>
      <c r="E554" s="2" t="s">
        <v>5613</v>
      </c>
      <c r="F554" s="19" t="s">
        <v>7068</v>
      </c>
      <c r="G554" s="18" t="s">
        <v>5387</v>
      </c>
      <c r="H554" s="18" t="s">
        <v>5387</v>
      </c>
      <c r="I554" s="18" t="s">
        <v>5387</v>
      </c>
      <c r="J554" s="18" t="s">
        <v>5387</v>
      </c>
      <c r="K554" s="18" t="s">
        <v>5387</v>
      </c>
      <c r="L554" s="18" t="s">
        <v>5387</v>
      </c>
      <c r="M554" s="18" t="s">
        <v>5387</v>
      </c>
      <c r="N554" s="18" t="s">
        <v>5387</v>
      </c>
      <c r="O554" s="18" t="s">
        <v>5387</v>
      </c>
      <c r="P554" s="18" t="s">
        <v>5387</v>
      </c>
      <c r="Q554" s="18" t="e">
        <v>#N/A</v>
      </c>
      <c r="R554" s="18" t="s">
        <v>5387</v>
      </c>
      <c r="S554" s="18" t="s">
        <v>5387</v>
      </c>
      <c r="T554" s="18" t="s">
        <v>5387</v>
      </c>
      <c r="U554" s="18" t="s">
        <v>5387</v>
      </c>
      <c r="V554" s="18" t="s">
        <v>5387</v>
      </c>
    </row>
    <row r="555" spans="1:22" x14ac:dyDescent="0.2">
      <c r="A555" s="13">
        <v>155</v>
      </c>
      <c r="B555" s="1" t="s">
        <v>345</v>
      </c>
      <c r="C555" s="12" t="s">
        <v>5389</v>
      </c>
      <c r="D555" s="12">
        <v>30</v>
      </c>
      <c r="E555" s="2" t="s">
        <v>5891</v>
      </c>
      <c r="F555" s="19" t="s">
        <v>7068</v>
      </c>
      <c r="G555" s="18" t="s">
        <v>5387</v>
      </c>
      <c r="H555" s="18" t="s">
        <v>5387</v>
      </c>
      <c r="I555" s="18" t="s">
        <v>5387</v>
      </c>
      <c r="J555" s="18" t="s">
        <v>5387</v>
      </c>
      <c r="K555" s="18" t="s">
        <v>5387</v>
      </c>
      <c r="L555" s="18" t="s">
        <v>5387</v>
      </c>
      <c r="M555" s="18" t="s">
        <v>5387</v>
      </c>
      <c r="N555" s="18" t="s">
        <v>5387</v>
      </c>
      <c r="O555" s="18" t="s">
        <v>5387</v>
      </c>
      <c r="P555" s="18" t="s">
        <v>5387</v>
      </c>
      <c r="Q555" s="18" t="e">
        <v>#N/A</v>
      </c>
      <c r="R555" s="18" t="s">
        <v>5387</v>
      </c>
      <c r="S555" s="18" t="s">
        <v>5387</v>
      </c>
      <c r="T555" s="18" t="s">
        <v>5387</v>
      </c>
      <c r="U555" s="18" t="s">
        <v>5387</v>
      </c>
      <c r="V555" s="18" t="s">
        <v>5387</v>
      </c>
    </row>
    <row r="556" spans="1:22" x14ac:dyDescent="0.2">
      <c r="A556" s="13">
        <v>155</v>
      </c>
      <c r="B556" s="1" t="s">
        <v>345</v>
      </c>
      <c r="C556" s="12" t="s">
        <v>6503</v>
      </c>
      <c r="D556" s="12">
        <v>10</v>
      </c>
      <c r="E556" s="2" t="s">
        <v>6727</v>
      </c>
      <c r="F556" s="19" t="s">
        <v>7068</v>
      </c>
      <c r="G556" s="18" t="s">
        <v>5387</v>
      </c>
      <c r="H556" s="18" t="s">
        <v>5387</v>
      </c>
      <c r="I556" s="18" t="s">
        <v>5387</v>
      </c>
      <c r="J556" s="18" t="s">
        <v>5387</v>
      </c>
      <c r="K556" s="18" t="s">
        <v>5387</v>
      </c>
      <c r="L556" s="18" t="s">
        <v>5387</v>
      </c>
      <c r="M556" s="18" t="s">
        <v>5387</v>
      </c>
      <c r="N556" s="18" t="s">
        <v>5387</v>
      </c>
      <c r="O556" s="18" t="s">
        <v>5387</v>
      </c>
      <c r="P556" s="18" t="s">
        <v>5387</v>
      </c>
      <c r="Q556" s="18" t="e">
        <v>#N/A</v>
      </c>
      <c r="R556" s="18" t="s">
        <v>5387</v>
      </c>
      <c r="S556" s="18" t="s">
        <v>5387</v>
      </c>
      <c r="T556" s="18" t="s">
        <v>5387</v>
      </c>
      <c r="U556" s="18" t="s">
        <v>5387</v>
      </c>
      <c r="V556" s="18" t="s">
        <v>5387</v>
      </c>
    </row>
    <row r="557" spans="1:22" x14ac:dyDescent="0.2">
      <c r="A557" s="13">
        <v>155</v>
      </c>
      <c r="B557" s="1" t="s">
        <v>345</v>
      </c>
      <c r="C557" s="12" t="s">
        <v>6503</v>
      </c>
      <c r="D557" s="12">
        <v>30</v>
      </c>
      <c r="E557" s="2" t="s">
        <v>7005</v>
      </c>
      <c r="F557" s="19" t="s">
        <v>7068</v>
      </c>
      <c r="G557" s="18" t="s">
        <v>5387</v>
      </c>
      <c r="H557" s="18" t="s">
        <v>5387</v>
      </c>
      <c r="I557" s="18" t="s">
        <v>5387</v>
      </c>
      <c r="J557" s="18" t="s">
        <v>5387</v>
      </c>
      <c r="K557" s="18" t="s">
        <v>5387</v>
      </c>
      <c r="L557" s="18" t="s">
        <v>5387</v>
      </c>
      <c r="M557" s="18" t="s">
        <v>5387</v>
      </c>
      <c r="N557" s="18" t="s">
        <v>5387</v>
      </c>
      <c r="O557" s="18" t="s">
        <v>5387</v>
      </c>
      <c r="P557" s="18" t="s">
        <v>5387</v>
      </c>
      <c r="Q557" s="18" t="e">
        <v>#N/A</v>
      </c>
      <c r="R557" s="18" t="s">
        <v>5387</v>
      </c>
      <c r="S557" s="18" t="s">
        <v>5387</v>
      </c>
      <c r="T557" s="18" t="s">
        <v>5387</v>
      </c>
      <c r="U557" s="18" t="s">
        <v>5387</v>
      </c>
      <c r="V557" s="18" t="s">
        <v>5387</v>
      </c>
    </row>
    <row r="558" spans="1:22" x14ac:dyDescent="0.2">
      <c r="A558" s="13">
        <v>155</v>
      </c>
      <c r="B558" s="1" t="s">
        <v>345</v>
      </c>
      <c r="C558" s="12" t="s">
        <v>5946</v>
      </c>
      <c r="D558" s="12">
        <v>10</v>
      </c>
      <c r="E558" s="2" t="s">
        <v>6170</v>
      </c>
      <c r="F558" s="19" t="s">
        <v>7069</v>
      </c>
      <c r="G558" s="18">
        <v>307.15000000000003</v>
      </c>
      <c r="H558" s="18">
        <v>170.65</v>
      </c>
      <c r="I558" s="18">
        <v>53.449999999999996</v>
      </c>
      <c r="J558" s="18">
        <v>7.45</v>
      </c>
      <c r="K558" s="18">
        <v>22.25</v>
      </c>
      <c r="L558" s="18">
        <v>0.74054696239600004</v>
      </c>
      <c r="M558" s="18">
        <v>0.71383766877599997</v>
      </c>
      <c r="N558" s="18">
        <v>0.68108698731349993</v>
      </c>
      <c r="O558" s="18">
        <v>0.65088004809950006</v>
      </c>
      <c r="P558" s="18">
        <v>0.68013308396950001</v>
      </c>
      <c r="Q558" s="18">
        <v>7.16</v>
      </c>
      <c r="R558" s="18">
        <v>2028.1338500000002</v>
      </c>
      <c r="S558" s="18">
        <v>2291.6500999999998</v>
      </c>
      <c r="T558" s="18">
        <v>2437.5250999999998</v>
      </c>
      <c r="U558" s="18">
        <v>2588.1057999999998</v>
      </c>
      <c r="V558" s="18">
        <v>2790.4486500000003</v>
      </c>
    </row>
    <row r="559" spans="1:22" x14ac:dyDescent="0.2">
      <c r="A559" s="13">
        <v>155</v>
      </c>
      <c r="B559" s="1" t="s">
        <v>345</v>
      </c>
      <c r="C559" s="12" t="s">
        <v>5946</v>
      </c>
      <c r="D559" s="12">
        <v>30</v>
      </c>
      <c r="E559" s="2" t="s">
        <v>6448</v>
      </c>
      <c r="F559" s="19" t="s">
        <v>7069</v>
      </c>
      <c r="G559" s="18">
        <v>1381.3999999999999</v>
      </c>
      <c r="H559" s="18">
        <v>529.75</v>
      </c>
      <c r="I559" s="18">
        <v>166.15000000000003</v>
      </c>
      <c r="J559" s="18">
        <v>65.3</v>
      </c>
      <c r="K559" s="18">
        <v>44.5</v>
      </c>
      <c r="L559" s="18">
        <v>1.0690076803670001</v>
      </c>
      <c r="M559" s="18">
        <v>0.88267856058850003</v>
      </c>
      <c r="N559" s="18">
        <v>0.75708128701799993</v>
      </c>
      <c r="O559" s="18">
        <v>0.71192986208849995</v>
      </c>
      <c r="P559" s="18">
        <v>0.692533827436</v>
      </c>
      <c r="Q559" s="18">
        <v>7.16</v>
      </c>
      <c r="R559" s="18">
        <v>2409.2912999999999</v>
      </c>
      <c r="S559" s="18">
        <v>2437.5251499999999</v>
      </c>
      <c r="T559" s="18">
        <v>2512.8155000000002</v>
      </c>
      <c r="U559" s="18">
        <v>2498.6985999999997</v>
      </c>
      <c r="V559" s="18">
        <v>2503.4041999999999</v>
      </c>
    </row>
    <row r="560" spans="1:22" x14ac:dyDescent="0.2">
      <c r="A560" s="13" t="s">
        <v>346</v>
      </c>
      <c r="B560" s="1" t="s">
        <v>347</v>
      </c>
      <c r="C560" s="12" t="s">
        <v>5389</v>
      </c>
      <c r="D560" s="12">
        <v>10</v>
      </c>
      <c r="E560" s="2" t="s">
        <v>5614</v>
      </c>
      <c r="F560" s="19" t="s">
        <v>7068</v>
      </c>
      <c r="G560" s="18" t="s">
        <v>5387</v>
      </c>
      <c r="H560" s="18" t="s">
        <v>5387</v>
      </c>
      <c r="I560" s="18" t="s">
        <v>5387</v>
      </c>
      <c r="J560" s="18" t="s">
        <v>5387</v>
      </c>
      <c r="K560" s="18" t="s">
        <v>5387</v>
      </c>
      <c r="L560" s="18" t="s">
        <v>5387</v>
      </c>
      <c r="M560" s="18" t="s">
        <v>5387</v>
      </c>
      <c r="N560" s="18" t="s">
        <v>5387</v>
      </c>
      <c r="O560" s="18" t="s">
        <v>5387</v>
      </c>
      <c r="P560" s="18" t="s">
        <v>5387</v>
      </c>
      <c r="Q560" s="18" t="e">
        <v>#N/A</v>
      </c>
      <c r="R560" s="18" t="s">
        <v>5387</v>
      </c>
      <c r="S560" s="18" t="s">
        <v>5387</v>
      </c>
      <c r="T560" s="18" t="s">
        <v>5387</v>
      </c>
      <c r="U560" s="18" t="s">
        <v>5387</v>
      </c>
      <c r="V560" s="18" t="s">
        <v>5387</v>
      </c>
    </row>
    <row r="561" spans="1:22" x14ac:dyDescent="0.2">
      <c r="A561" s="13" t="s">
        <v>346</v>
      </c>
      <c r="B561" s="1" t="s">
        <v>347</v>
      </c>
      <c r="C561" s="12" t="s">
        <v>5389</v>
      </c>
      <c r="D561" s="12">
        <v>30</v>
      </c>
      <c r="E561" s="2" t="s">
        <v>5892</v>
      </c>
      <c r="F561" s="19" t="s">
        <v>7068</v>
      </c>
      <c r="G561" s="18" t="s">
        <v>5387</v>
      </c>
      <c r="H561" s="18" t="s">
        <v>5387</v>
      </c>
      <c r="I561" s="18" t="s">
        <v>5387</v>
      </c>
      <c r="J561" s="18" t="s">
        <v>5387</v>
      </c>
      <c r="K561" s="18" t="s">
        <v>5387</v>
      </c>
      <c r="L561" s="18" t="s">
        <v>5387</v>
      </c>
      <c r="M561" s="18" t="s">
        <v>5387</v>
      </c>
      <c r="N561" s="18" t="s">
        <v>5387</v>
      </c>
      <c r="O561" s="18" t="s">
        <v>5387</v>
      </c>
      <c r="P561" s="18" t="s">
        <v>5387</v>
      </c>
      <c r="Q561" s="18" t="e">
        <v>#N/A</v>
      </c>
      <c r="R561" s="18" t="s">
        <v>5387</v>
      </c>
      <c r="S561" s="18" t="s">
        <v>5387</v>
      </c>
      <c r="T561" s="18" t="s">
        <v>5387</v>
      </c>
      <c r="U561" s="18" t="s">
        <v>5387</v>
      </c>
      <c r="V561" s="18" t="s">
        <v>5387</v>
      </c>
    </row>
    <row r="562" spans="1:22" x14ac:dyDescent="0.2">
      <c r="A562" s="13" t="s">
        <v>346</v>
      </c>
      <c r="B562" s="1" t="s">
        <v>347</v>
      </c>
      <c r="C562" s="12" t="s">
        <v>6503</v>
      </c>
      <c r="D562" s="12">
        <v>10</v>
      </c>
      <c r="E562" s="2" t="s">
        <v>6728</v>
      </c>
      <c r="F562" s="19" t="s">
        <v>7069</v>
      </c>
      <c r="G562" s="18">
        <v>537.15</v>
      </c>
      <c r="H562" s="18">
        <v>249.24999999999997</v>
      </c>
      <c r="I562" s="18">
        <v>87.55</v>
      </c>
      <c r="J562" s="18">
        <v>38.550000000000004</v>
      </c>
      <c r="K562" s="18">
        <v>51.949999999999996</v>
      </c>
      <c r="L562" s="18">
        <v>0.61177001101350004</v>
      </c>
      <c r="M562" s="18">
        <v>0.57933729733200001</v>
      </c>
      <c r="N562" s="18">
        <v>0.53895538912000007</v>
      </c>
      <c r="O562" s="18">
        <v>0.53959132468249993</v>
      </c>
      <c r="P562" s="18">
        <v>0.52496480674799995</v>
      </c>
      <c r="Q562" s="18">
        <v>7.62</v>
      </c>
      <c r="R562" s="18">
        <v>1289.34725</v>
      </c>
      <c r="S562" s="18">
        <v>1515.2183500000001</v>
      </c>
      <c r="T562" s="18">
        <v>1642.2708</v>
      </c>
      <c r="U562" s="18">
        <v>1778.7345500000001</v>
      </c>
      <c r="V562" s="18">
        <v>2004.6055999999999</v>
      </c>
    </row>
    <row r="563" spans="1:22" x14ac:dyDescent="0.2">
      <c r="A563" s="13" t="s">
        <v>346</v>
      </c>
      <c r="B563" s="1" t="s">
        <v>347</v>
      </c>
      <c r="C563" s="12" t="s">
        <v>6503</v>
      </c>
      <c r="D563" s="12">
        <v>30</v>
      </c>
      <c r="E563" s="2" t="s">
        <v>7006</v>
      </c>
      <c r="F563" s="19" t="s">
        <v>7068</v>
      </c>
      <c r="G563" s="18" t="s">
        <v>5387</v>
      </c>
      <c r="H563" s="18" t="s">
        <v>5387</v>
      </c>
      <c r="I563" s="18" t="s">
        <v>5387</v>
      </c>
      <c r="J563" s="18" t="s">
        <v>5387</v>
      </c>
      <c r="K563" s="18" t="s">
        <v>5387</v>
      </c>
      <c r="L563" s="18" t="s">
        <v>5387</v>
      </c>
      <c r="M563" s="18" t="s">
        <v>5387</v>
      </c>
      <c r="N563" s="18" t="s">
        <v>5387</v>
      </c>
      <c r="O563" s="18" t="s">
        <v>5387</v>
      </c>
      <c r="P563" s="18" t="s">
        <v>5387</v>
      </c>
      <c r="Q563" s="18" t="e">
        <v>#N/A</v>
      </c>
      <c r="R563" s="18" t="s">
        <v>5387</v>
      </c>
      <c r="S563" s="18" t="s">
        <v>5387</v>
      </c>
      <c r="T563" s="18" t="s">
        <v>5387</v>
      </c>
      <c r="U563" s="18" t="s">
        <v>5387</v>
      </c>
      <c r="V563" s="18" t="s">
        <v>5387</v>
      </c>
    </row>
    <row r="564" spans="1:22" x14ac:dyDescent="0.2">
      <c r="A564" s="13" t="s">
        <v>346</v>
      </c>
      <c r="B564" s="1" t="s">
        <v>347</v>
      </c>
      <c r="C564" s="12" t="s">
        <v>5946</v>
      </c>
      <c r="D564" s="12">
        <v>10</v>
      </c>
      <c r="E564" s="2" t="s">
        <v>6171</v>
      </c>
      <c r="F564" s="19" t="s">
        <v>7069</v>
      </c>
      <c r="G564" s="18">
        <v>216.65</v>
      </c>
      <c r="H564" s="18">
        <v>192.9</v>
      </c>
      <c r="I564" s="18">
        <v>83.100000000000009</v>
      </c>
      <c r="J564" s="18">
        <v>50.45</v>
      </c>
      <c r="K564" s="18">
        <v>-1.5</v>
      </c>
      <c r="L564" s="18">
        <v>0.37043246508850003</v>
      </c>
      <c r="M564" s="18">
        <v>0.33482007359499999</v>
      </c>
      <c r="N564" s="18">
        <v>0.29539206872750001</v>
      </c>
      <c r="O564" s="18">
        <v>0.2810835185735</v>
      </c>
      <c r="P564" s="18">
        <v>0.27472416295000002</v>
      </c>
      <c r="Q564" s="18">
        <v>7.34</v>
      </c>
      <c r="R564" s="18">
        <v>1863.43625</v>
      </c>
      <c r="S564" s="18">
        <v>2169.3032499999999</v>
      </c>
      <c r="T564" s="18">
        <v>2324.5895999999998</v>
      </c>
      <c r="U564" s="18">
        <v>2508.1098499999998</v>
      </c>
      <c r="V564" s="18">
        <v>2790.4486500000003</v>
      </c>
    </row>
    <row r="565" spans="1:22" x14ac:dyDescent="0.2">
      <c r="A565" s="13" t="s">
        <v>346</v>
      </c>
      <c r="B565" s="1" t="s">
        <v>347</v>
      </c>
      <c r="C565" s="12" t="s">
        <v>5946</v>
      </c>
      <c r="D565" s="12">
        <v>30</v>
      </c>
      <c r="E565" s="2" t="s">
        <v>6449</v>
      </c>
      <c r="F565" s="19" t="s">
        <v>7069</v>
      </c>
      <c r="G565" s="18">
        <v>1044.5999999999999</v>
      </c>
      <c r="H565" s="18">
        <v>459.99999999999994</v>
      </c>
      <c r="I565" s="18">
        <v>160.25</v>
      </c>
      <c r="J565" s="18">
        <v>74.2</v>
      </c>
      <c r="K565" s="18">
        <v>20.8</v>
      </c>
      <c r="L565" s="18">
        <v>0.69094398852999994</v>
      </c>
      <c r="M565" s="18">
        <v>0.45215018485449998</v>
      </c>
      <c r="N565" s="18">
        <v>0.36439107724600001</v>
      </c>
      <c r="O565" s="18">
        <v>0.32750681462800002</v>
      </c>
      <c r="P565" s="18">
        <v>0.31701387784849999</v>
      </c>
      <c r="Q565" s="18">
        <v>7.34</v>
      </c>
      <c r="R565" s="18">
        <v>1750.5007000000001</v>
      </c>
      <c r="S565" s="18">
        <v>1825.7909999999999</v>
      </c>
      <c r="T565" s="18">
        <v>1849.31925</v>
      </c>
      <c r="U565" s="18">
        <v>1830.49665</v>
      </c>
      <c r="V565" s="18">
        <v>1891.6701</v>
      </c>
    </row>
    <row r="566" spans="1:22" x14ac:dyDescent="0.2">
      <c r="A566" s="13" t="s">
        <v>348</v>
      </c>
      <c r="B566" s="1" t="s">
        <v>349</v>
      </c>
      <c r="C566" s="12" t="s">
        <v>5389</v>
      </c>
      <c r="D566" s="12">
        <v>10</v>
      </c>
      <c r="E566" s="2" t="s">
        <v>5615</v>
      </c>
      <c r="F566" s="19" t="s">
        <v>7068</v>
      </c>
      <c r="G566" s="18" t="s">
        <v>5387</v>
      </c>
      <c r="H566" s="18" t="s">
        <v>5387</v>
      </c>
      <c r="I566" s="18" t="s">
        <v>5387</v>
      </c>
      <c r="J566" s="18" t="s">
        <v>5387</v>
      </c>
      <c r="K566" s="18" t="s">
        <v>5387</v>
      </c>
      <c r="L566" s="18" t="s">
        <v>5387</v>
      </c>
      <c r="M566" s="18" t="s">
        <v>5387</v>
      </c>
      <c r="N566" s="18" t="s">
        <v>5387</v>
      </c>
      <c r="O566" s="18" t="s">
        <v>5387</v>
      </c>
      <c r="P566" s="18" t="s">
        <v>5387</v>
      </c>
      <c r="Q566" s="18" t="e">
        <v>#N/A</v>
      </c>
      <c r="R566" s="18" t="s">
        <v>5387</v>
      </c>
      <c r="S566" s="18" t="s">
        <v>5387</v>
      </c>
      <c r="T566" s="18" t="s">
        <v>5387</v>
      </c>
      <c r="U566" s="18" t="s">
        <v>5387</v>
      </c>
      <c r="V566" s="18" t="s">
        <v>5387</v>
      </c>
    </row>
    <row r="567" spans="1:22" x14ac:dyDescent="0.2">
      <c r="A567" s="13" t="s">
        <v>348</v>
      </c>
      <c r="B567" s="1" t="s">
        <v>349</v>
      </c>
      <c r="C567" s="12" t="s">
        <v>5389</v>
      </c>
      <c r="D567" s="12">
        <v>30</v>
      </c>
      <c r="E567" s="2" t="s">
        <v>5893</v>
      </c>
      <c r="F567" s="19" t="s">
        <v>7068</v>
      </c>
      <c r="G567" s="18" t="s">
        <v>5387</v>
      </c>
      <c r="H567" s="18" t="s">
        <v>5387</v>
      </c>
      <c r="I567" s="18" t="s">
        <v>5387</v>
      </c>
      <c r="J567" s="18" t="s">
        <v>5387</v>
      </c>
      <c r="K567" s="18" t="s">
        <v>5387</v>
      </c>
      <c r="L567" s="18" t="s">
        <v>5387</v>
      </c>
      <c r="M567" s="18" t="s">
        <v>5387</v>
      </c>
      <c r="N567" s="18" t="s">
        <v>5387</v>
      </c>
      <c r="O567" s="18" t="s">
        <v>5387</v>
      </c>
      <c r="P567" s="18" t="s">
        <v>5387</v>
      </c>
      <c r="Q567" s="18" t="e">
        <v>#N/A</v>
      </c>
      <c r="R567" s="18" t="s">
        <v>5387</v>
      </c>
      <c r="S567" s="18" t="s">
        <v>5387</v>
      </c>
      <c r="T567" s="18" t="s">
        <v>5387</v>
      </c>
      <c r="U567" s="18" t="s">
        <v>5387</v>
      </c>
      <c r="V567" s="18" t="s">
        <v>5387</v>
      </c>
    </row>
    <row r="568" spans="1:22" x14ac:dyDescent="0.2">
      <c r="A568" s="13" t="s">
        <v>348</v>
      </c>
      <c r="B568" s="1" t="s">
        <v>349</v>
      </c>
      <c r="C568" s="12" t="s">
        <v>6503</v>
      </c>
      <c r="D568" s="12">
        <v>10</v>
      </c>
      <c r="E568" s="2" t="s">
        <v>6729</v>
      </c>
      <c r="F568" s="19" t="s">
        <v>7068</v>
      </c>
      <c r="G568" s="18" t="s">
        <v>5387</v>
      </c>
      <c r="H568" s="18" t="s">
        <v>5387</v>
      </c>
      <c r="I568" s="18" t="s">
        <v>5387</v>
      </c>
      <c r="J568" s="18" t="s">
        <v>5387</v>
      </c>
      <c r="K568" s="18" t="s">
        <v>5387</v>
      </c>
      <c r="L568" s="18" t="s">
        <v>5387</v>
      </c>
      <c r="M568" s="18" t="s">
        <v>5387</v>
      </c>
      <c r="N568" s="18" t="s">
        <v>5387</v>
      </c>
      <c r="O568" s="18" t="s">
        <v>5387</v>
      </c>
      <c r="P568" s="18" t="s">
        <v>5387</v>
      </c>
      <c r="Q568" s="18" t="e">
        <v>#N/A</v>
      </c>
      <c r="R568" s="18" t="s">
        <v>5387</v>
      </c>
      <c r="S568" s="18" t="s">
        <v>5387</v>
      </c>
      <c r="T568" s="18" t="s">
        <v>5387</v>
      </c>
      <c r="U568" s="18" t="s">
        <v>5387</v>
      </c>
      <c r="V568" s="18" t="s">
        <v>5387</v>
      </c>
    </row>
    <row r="569" spans="1:22" x14ac:dyDescent="0.2">
      <c r="A569" s="13" t="s">
        <v>348</v>
      </c>
      <c r="B569" s="1" t="s">
        <v>349</v>
      </c>
      <c r="C569" s="12" t="s">
        <v>6503</v>
      </c>
      <c r="D569" s="12">
        <v>30</v>
      </c>
      <c r="E569" s="2" t="s">
        <v>7007</v>
      </c>
      <c r="F569" s="19" t="s">
        <v>7068</v>
      </c>
      <c r="G569" s="18" t="s">
        <v>5387</v>
      </c>
      <c r="H569" s="18" t="s">
        <v>5387</v>
      </c>
      <c r="I569" s="18" t="s">
        <v>5387</v>
      </c>
      <c r="J569" s="18" t="s">
        <v>5387</v>
      </c>
      <c r="K569" s="18" t="s">
        <v>5387</v>
      </c>
      <c r="L569" s="18" t="s">
        <v>5387</v>
      </c>
      <c r="M569" s="18" t="s">
        <v>5387</v>
      </c>
      <c r="N569" s="18" t="s">
        <v>5387</v>
      </c>
      <c r="O569" s="18" t="s">
        <v>5387</v>
      </c>
      <c r="P569" s="18" t="s">
        <v>5387</v>
      </c>
      <c r="Q569" s="18" t="e">
        <v>#N/A</v>
      </c>
      <c r="R569" s="18" t="s">
        <v>5387</v>
      </c>
      <c r="S569" s="18" t="s">
        <v>5387</v>
      </c>
      <c r="T569" s="18" t="s">
        <v>5387</v>
      </c>
      <c r="U569" s="18" t="s">
        <v>5387</v>
      </c>
      <c r="V569" s="18" t="s">
        <v>5387</v>
      </c>
    </row>
    <row r="570" spans="1:22" x14ac:dyDescent="0.2">
      <c r="A570" s="13" t="s">
        <v>348</v>
      </c>
      <c r="B570" s="1" t="s">
        <v>349</v>
      </c>
      <c r="C570" s="12" t="s">
        <v>5946</v>
      </c>
      <c r="D570" s="12">
        <v>10</v>
      </c>
      <c r="E570" s="2" t="s">
        <v>6172</v>
      </c>
      <c r="F570" s="19" t="s">
        <v>7068</v>
      </c>
      <c r="G570" s="18" t="s">
        <v>5387</v>
      </c>
      <c r="H570" s="18" t="s">
        <v>5387</v>
      </c>
      <c r="I570" s="18" t="s">
        <v>5387</v>
      </c>
      <c r="J570" s="18" t="s">
        <v>5387</v>
      </c>
      <c r="K570" s="18" t="s">
        <v>5387</v>
      </c>
      <c r="L570" s="18" t="s">
        <v>5387</v>
      </c>
      <c r="M570" s="18" t="s">
        <v>5387</v>
      </c>
      <c r="N570" s="18" t="s">
        <v>5387</v>
      </c>
      <c r="O570" s="18" t="s">
        <v>5387</v>
      </c>
      <c r="P570" s="18" t="s">
        <v>5387</v>
      </c>
      <c r="Q570" s="18" t="e">
        <v>#N/A</v>
      </c>
      <c r="R570" s="18" t="s">
        <v>5387</v>
      </c>
      <c r="S570" s="18" t="s">
        <v>5387</v>
      </c>
      <c r="T570" s="18" t="s">
        <v>5387</v>
      </c>
      <c r="U570" s="18" t="s">
        <v>5387</v>
      </c>
      <c r="V570" s="18" t="s">
        <v>5387</v>
      </c>
    </row>
    <row r="571" spans="1:22" x14ac:dyDescent="0.2">
      <c r="A571" s="13" t="s">
        <v>348</v>
      </c>
      <c r="B571" s="1" t="s">
        <v>349</v>
      </c>
      <c r="C571" s="12" t="s">
        <v>5946</v>
      </c>
      <c r="D571" s="12">
        <v>30</v>
      </c>
      <c r="E571" s="2" t="s">
        <v>6450</v>
      </c>
      <c r="F571" s="19" t="s">
        <v>7069</v>
      </c>
      <c r="G571" s="18">
        <v>872.44999999999993</v>
      </c>
      <c r="H571" s="18">
        <v>388.75</v>
      </c>
      <c r="I571" s="18">
        <v>139.45000000000002</v>
      </c>
      <c r="J571" s="18">
        <v>60.85</v>
      </c>
      <c r="K571" s="18">
        <v>51.949999999999996</v>
      </c>
      <c r="L571" s="18">
        <v>0.86932391377899998</v>
      </c>
      <c r="M571" s="18">
        <v>0.71288376543249998</v>
      </c>
      <c r="N571" s="18">
        <v>0.589830234111</v>
      </c>
      <c r="O571" s="18">
        <v>0.51542577331200001</v>
      </c>
      <c r="P571" s="18">
        <v>0.54626864808800002</v>
      </c>
      <c r="Q571" s="18">
        <v>8.06</v>
      </c>
      <c r="R571" s="18">
        <v>1952.8434999999999</v>
      </c>
      <c r="S571" s="18">
        <v>1962.2547999999999</v>
      </c>
      <c r="T571" s="18">
        <v>2037.5451499999999</v>
      </c>
      <c r="U571" s="18">
        <v>2014.0169000000001</v>
      </c>
      <c r="V571" s="18">
        <v>2018.72255</v>
      </c>
    </row>
    <row r="572" spans="1:22" x14ac:dyDescent="0.2">
      <c r="A572" s="13">
        <v>157</v>
      </c>
      <c r="B572" s="1" t="s">
        <v>350</v>
      </c>
      <c r="C572" s="12" t="s">
        <v>5389</v>
      </c>
      <c r="D572" s="12">
        <v>10</v>
      </c>
      <c r="E572" s="2" t="s">
        <v>5616</v>
      </c>
      <c r="F572" s="19" t="s">
        <v>7068</v>
      </c>
      <c r="G572" s="18" t="s">
        <v>5387</v>
      </c>
      <c r="H572" s="18" t="s">
        <v>5387</v>
      </c>
      <c r="I572" s="18" t="s">
        <v>5387</v>
      </c>
      <c r="J572" s="18" t="s">
        <v>5387</v>
      </c>
      <c r="K572" s="18" t="s">
        <v>5387</v>
      </c>
      <c r="L572" s="18" t="s">
        <v>5387</v>
      </c>
      <c r="M572" s="18" t="s">
        <v>5387</v>
      </c>
      <c r="N572" s="18" t="s">
        <v>5387</v>
      </c>
      <c r="O572" s="18" t="s">
        <v>5387</v>
      </c>
      <c r="P572" s="18" t="s">
        <v>5387</v>
      </c>
      <c r="Q572" s="18" t="e">
        <v>#N/A</v>
      </c>
      <c r="R572" s="18" t="s">
        <v>5387</v>
      </c>
      <c r="S572" s="18" t="s">
        <v>5387</v>
      </c>
      <c r="T572" s="18" t="s">
        <v>5387</v>
      </c>
      <c r="U572" s="18" t="s">
        <v>5387</v>
      </c>
      <c r="V572" s="18" t="s">
        <v>5387</v>
      </c>
    </row>
    <row r="573" spans="1:22" x14ac:dyDescent="0.2">
      <c r="A573" s="13">
        <v>157</v>
      </c>
      <c r="B573" s="1" t="s">
        <v>350</v>
      </c>
      <c r="C573" s="12" t="s">
        <v>5389</v>
      </c>
      <c r="D573" s="12">
        <v>30</v>
      </c>
      <c r="E573" s="2" t="s">
        <v>5894</v>
      </c>
      <c r="F573" s="19" t="s">
        <v>7068</v>
      </c>
      <c r="G573" s="18" t="s">
        <v>5387</v>
      </c>
      <c r="H573" s="18" t="s">
        <v>5387</v>
      </c>
      <c r="I573" s="18" t="s">
        <v>5387</v>
      </c>
      <c r="J573" s="18" t="s">
        <v>5387</v>
      </c>
      <c r="K573" s="18" t="s">
        <v>5387</v>
      </c>
      <c r="L573" s="18" t="s">
        <v>5387</v>
      </c>
      <c r="M573" s="18" t="s">
        <v>5387</v>
      </c>
      <c r="N573" s="18" t="s">
        <v>5387</v>
      </c>
      <c r="O573" s="18" t="s">
        <v>5387</v>
      </c>
      <c r="P573" s="18" t="s">
        <v>5387</v>
      </c>
      <c r="Q573" s="18" t="e">
        <v>#N/A</v>
      </c>
      <c r="R573" s="18" t="s">
        <v>5387</v>
      </c>
      <c r="S573" s="18" t="s">
        <v>5387</v>
      </c>
      <c r="T573" s="18" t="s">
        <v>5387</v>
      </c>
      <c r="U573" s="18" t="s">
        <v>5387</v>
      </c>
      <c r="V573" s="18" t="s">
        <v>5387</v>
      </c>
    </row>
    <row r="574" spans="1:22" x14ac:dyDescent="0.2">
      <c r="A574" s="13">
        <v>157</v>
      </c>
      <c r="B574" s="1" t="s">
        <v>350</v>
      </c>
      <c r="C574" s="12" t="s">
        <v>6503</v>
      </c>
      <c r="D574" s="12">
        <v>10</v>
      </c>
      <c r="E574" s="2" t="s">
        <v>6730</v>
      </c>
      <c r="F574" s="19" t="s">
        <v>7068</v>
      </c>
      <c r="G574" s="18" t="s">
        <v>5387</v>
      </c>
      <c r="H574" s="18" t="s">
        <v>5387</v>
      </c>
      <c r="I574" s="18" t="s">
        <v>5387</v>
      </c>
      <c r="J574" s="18" t="s">
        <v>5387</v>
      </c>
      <c r="K574" s="18" t="s">
        <v>5387</v>
      </c>
      <c r="L574" s="18" t="s">
        <v>5387</v>
      </c>
      <c r="M574" s="18" t="s">
        <v>5387</v>
      </c>
      <c r="N574" s="18" t="s">
        <v>5387</v>
      </c>
      <c r="O574" s="18" t="s">
        <v>5387</v>
      </c>
      <c r="P574" s="18" t="s">
        <v>5387</v>
      </c>
      <c r="Q574" s="18" t="e">
        <v>#N/A</v>
      </c>
      <c r="R574" s="18" t="s">
        <v>5387</v>
      </c>
      <c r="S574" s="18" t="s">
        <v>5387</v>
      </c>
      <c r="T574" s="18" t="s">
        <v>5387</v>
      </c>
      <c r="U574" s="18" t="s">
        <v>5387</v>
      </c>
      <c r="V574" s="18" t="s">
        <v>5387</v>
      </c>
    </row>
    <row r="575" spans="1:22" x14ac:dyDescent="0.2">
      <c r="A575" s="13">
        <v>157</v>
      </c>
      <c r="B575" s="1" t="s">
        <v>350</v>
      </c>
      <c r="C575" s="12" t="s">
        <v>6503</v>
      </c>
      <c r="D575" s="12">
        <v>30</v>
      </c>
      <c r="E575" s="2" t="s">
        <v>7008</v>
      </c>
      <c r="F575" s="19" t="s">
        <v>7068</v>
      </c>
      <c r="G575" s="18" t="s">
        <v>5387</v>
      </c>
      <c r="H575" s="18" t="s">
        <v>5387</v>
      </c>
      <c r="I575" s="18" t="s">
        <v>5387</v>
      </c>
      <c r="J575" s="18" t="s">
        <v>5387</v>
      </c>
      <c r="K575" s="18" t="s">
        <v>5387</v>
      </c>
      <c r="L575" s="18" t="s">
        <v>5387</v>
      </c>
      <c r="M575" s="18" t="s">
        <v>5387</v>
      </c>
      <c r="N575" s="18" t="s">
        <v>5387</v>
      </c>
      <c r="O575" s="18" t="s">
        <v>5387</v>
      </c>
      <c r="P575" s="18" t="s">
        <v>5387</v>
      </c>
      <c r="Q575" s="18" t="e">
        <v>#N/A</v>
      </c>
      <c r="R575" s="18" t="s">
        <v>5387</v>
      </c>
      <c r="S575" s="18" t="s">
        <v>5387</v>
      </c>
      <c r="T575" s="18" t="s">
        <v>5387</v>
      </c>
      <c r="U575" s="18" t="s">
        <v>5387</v>
      </c>
      <c r="V575" s="18" t="s">
        <v>5387</v>
      </c>
    </row>
    <row r="576" spans="1:22" x14ac:dyDescent="0.2">
      <c r="A576" s="13">
        <v>157</v>
      </c>
      <c r="B576" s="1" t="s">
        <v>350</v>
      </c>
      <c r="C576" s="12" t="s">
        <v>5946</v>
      </c>
      <c r="D576" s="12">
        <v>10</v>
      </c>
      <c r="E576" s="2" t="s">
        <v>6173</v>
      </c>
      <c r="F576" s="19" t="s">
        <v>7068</v>
      </c>
      <c r="G576" s="18" t="s">
        <v>5387</v>
      </c>
      <c r="H576" s="18" t="s">
        <v>5387</v>
      </c>
      <c r="I576" s="18" t="s">
        <v>5387</v>
      </c>
      <c r="J576" s="18" t="s">
        <v>5387</v>
      </c>
      <c r="K576" s="18" t="s">
        <v>5387</v>
      </c>
      <c r="L576" s="18" t="s">
        <v>5387</v>
      </c>
      <c r="M576" s="18" t="s">
        <v>5387</v>
      </c>
      <c r="N576" s="18" t="s">
        <v>5387</v>
      </c>
      <c r="O576" s="18" t="s">
        <v>5387</v>
      </c>
      <c r="P576" s="18" t="s">
        <v>5387</v>
      </c>
      <c r="Q576" s="18" t="e">
        <v>#N/A</v>
      </c>
      <c r="R576" s="18" t="s">
        <v>5387</v>
      </c>
      <c r="S576" s="18" t="s">
        <v>5387</v>
      </c>
      <c r="T576" s="18" t="s">
        <v>5387</v>
      </c>
      <c r="U576" s="18" t="s">
        <v>5387</v>
      </c>
      <c r="V576" s="18" t="s">
        <v>5387</v>
      </c>
    </row>
    <row r="577" spans="1:22" x14ac:dyDescent="0.2">
      <c r="A577" s="13">
        <v>157</v>
      </c>
      <c r="B577" s="1" t="s">
        <v>350</v>
      </c>
      <c r="C577" s="12" t="s">
        <v>5946</v>
      </c>
      <c r="D577" s="12">
        <v>30</v>
      </c>
      <c r="E577" s="2" t="s">
        <v>6451</v>
      </c>
      <c r="F577" s="19" t="s">
        <v>7068</v>
      </c>
      <c r="G577" s="18" t="s">
        <v>5387</v>
      </c>
      <c r="H577" s="18" t="s">
        <v>5387</v>
      </c>
      <c r="I577" s="18" t="s">
        <v>5387</v>
      </c>
      <c r="J577" s="18" t="s">
        <v>5387</v>
      </c>
      <c r="K577" s="18" t="s">
        <v>5387</v>
      </c>
      <c r="L577" s="18" t="s">
        <v>5387</v>
      </c>
      <c r="M577" s="18" t="s">
        <v>5387</v>
      </c>
      <c r="N577" s="18" t="s">
        <v>5387</v>
      </c>
      <c r="O577" s="18" t="s">
        <v>5387</v>
      </c>
      <c r="P577" s="18" t="s">
        <v>5387</v>
      </c>
      <c r="Q577" s="18" t="e">
        <v>#N/A</v>
      </c>
      <c r="R577" s="18" t="s">
        <v>5387</v>
      </c>
      <c r="S577" s="18" t="s">
        <v>5387</v>
      </c>
      <c r="T577" s="18" t="s">
        <v>5387</v>
      </c>
      <c r="U577" s="18" t="s">
        <v>5387</v>
      </c>
      <c r="V577" s="18" t="s">
        <v>5387</v>
      </c>
    </row>
    <row r="578" spans="1:22" x14ac:dyDescent="0.2">
      <c r="A578" s="13">
        <v>158</v>
      </c>
      <c r="B578" s="1" t="s">
        <v>351</v>
      </c>
      <c r="C578" s="12" t="s">
        <v>5389</v>
      </c>
      <c r="D578" s="12">
        <v>10</v>
      </c>
      <c r="E578" s="2" t="s">
        <v>5617</v>
      </c>
      <c r="F578" s="19" t="s">
        <v>7068</v>
      </c>
      <c r="G578" s="18" t="s">
        <v>5387</v>
      </c>
      <c r="H578" s="18" t="s">
        <v>5387</v>
      </c>
      <c r="I578" s="18" t="s">
        <v>5387</v>
      </c>
      <c r="J578" s="18" t="s">
        <v>5387</v>
      </c>
      <c r="K578" s="18" t="s">
        <v>5387</v>
      </c>
      <c r="L578" s="18" t="s">
        <v>5387</v>
      </c>
      <c r="M578" s="18" t="s">
        <v>5387</v>
      </c>
      <c r="N578" s="18" t="s">
        <v>5387</v>
      </c>
      <c r="O578" s="18" t="s">
        <v>5387</v>
      </c>
      <c r="P578" s="18" t="s">
        <v>5387</v>
      </c>
      <c r="Q578" s="18" t="e">
        <v>#N/A</v>
      </c>
      <c r="R578" s="18" t="s">
        <v>5387</v>
      </c>
      <c r="S578" s="18" t="s">
        <v>5387</v>
      </c>
      <c r="T578" s="18" t="s">
        <v>5387</v>
      </c>
      <c r="U578" s="18" t="s">
        <v>5387</v>
      </c>
      <c r="V578" s="18" t="s">
        <v>5387</v>
      </c>
    </row>
    <row r="579" spans="1:22" x14ac:dyDescent="0.2">
      <c r="A579" s="13">
        <v>158</v>
      </c>
      <c r="B579" s="1" t="s">
        <v>351</v>
      </c>
      <c r="C579" s="12" t="s">
        <v>5389</v>
      </c>
      <c r="D579" s="12">
        <v>30</v>
      </c>
      <c r="E579" s="2" t="s">
        <v>5895</v>
      </c>
      <c r="F579" s="19" t="s">
        <v>7068</v>
      </c>
      <c r="G579" s="18" t="s">
        <v>5387</v>
      </c>
      <c r="H579" s="18" t="s">
        <v>5387</v>
      </c>
      <c r="I579" s="18" t="s">
        <v>5387</v>
      </c>
      <c r="J579" s="18" t="s">
        <v>5387</v>
      </c>
      <c r="K579" s="18" t="s">
        <v>5387</v>
      </c>
      <c r="L579" s="18" t="s">
        <v>5387</v>
      </c>
      <c r="M579" s="18" t="s">
        <v>5387</v>
      </c>
      <c r="N579" s="18" t="s">
        <v>5387</v>
      </c>
      <c r="O579" s="18" t="s">
        <v>5387</v>
      </c>
      <c r="P579" s="18" t="s">
        <v>5387</v>
      </c>
      <c r="Q579" s="18" t="e">
        <v>#N/A</v>
      </c>
      <c r="R579" s="18" t="s">
        <v>5387</v>
      </c>
      <c r="S579" s="18" t="s">
        <v>5387</v>
      </c>
      <c r="T579" s="18" t="s">
        <v>5387</v>
      </c>
      <c r="U579" s="18" t="s">
        <v>5387</v>
      </c>
      <c r="V579" s="18" t="s">
        <v>5387</v>
      </c>
    </row>
    <row r="580" spans="1:22" x14ac:dyDescent="0.2">
      <c r="A580" s="13">
        <v>158</v>
      </c>
      <c r="B580" s="1" t="s">
        <v>351</v>
      </c>
      <c r="C580" s="12" t="s">
        <v>6503</v>
      </c>
      <c r="D580" s="12">
        <v>10</v>
      </c>
      <c r="E580" s="2" t="s">
        <v>6731</v>
      </c>
      <c r="F580" s="19" t="s">
        <v>7068</v>
      </c>
      <c r="G580" s="18" t="s">
        <v>5387</v>
      </c>
      <c r="H580" s="18" t="s">
        <v>5387</v>
      </c>
      <c r="I580" s="18" t="s">
        <v>5387</v>
      </c>
      <c r="J580" s="18" t="s">
        <v>5387</v>
      </c>
      <c r="K580" s="18" t="s">
        <v>5387</v>
      </c>
      <c r="L580" s="18" t="s">
        <v>5387</v>
      </c>
      <c r="M580" s="18" t="s">
        <v>5387</v>
      </c>
      <c r="N580" s="18" t="s">
        <v>5387</v>
      </c>
      <c r="O580" s="18" t="s">
        <v>5387</v>
      </c>
      <c r="P580" s="18" t="s">
        <v>5387</v>
      </c>
      <c r="Q580" s="18" t="e">
        <v>#N/A</v>
      </c>
      <c r="R580" s="18" t="s">
        <v>5387</v>
      </c>
      <c r="S580" s="18" t="s">
        <v>5387</v>
      </c>
      <c r="T580" s="18" t="s">
        <v>5387</v>
      </c>
      <c r="U580" s="18" t="s">
        <v>5387</v>
      </c>
      <c r="V580" s="18" t="s">
        <v>5387</v>
      </c>
    </row>
    <row r="581" spans="1:22" x14ac:dyDescent="0.2">
      <c r="A581" s="13">
        <v>158</v>
      </c>
      <c r="B581" s="1" t="s">
        <v>351</v>
      </c>
      <c r="C581" s="12" t="s">
        <v>6503</v>
      </c>
      <c r="D581" s="12">
        <v>30</v>
      </c>
      <c r="E581" s="2" t="s">
        <v>7009</v>
      </c>
      <c r="F581" s="19" t="s">
        <v>7068</v>
      </c>
      <c r="G581" s="18" t="s">
        <v>5387</v>
      </c>
      <c r="H581" s="18" t="s">
        <v>5387</v>
      </c>
      <c r="I581" s="18" t="s">
        <v>5387</v>
      </c>
      <c r="J581" s="18" t="s">
        <v>5387</v>
      </c>
      <c r="K581" s="18" t="s">
        <v>5387</v>
      </c>
      <c r="L581" s="18" t="s">
        <v>5387</v>
      </c>
      <c r="M581" s="18" t="s">
        <v>5387</v>
      </c>
      <c r="N581" s="18" t="s">
        <v>5387</v>
      </c>
      <c r="O581" s="18" t="s">
        <v>5387</v>
      </c>
      <c r="P581" s="18" t="s">
        <v>5387</v>
      </c>
      <c r="Q581" s="18" t="e">
        <v>#N/A</v>
      </c>
      <c r="R581" s="18" t="s">
        <v>5387</v>
      </c>
      <c r="S581" s="18" t="s">
        <v>5387</v>
      </c>
      <c r="T581" s="18" t="s">
        <v>5387</v>
      </c>
      <c r="U581" s="18" t="s">
        <v>5387</v>
      </c>
      <c r="V581" s="18" t="s">
        <v>5387</v>
      </c>
    </row>
    <row r="582" spans="1:22" x14ac:dyDescent="0.2">
      <c r="A582" s="13">
        <v>158</v>
      </c>
      <c r="B582" s="1" t="s">
        <v>351</v>
      </c>
      <c r="C582" s="12" t="s">
        <v>5946</v>
      </c>
      <c r="D582" s="12">
        <v>10</v>
      </c>
      <c r="E582" s="2" t="s">
        <v>6174</v>
      </c>
      <c r="F582" s="19" t="s">
        <v>7068</v>
      </c>
      <c r="G582" s="18" t="s">
        <v>5387</v>
      </c>
      <c r="H582" s="18" t="s">
        <v>5387</v>
      </c>
      <c r="I582" s="18" t="s">
        <v>5387</v>
      </c>
      <c r="J582" s="18" t="s">
        <v>5387</v>
      </c>
      <c r="K582" s="18" t="s">
        <v>5387</v>
      </c>
      <c r="L582" s="18" t="s">
        <v>5387</v>
      </c>
      <c r="M582" s="18" t="s">
        <v>5387</v>
      </c>
      <c r="N582" s="18" t="s">
        <v>5387</v>
      </c>
      <c r="O582" s="18" t="s">
        <v>5387</v>
      </c>
      <c r="P582" s="18" t="s">
        <v>5387</v>
      </c>
      <c r="Q582" s="18" t="e">
        <v>#N/A</v>
      </c>
      <c r="R582" s="18" t="s">
        <v>5387</v>
      </c>
      <c r="S582" s="18" t="s">
        <v>5387</v>
      </c>
      <c r="T582" s="18" t="s">
        <v>5387</v>
      </c>
      <c r="U582" s="18" t="s">
        <v>5387</v>
      </c>
      <c r="V582" s="18" t="s">
        <v>5387</v>
      </c>
    </row>
    <row r="583" spans="1:22" x14ac:dyDescent="0.2">
      <c r="A583" s="13">
        <v>158</v>
      </c>
      <c r="B583" s="1" t="s">
        <v>351</v>
      </c>
      <c r="C583" s="12" t="s">
        <v>5946</v>
      </c>
      <c r="D583" s="12">
        <v>30</v>
      </c>
      <c r="E583" s="2" t="s">
        <v>6452</v>
      </c>
      <c r="F583" s="19" t="s">
        <v>7068</v>
      </c>
      <c r="G583" s="18" t="s">
        <v>5387</v>
      </c>
      <c r="H583" s="18" t="s">
        <v>5387</v>
      </c>
      <c r="I583" s="18" t="s">
        <v>5387</v>
      </c>
      <c r="J583" s="18" t="s">
        <v>5387</v>
      </c>
      <c r="K583" s="18" t="s">
        <v>5387</v>
      </c>
      <c r="L583" s="18" t="s">
        <v>5387</v>
      </c>
      <c r="M583" s="18" t="s">
        <v>5387</v>
      </c>
      <c r="N583" s="18" t="s">
        <v>5387</v>
      </c>
      <c r="O583" s="18" t="s">
        <v>5387</v>
      </c>
      <c r="P583" s="18" t="s">
        <v>5387</v>
      </c>
      <c r="Q583" s="18" t="e">
        <v>#N/A</v>
      </c>
      <c r="R583" s="18" t="s">
        <v>5387</v>
      </c>
      <c r="S583" s="18" t="s">
        <v>5387</v>
      </c>
      <c r="T583" s="18" t="s">
        <v>5387</v>
      </c>
      <c r="U583" s="18" t="s">
        <v>5387</v>
      </c>
      <c r="V583" s="18" t="s">
        <v>5387</v>
      </c>
    </row>
    <row r="584" spans="1:22" x14ac:dyDescent="0.2">
      <c r="A584" s="13" t="s">
        <v>352</v>
      </c>
      <c r="B584" s="1" t="s">
        <v>353</v>
      </c>
      <c r="C584" s="12" t="s">
        <v>5389</v>
      </c>
      <c r="D584" s="12">
        <v>10</v>
      </c>
      <c r="E584" s="2" t="s">
        <v>5618</v>
      </c>
      <c r="F584" s="19" t="s">
        <v>7068</v>
      </c>
      <c r="G584" s="18" t="s">
        <v>5387</v>
      </c>
      <c r="H584" s="18" t="s">
        <v>5387</v>
      </c>
      <c r="I584" s="18" t="s">
        <v>5387</v>
      </c>
      <c r="J584" s="18" t="s">
        <v>5387</v>
      </c>
      <c r="K584" s="18" t="s">
        <v>5387</v>
      </c>
      <c r="L584" s="18" t="s">
        <v>5387</v>
      </c>
      <c r="M584" s="18" t="s">
        <v>5387</v>
      </c>
      <c r="N584" s="18" t="s">
        <v>5387</v>
      </c>
      <c r="O584" s="18" t="s">
        <v>5387</v>
      </c>
      <c r="P584" s="18" t="s">
        <v>5387</v>
      </c>
      <c r="Q584" s="18" t="e">
        <v>#N/A</v>
      </c>
      <c r="R584" s="18" t="s">
        <v>5387</v>
      </c>
      <c r="S584" s="18" t="s">
        <v>5387</v>
      </c>
      <c r="T584" s="18" t="s">
        <v>5387</v>
      </c>
      <c r="U584" s="18" t="s">
        <v>5387</v>
      </c>
      <c r="V584" s="18" t="s">
        <v>5387</v>
      </c>
    </row>
    <row r="585" spans="1:22" x14ac:dyDescent="0.2">
      <c r="A585" s="13" t="s">
        <v>352</v>
      </c>
      <c r="B585" s="1" t="s">
        <v>353</v>
      </c>
      <c r="C585" s="12" t="s">
        <v>5389</v>
      </c>
      <c r="D585" s="12">
        <v>30</v>
      </c>
      <c r="E585" s="2" t="s">
        <v>5896</v>
      </c>
      <c r="F585" s="19" t="s">
        <v>7068</v>
      </c>
      <c r="G585" s="18" t="s">
        <v>5387</v>
      </c>
      <c r="H585" s="18" t="s">
        <v>5387</v>
      </c>
      <c r="I585" s="18" t="s">
        <v>5387</v>
      </c>
      <c r="J585" s="18" t="s">
        <v>5387</v>
      </c>
      <c r="K585" s="18" t="s">
        <v>5387</v>
      </c>
      <c r="L585" s="18" t="s">
        <v>5387</v>
      </c>
      <c r="M585" s="18" t="s">
        <v>5387</v>
      </c>
      <c r="N585" s="18" t="s">
        <v>5387</v>
      </c>
      <c r="O585" s="18" t="s">
        <v>5387</v>
      </c>
      <c r="P585" s="18" t="s">
        <v>5387</v>
      </c>
      <c r="Q585" s="18" t="e">
        <v>#N/A</v>
      </c>
      <c r="R585" s="18" t="s">
        <v>5387</v>
      </c>
      <c r="S585" s="18" t="s">
        <v>5387</v>
      </c>
      <c r="T585" s="18" t="s">
        <v>5387</v>
      </c>
      <c r="U585" s="18" t="s">
        <v>5387</v>
      </c>
      <c r="V585" s="18" t="s">
        <v>5387</v>
      </c>
    </row>
    <row r="586" spans="1:22" x14ac:dyDescent="0.2">
      <c r="A586" s="13" t="s">
        <v>352</v>
      </c>
      <c r="B586" s="1" t="s">
        <v>353</v>
      </c>
      <c r="C586" s="12" t="s">
        <v>6503</v>
      </c>
      <c r="D586" s="12">
        <v>10</v>
      </c>
      <c r="E586" s="2" t="s">
        <v>6732</v>
      </c>
      <c r="F586" s="19" t="s">
        <v>7068</v>
      </c>
      <c r="G586" s="18" t="s">
        <v>5387</v>
      </c>
      <c r="H586" s="18" t="s">
        <v>5387</v>
      </c>
      <c r="I586" s="18" t="s">
        <v>5387</v>
      </c>
      <c r="J586" s="18" t="s">
        <v>5387</v>
      </c>
      <c r="K586" s="18" t="s">
        <v>5387</v>
      </c>
      <c r="L586" s="18" t="s">
        <v>5387</v>
      </c>
      <c r="M586" s="18" t="s">
        <v>5387</v>
      </c>
      <c r="N586" s="18" t="s">
        <v>5387</v>
      </c>
      <c r="O586" s="18" t="s">
        <v>5387</v>
      </c>
      <c r="P586" s="18" t="s">
        <v>5387</v>
      </c>
      <c r="Q586" s="18" t="e">
        <v>#N/A</v>
      </c>
      <c r="R586" s="18" t="s">
        <v>5387</v>
      </c>
      <c r="S586" s="18" t="s">
        <v>5387</v>
      </c>
      <c r="T586" s="18" t="s">
        <v>5387</v>
      </c>
      <c r="U586" s="18" t="s">
        <v>5387</v>
      </c>
      <c r="V586" s="18" t="s">
        <v>5387</v>
      </c>
    </row>
    <row r="587" spans="1:22" x14ac:dyDescent="0.2">
      <c r="A587" s="13" t="s">
        <v>352</v>
      </c>
      <c r="B587" s="1" t="s">
        <v>353</v>
      </c>
      <c r="C587" s="12" t="s">
        <v>6503</v>
      </c>
      <c r="D587" s="12">
        <v>30</v>
      </c>
      <c r="E587" s="2" t="s">
        <v>7010</v>
      </c>
      <c r="F587" s="19" t="s">
        <v>7068</v>
      </c>
      <c r="G587" s="18" t="s">
        <v>5387</v>
      </c>
      <c r="H587" s="18" t="s">
        <v>5387</v>
      </c>
      <c r="I587" s="18" t="s">
        <v>5387</v>
      </c>
      <c r="J587" s="18" t="s">
        <v>5387</v>
      </c>
      <c r="K587" s="18" t="s">
        <v>5387</v>
      </c>
      <c r="L587" s="18" t="s">
        <v>5387</v>
      </c>
      <c r="M587" s="18" t="s">
        <v>5387</v>
      </c>
      <c r="N587" s="18" t="s">
        <v>5387</v>
      </c>
      <c r="O587" s="18" t="s">
        <v>5387</v>
      </c>
      <c r="P587" s="18" t="s">
        <v>5387</v>
      </c>
      <c r="Q587" s="18" t="e">
        <v>#N/A</v>
      </c>
      <c r="R587" s="18" t="s">
        <v>5387</v>
      </c>
      <c r="S587" s="18" t="s">
        <v>5387</v>
      </c>
      <c r="T587" s="18" t="s">
        <v>5387</v>
      </c>
      <c r="U587" s="18" t="s">
        <v>5387</v>
      </c>
      <c r="V587" s="18" t="s">
        <v>5387</v>
      </c>
    </row>
    <row r="588" spans="1:22" x14ac:dyDescent="0.2">
      <c r="A588" s="13" t="s">
        <v>352</v>
      </c>
      <c r="B588" s="1" t="s">
        <v>353</v>
      </c>
      <c r="C588" s="12" t="s">
        <v>5946</v>
      </c>
      <c r="D588" s="12">
        <v>10</v>
      </c>
      <c r="E588" s="2" t="s">
        <v>6175</v>
      </c>
      <c r="F588" s="19" t="s">
        <v>7068</v>
      </c>
      <c r="G588" s="18" t="s">
        <v>5387</v>
      </c>
      <c r="H588" s="18" t="s">
        <v>5387</v>
      </c>
      <c r="I588" s="18" t="s">
        <v>5387</v>
      </c>
      <c r="J588" s="18" t="s">
        <v>5387</v>
      </c>
      <c r="K588" s="18" t="s">
        <v>5387</v>
      </c>
      <c r="L588" s="18" t="s">
        <v>5387</v>
      </c>
      <c r="M588" s="18" t="s">
        <v>5387</v>
      </c>
      <c r="N588" s="18" t="s">
        <v>5387</v>
      </c>
      <c r="O588" s="18" t="s">
        <v>5387</v>
      </c>
      <c r="P588" s="18" t="s">
        <v>5387</v>
      </c>
      <c r="Q588" s="18" t="e">
        <v>#N/A</v>
      </c>
      <c r="R588" s="18" t="s">
        <v>5387</v>
      </c>
      <c r="S588" s="18" t="s">
        <v>5387</v>
      </c>
      <c r="T588" s="18" t="s">
        <v>5387</v>
      </c>
      <c r="U588" s="18" t="s">
        <v>5387</v>
      </c>
      <c r="V588" s="18" t="s">
        <v>5387</v>
      </c>
    </row>
    <row r="589" spans="1:22" x14ac:dyDescent="0.2">
      <c r="A589" s="13" t="s">
        <v>352</v>
      </c>
      <c r="B589" s="1" t="s">
        <v>353</v>
      </c>
      <c r="C589" s="12" t="s">
        <v>5946</v>
      </c>
      <c r="D589" s="12">
        <v>30</v>
      </c>
      <c r="E589" s="2" t="s">
        <v>6453</v>
      </c>
      <c r="F589" s="19" t="s">
        <v>7068</v>
      </c>
      <c r="G589" s="18" t="s">
        <v>5387</v>
      </c>
      <c r="H589" s="18" t="s">
        <v>5387</v>
      </c>
      <c r="I589" s="18" t="s">
        <v>5387</v>
      </c>
      <c r="J589" s="18" t="s">
        <v>5387</v>
      </c>
      <c r="K589" s="18" t="s">
        <v>5387</v>
      </c>
      <c r="L589" s="18" t="s">
        <v>5387</v>
      </c>
      <c r="M589" s="18" t="s">
        <v>5387</v>
      </c>
      <c r="N589" s="18" t="s">
        <v>5387</v>
      </c>
      <c r="O589" s="18" t="s">
        <v>5387</v>
      </c>
      <c r="P589" s="18" t="s">
        <v>5387</v>
      </c>
      <c r="Q589" s="18" t="e">
        <v>#N/A</v>
      </c>
      <c r="R589" s="18" t="s">
        <v>5387</v>
      </c>
      <c r="S589" s="18" t="s">
        <v>5387</v>
      </c>
      <c r="T589" s="18" t="s">
        <v>5387</v>
      </c>
      <c r="U589" s="18" t="s">
        <v>5387</v>
      </c>
      <c r="V589" s="18" t="s">
        <v>5387</v>
      </c>
    </row>
    <row r="590" spans="1:22" x14ac:dyDescent="0.2">
      <c r="A590" s="13" t="s">
        <v>354</v>
      </c>
      <c r="B590" s="1" t="s">
        <v>355</v>
      </c>
      <c r="C590" s="12" t="s">
        <v>5389</v>
      </c>
      <c r="D590" s="12">
        <v>10</v>
      </c>
      <c r="E590" s="2" t="s">
        <v>5619</v>
      </c>
      <c r="F590" s="19" t="s">
        <v>7068</v>
      </c>
      <c r="G590" s="18" t="s">
        <v>5387</v>
      </c>
      <c r="H590" s="18" t="s">
        <v>5387</v>
      </c>
      <c r="I590" s="18" t="s">
        <v>5387</v>
      </c>
      <c r="J590" s="18" t="s">
        <v>5387</v>
      </c>
      <c r="K590" s="18" t="s">
        <v>5387</v>
      </c>
      <c r="L590" s="18" t="s">
        <v>5387</v>
      </c>
      <c r="M590" s="18" t="s">
        <v>5387</v>
      </c>
      <c r="N590" s="18" t="s">
        <v>5387</v>
      </c>
      <c r="O590" s="18" t="s">
        <v>5387</v>
      </c>
      <c r="P590" s="18" t="s">
        <v>5387</v>
      </c>
      <c r="Q590" s="18" t="e">
        <v>#N/A</v>
      </c>
      <c r="R590" s="18" t="s">
        <v>5387</v>
      </c>
      <c r="S590" s="18" t="s">
        <v>5387</v>
      </c>
      <c r="T590" s="18" t="s">
        <v>5387</v>
      </c>
      <c r="U590" s="18" t="s">
        <v>5387</v>
      </c>
      <c r="V590" s="18" t="s">
        <v>5387</v>
      </c>
    </row>
    <row r="591" spans="1:22" x14ac:dyDescent="0.2">
      <c r="A591" s="13" t="s">
        <v>354</v>
      </c>
      <c r="B591" s="1" t="s">
        <v>355</v>
      </c>
      <c r="C591" s="12" t="s">
        <v>5389</v>
      </c>
      <c r="D591" s="12">
        <v>30</v>
      </c>
      <c r="E591" s="2" t="s">
        <v>5897</v>
      </c>
      <c r="F591" s="19" t="s">
        <v>7068</v>
      </c>
      <c r="G591" s="18" t="s">
        <v>5387</v>
      </c>
      <c r="H591" s="18" t="s">
        <v>5387</v>
      </c>
      <c r="I591" s="18" t="s">
        <v>5387</v>
      </c>
      <c r="J591" s="18" t="s">
        <v>5387</v>
      </c>
      <c r="K591" s="18" t="s">
        <v>5387</v>
      </c>
      <c r="L591" s="18" t="s">
        <v>5387</v>
      </c>
      <c r="M591" s="18" t="s">
        <v>5387</v>
      </c>
      <c r="N591" s="18" t="s">
        <v>5387</v>
      </c>
      <c r="O591" s="18" t="s">
        <v>5387</v>
      </c>
      <c r="P591" s="18" t="s">
        <v>5387</v>
      </c>
      <c r="Q591" s="18" t="e">
        <v>#N/A</v>
      </c>
      <c r="R591" s="18" t="s">
        <v>5387</v>
      </c>
      <c r="S591" s="18" t="s">
        <v>5387</v>
      </c>
      <c r="T591" s="18" t="s">
        <v>5387</v>
      </c>
      <c r="U591" s="18" t="s">
        <v>5387</v>
      </c>
      <c r="V591" s="18" t="s">
        <v>5387</v>
      </c>
    </row>
    <row r="592" spans="1:22" x14ac:dyDescent="0.2">
      <c r="A592" s="13" t="s">
        <v>354</v>
      </c>
      <c r="B592" s="1" t="s">
        <v>355</v>
      </c>
      <c r="C592" s="12" t="s">
        <v>6503</v>
      </c>
      <c r="D592" s="12">
        <v>10</v>
      </c>
      <c r="E592" s="2" t="s">
        <v>6733</v>
      </c>
      <c r="F592" s="19" t="s">
        <v>7068</v>
      </c>
      <c r="G592" s="18" t="s">
        <v>5387</v>
      </c>
      <c r="H592" s="18" t="s">
        <v>5387</v>
      </c>
      <c r="I592" s="18" t="s">
        <v>5387</v>
      </c>
      <c r="J592" s="18" t="s">
        <v>5387</v>
      </c>
      <c r="K592" s="18" t="s">
        <v>5387</v>
      </c>
      <c r="L592" s="18" t="s">
        <v>5387</v>
      </c>
      <c r="M592" s="18" t="s">
        <v>5387</v>
      </c>
      <c r="N592" s="18" t="s">
        <v>5387</v>
      </c>
      <c r="O592" s="18" t="s">
        <v>5387</v>
      </c>
      <c r="P592" s="18" t="s">
        <v>5387</v>
      </c>
      <c r="Q592" s="18" t="e">
        <v>#N/A</v>
      </c>
      <c r="R592" s="18" t="s">
        <v>5387</v>
      </c>
      <c r="S592" s="18" t="s">
        <v>5387</v>
      </c>
      <c r="T592" s="18" t="s">
        <v>5387</v>
      </c>
      <c r="U592" s="18" t="s">
        <v>5387</v>
      </c>
      <c r="V592" s="18" t="s">
        <v>5387</v>
      </c>
    </row>
    <row r="593" spans="1:22" x14ac:dyDescent="0.2">
      <c r="A593" s="13" t="s">
        <v>354</v>
      </c>
      <c r="B593" s="1" t="s">
        <v>355</v>
      </c>
      <c r="C593" s="12" t="s">
        <v>6503</v>
      </c>
      <c r="D593" s="12">
        <v>30</v>
      </c>
      <c r="E593" s="2" t="s">
        <v>7011</v>
      </c>
      <c r="F593" s="19" t="s">
        <v>7068</v>
      </c>
      <c r="G593" s="18" t="s">
        <v>5387</v>
      </c>
      <c r="H593" s="18" t="s">
        <v>5387</v>
      </c>
      <c r="I593" s="18" t="s">
        <v>5387</v>
      </c>
      <c r="J593" s="18" t="s">
        <v>5387</v>
      </c>
      <c r="K593" s="18" t="s">
        <v>5387</v>
      </c>
      <c r="L593" s="18" t="s">
        <v>5387</v>
      </c>
      <c r="M593" s="18" t="s">
        <v>5387</v>
      </c>
      <c r="N593" s="18" t="s">
        <v>5387</v>
      </c>
      <c r="O593" s="18" t="s">
        <v>5387</v>
      </c>
      <c r="P593" s="18" t="s">
        <v>5387</v>
      </c>
      <c r="Q593" s="18" t="e">
        <v>#N/A</v>
      </c>
      <c r="R593" s="18" t="s">
        <v>5387</v>
      </c>
      <c r="S593" s="18" t="s">
        <v>5387</v>
      </c>
      <c r="T593" s="18" t="s">
        <v>5387</v>
      </c>
      <c r="U593" s="18" t="s">
        <v>5387</v>
      </c>
      <c r="V593" s="18" t="s">
        <v>5387</v>
      </c>
    </row>
    <row r="594" spans="1:22" x14ac:dyDescent="0.2">
      <c r="A594" s="13" t="s">
        <v>354</v>
      </c>
      <c r="B594" s="1" t="s">
        <v>355</v>
      </c>
      <c r="C594" s="12" t="s">
        <v>5946</v>
      </c>
      <c r="D594" s="12">
        <v>10</v>
      </c>
      <c r="E594" s="2" t="s">
        <v>6176</v>
      </c>
      <c r="F594" s="19" t="s">
        <v>7068</v>
      </c>
      <c r="G594" s="18" t="s">
        <v>5387</v>
      </c>
      <c r="H594" s="18" t="s">
        <v>5387</v>
      </c>
      <c r="I594" s="18" t="s">
        <v>5387</v>
      </c>
      <c r="J594" s="18" t="s">
        <v>5387</v>
      </c>
      <c r="K594" s="18" t="s">
        <v>5387</v>
      </c>
      <c r="L594" s="18" t="s">
        <v>5387</v>
      </c>
      <c r="M594" s="18" t="s">
        <v>5387</v>
      </c>
      <c r="N594" s="18" t="s">
        <v>5387</v>
      </c>
      <c r="O594" s="18" t="s">
        <v>5387</v>
      </c>
      <c r="P594" s="18" t="s">
        <v>5387</v>
      </c>
      <c r="Q594" s="18" t="e">
        <v>#N/A</v>
      </c>
      <c r="R594" s="18" t="s">
        <v>5387</v>
      </c>
      <c r="S594" s="18" t="s">
        <v>5387</v>
      </c>
      <c r="T594" s="18" t="s">
        <v>5387</v>
      </c>
      <c r="U594" s="18" t="s">
        <v>5387</v>
      </c>
      <c r="V594" s="18" t="s">
        <v>5387</v>
      </c>
    </row>
    <row r="595" spans="1:22" x14ac:dyDescent="0.2">
      <c r="A595" s="13" t="s">
        <v>354</v>
      </c>
      <c r="B595" s="1" t="s">
        <v>355</v>
      </c>
      <c r="C595" s="12" t="s">
        <v>5946</v>
      </c>
      <c r="D595" s="12">
        <v>30</v>
      </c>
      <c r="E595" s="2" t="s">
        <v>6454</v>
      </c>
      <c r="F595" s="19" t="s">
        <v>7068</v>
      </c>
      <c r="G595" s="18" t="s">
        <v>5387</v>
      </c>
      <c r="H595" s="18" t="s">
        <v>5387</v>
      </c>
      <c r="I595" s="18" t="s">
        <v>5387</v>
      </c>
      <c r="J595" s="18" t="s">
        <v>5387</v>
      </c>
      <c r="K595" s="18" t="s">
        <v>5387</v>
      </c>
      <c r="L595" s="18" t="s">
        <v>5387</v>
      </c>
      <c r="M595" s="18" t="s">
        <v>5387</v>
      </c>
      <c r="N595" s="18" t="s">
        <v>5387</v>
      </c>
      <c r="O595" s="18" t="s">
        <v>5387</v>
      </c>
      <c r="P595" s="18" t="s">
        <v>5387</v>
      </c>
      <c r="Q595" s="18" t="e">
        <v>#N/A</v>
      </c>
      <c r="R595" s="18" t="s">
        <v>5387</v>
      </c>
      <c r="S595" s="18" t="s">
        <v>5387</v>
      </c>
      <c r="T595" s="18" t="s">
        <v>5387</v>
      </c>
      <c r="U595" s="18" t="s">
        <v>5387</v>
      </c>
      <c r="V595" s="18" t="s">
        <v>5387</v>
      </c>
    </row>
    <row r="596" spans="1:22" x14ac:dyDescent="0.2">
      <c r="A596" s="13">
        <v>16</v>
      </c>
      <c r="B596" s="1" t="s">
        <v>18</v>
      </c>
      <c r="C596" s="12" t="s">
        <v>5389</v>
      </c>
      <c r="D596" s="12">
        <v>10</v>
      </c>
      <c r="E596" s="2" t="s">
        <v>5406</v>
      </c>
      <c r="F596" s="19" t="s">
        <v>7068</v>
      </c>
      <c r="G596" s="18">
        <v>-106.8</v>
      </c>
      <c r="H596" s="18">
        <v>-20.799999999999997</v>
      </c>
      <c r="I596" s="18">
        <v>-71.250000000000014</v>
      </c>
      <c r="J596" s="18">
        <v>41.550000000000004</v>
      </c>
      <c r="K596" s="18">
        <v>-60.85</v>
      </c>
      <c r="L596" s="18">
        <v>1.73928376312</v>
      </c>
      <c r="M596" s="18">
        <v>2.0508921886875</v>
      </c>
      <c r="N596" s="18">
        <v>2.1294302306424999</v>
      </c>
      <c r="O596" s="18">
        <v>2.2842805400824999</v>
      </c>
      <c r="P596" s="18">
        <v>2.2089221759400002</v>
      </c>
      <c r="Q596" s="18">
        <v>10.52</v>
      </c>
      <c r="R596" s="18">
        <v>861.13340000000005</v>
      </c>
      <c r="S596" s="18">
        <v>842.31084999999996</v>
      </c>
      <c r="T596" s="18">
        <v>865.83905000000004</v>
      </c>
      <c r="U596" s="18">
        <v>861.13339999999994</v>
      </c>
      <c r="V596" s="18">
        <v>828.19389999999999</v>
      </c>
    </row>
    <row r="597" spans="1:22" x14ac:dyDescent="0.2">
      <c r="A597" s="13">
        <v>16</v>
      </c>
      <c r="B597" s="1" t="s">
        <v>18</v>
      </c>
      <c r="C597" s="12" t="s">
        <v>5389</v>
      </c>
      <c r="D597" s="12">
        <v>30</v>
      </c>
      <c r="E597" s="2" t="s">
        <v>5684</v>
      </c>
      <c r="F597" s="19" t="s">
        <v>7068</v>
      </c>
      <c r="G597" s="18" t="s">
        <v>5387</v>
      </c>
      <c r="H597" s="18" t="s">
        <v>5387</v>
      </c>
      <c r="I597" s="18" t="s">
        <v>5387</v>
      </c>
      <c r="J597" s="18" t="s">
        <v>5387</v>
      </c>
      <c r="K597" s="18" t="s">
        <v>5387</v>
      </c>
      <c r="L597" s="18" t="s">
        <v>5387</v>
      </c>
      <c r="M597" s="18" t="s">
        <v>5387</v>
      </c>
      <c r="N597" s="18" t="s">
        <v>5387</v>
      </c>
      <c r="O597" s="18" t="s">
        <v>5387</v>
      </c>
      <c r="P597" s="18" t="s">
        <v>5387</v>
      </c>
      <c r="Q597" s="18" t="e">
        <v>#N/A</v>
      </c>
      <c r="R597" s="18" t="s">
        <v>5387</v>
      </c>
      <c r="S597" s="18" t="s">
        <v>5387</v>
      </c>
      <c r="T597" s="18" t="s">
        <v>5387</v>
      </c>
      <c r="U597" s="18" t="s">
        <v>5387</v>
      </c>
      <c r="V597" s="18" t="s">
        <v>5387</v>
      </c>
    </row>
    <row r="598" spans="1:22" x14ac:dyDescent="0.2">
      <c r="A598" s="13">
        <v>16</v>
      </c>
      <c r="B598" s="1" t="s">
        <v>18</v>
      </c>
      <c r="C598" s="12" t="s">
        <v>6503</v>
      </c>
      <c r="D598" s="12">
        <v>10</v>
      </c>
      <c r="E598" s="2" t="s">
        <v>6520</v>
      </c>
      <c r="F598" s="19" t="s">
        <v>7068</v>
      </c>
      <c r="G598" s="18">
        <v>-135.05000000000001</v>
      </c>
      <c r="H598" s="18">
        <v>-54.900000000000006</v>
      </c>
      <c r="I598" s="18">
        <v>-103.85</v>
      </c>
      <c r="J598" s="18">
        <v>48.95</v>
      </c>
      <c r="K598" s="18">
        <v>-37.1</v>
      </c>
      <c r="L598" s="18">
        <v>0.95326740801349996</v>
      </c>
      <c r="M598" s="18">
        <v>1.0661459703365002</v>
      </c>
      <c r="N598" s="18">
        <v>1.1812503071280001</v>
      </c>
      <c r="O598" s="18">
        <v>1.2969905794815</v>
      </c>
      <c r="P598" s="18">
        <v>1.3186123886029999</v>
      </c>
      <c r="Q598" s="18">
        <v>8.81</v>
      </c>
      <c r="R598" s="18">
        <v>851.72215000000006</v>
      </c>
      <c r="S598" s="18">
        <v>837.60519999999997</v>
      </c>
      <c r="T598" s="18">
        <v>875.25030000000004</v>
      </c>
      <c r="U598" s="18">
        <v>856.42775000000006</v>
      </c>
      <c r="V598" s="18">
        <v>818.7826</v>
      </c>
    </row>
    <row r="599" spans="1:22" x14ac:dyDescent="0.2">
      <c r="A599" s="13">
        <v>16</v>
      </c>
      <c r="B599" s="1" t="s">
        <v>18</v>
      </c>
      <c r="C599" s="12" t="s">
        <v>6503</v>
      </c>
      <c r="D599" s="12">
        <v>30</v>
      </c>
      <c r="E599" s="2" t="s">
        <v>6798</v>
      </c>
      <c r="F599" s="19" t="s">
        <v>7068</v>
      </c>
      <c r="G599" s="18" t="s">
        <v>5387</v>
      </c>
      <c r="H599" s="18" t="s">
        <v>5387</v>
      </c>
      <c r="I599" s="18" t="s">
        <v>5387</v>
      </c>
      <c r="J599" s="18" t="s">
        <v>5387</v>
      </c>
      <c r="K599" s="18" t="s">
        <v>5387</v>
      </c>
      <c r="L599" s="18" t="s">
        <v>5387</v>
      </c>
      <c r="M599" s="18" t="s">
        <v>5387</v>
      </c>
      <c r="N599" s="18" t="s">
        <v>5387</v>
      </c>
      <c r="O599" s="18" t="s">
        <v>5387</v>
      </c>
      <c r="P599" s="18" t="s">
        <v>5387</v>
      </c>
      <c r="Q599" s="18" t="e">
        <v>#N/A</v>
      </c>
      <c r="R599" s="18" t="s">
        <v>5387</v>
      </c>
      <c r="S599" s="18" t="s">
        <v>5387</v>
      </c>
      <c r="T599" s="18" t="s">
        <v>5387</v>
      </c>
      <c r="U599" s="18" t="s">
        <v>5387</v>
      </c>
      <c r="V599" s="18" t="s">
        <v>5387</v>
      </c>
    </row>
    <row r="600" spans="1:22" x14ac:dyDescent="0.2">
      <c r="A600" s="13">
        <v>16</v>
      </c>
      <c r="B600" s="1" t="s">
        <v>18</v>
      </c>
      <c r="C600" s="12" t="s">
        <v>5946</v>
      </c>
      <c r="D600" s="12">
        <v>10</v>
      </c>
      <c r="E600" s="2" t="s">
        <v>5963</v>
      </c>
      <c r="F600" s="19" t="s">
        <v>7068</v>
      </c>
      <c r="G600" s="18" t="s">
        <v>5387</v>
      </c>
      <c r="H600" s="18" t="s">
        <v>5387</v>
      </c>
      <c r="I600" s="18" t="s">
        <v>5387</v>
      </c>
      <c r="J600" s="18" t="s">
        <v>5387</v>
      </c>
      <c r="K600" s="18" t="s">
        <v>5387</v>
      </c>
      <c r="L600" s="18" t="s">
        <v>5387</v>
      </c>
      <c r="M600" s="18" t="s">
        <v>5387</v>
      </c>
      <c r="N600" s="18" t="s">
        <v>5387</v>
      </c>
      <c r="O600" s="18" t="s">
        <v>5387</v>
      </c>
      <c r="P600" s="18" t="s">
        <v>5387</v>
      </c>
      <c r="Q600" s="18" t="e">
        <v>#N/A</v>
      </c>
      <c r="R600" s="18" t="s">
        <v>5387</v>
      </c>
      <c r="S600" s="18" t="s">
        <v>5387</v>
      </c>
      <c r="T600" s="18" t="s">
        <v>5387</v>
      </c>
      <c r="U600" s="18" t="s">
        <v>5387</v>
      </c>
      <c r="V600" s="18" t="s">
        <v>5387</v>
      </c>
    </row>
    <row r="601" spans="1:22" x14ac:dyDescent="0.2">
      <c r="A601" s="13">
        <v>16</v>
      </c>
      <c r="B601" s="1" t="s">
        <v>18</v>
      </c>
      <c r="C601" s="12" t="s">
        <v>5946</v>
      </c>
      <c r="D601" s="12">
        <v>30</v>
      </c>
      <c r="E601" s="2" t="s">
        <v>6241</v>
      </c>
      <c r="F601" s="19" t="s">
        <v>7068</v>
      </c>
      <c r="G601" s="18" t="s">
        <v>5387</v>
      </c>
      <c r="H601" s="18" t="s">
        <v>5387</v>
      </c>
      <c r="I601" s="18" t="s">
        <v>5387</v>
      </c>
      <c r="J601" s="18" t="s">
        <v>5387</v>
      </c>
      <c r="K601" s="18" t="s">
        <v>5387</v>
      </c>
      <c r="L601" s="18" t="s">
        <v>5387</v>
      </c>
      <c r="M601" s="18" t="s">
        <v>5387</v>
      </c>
      <c r="N601" s="18" t="s">
        <v>5387</v>
      </c>
      <c r="O601" s="18" t="s">
        <v>5387</v>
      </c>
      <c r="P601" s="18" t="s">
        <v>5387</v>
      </c>
      <c r="Q601" s="18" t="e">
        <v>#N/A</v>
      </c>
      <c r="R601" s="18" t="s">
        <v>5387</v>
      </c>
      <c r="S601" s="18" t="s">
        <v>5387</v>
      </c>
      <c r="T601" s="18" t="s">
        <v>5387</v>
      </c>
      <c r="U601" s="18" t="s">
        <v>5387</v>
      </c>
      <c r="V601" s="18" t="s">
        <v>5387</v>
      </c>
    </row>
    <row r="602" spans="1:22" x14ac:dyDescent="0.2">
      <c r="A602" s="13">
        <v>160</v>
      </c>
      <c r="B602" s="1" t="s">
        <v>356</v>
      </c>
      <c r="C602" s="12" t="s">
        <v>5389</v>
      </c>
      <c r="D602" s="12">
        <v>10</v>
      </c>
      <c r="E602" s="2" t="s">
        <v>5620</v>
      </c>
      <c r="F602" s="19" t="s">
        <v>7068</v>
      </c>
      <c r="G602" s="18" t="s">
        <v>5387</v>
      </c>
      <c r="H602" s="18" t="s">
        <v>5387</v>
      </c>
      <c r="I602" s="18" t="s">
        <v>5387</v>
      </c>
      <c r="J602" s="18" t="s">
        <v>5387</v>
      </c>
      <c r="K602" s="18" t="s">
        <v>5387</v>
      </c>
      <c r="L602" s="18" t="s">
        <v>5387</v>
      </c>
      <c r="M602" s="18" t="s">
        <v>5387</v>
      </c>
      <c r="N602" s="18" t="s">
        <v>5387</v>
      </c>
      <c r="O602" s="18" t="s">
        <v>5387</v>
      </c>
      <c r="P602" s="18" t="s">
        <v>5387</v>
      </c>
      <c r="Q602" s="18" t="e">
        <v>#N/A</v>
      </c>
      <c r="R602" s="18" t="s">
        <v>5387</v>
      </c>
      <c r="S602" s="18" t="s">
        <v>5387</v>
      </c>
      <c r="T602" s="18" t="s">
        <v>5387</v>
      </c>
      <c r="U602" s="18" t="s">
        <v>5387</v>
      </c>
      <c r="V602" s="18" t="s">
        <v>5387</v>
      </c>
    </row>
    <row r="603" spans="1:22" x14ac:dyDescent="0.2">
      <c r="A603" s="13">
        <v>160</v>
      </c>
      <c r="B603" s="1" t="s">
        <v>356</v>
      </c>
      <c r="C603" s="12" t="s">
        <v>5389</v>
      </c>
      <c r="D603" s="12">
        <v>30</v>
      </c>
      <c r="E603" s="2" t="s">
        <v>5898</v>
      </c>
      <c r="F603" s="19" t="s">
        <v>7068</v>
      </c>
      <c r="G603" s="18" t="s">
        <v>5387</v>
      </c>
      <c r="H603" s="18" t="s">
        <v>5387</v>
      </c>
      <c r="I603" s="18" t="s">
        <v>5387</v>
      </c>
      <c r="J603" s="18" t="s">
        <v>5387</v>
      </c>
      <c r="K603" s="18" t="s">
        <v>5387</v>
      </c>
      <c r="L603" s="18" t="s">
        <v>5387</v>
      </c>
      <c r="M603" s="18" t="s">
        <v>5387</v>
      </c>
      <c r="N603" s="18" t="s">
        <v>5387</v>
      </c>
      <c r="O603" s="18" t="s">
        <v>5387</v>
      </c>
      <c r="P603" s="18" t="s">
        <v>5387</v>
      </c>
      <c r="Q603" s="18" t="e">
        <v>#N/A</v>
      </c>
      <c r="R603" s="18" t="s">
        <v>5387</v>
      </c>
      <c r="S603" s="18" t="s">
        <v>5387</v>
      </c>
      <c r="T603" s="18" t="s">
        <v>5387</v>
      </c>
      <c r="U603" s="18" t="s">
        <v>5387</v>
      </c>
      <c r="V603" s="18" t="s">
        <v>5387</v>
      </c>
    </row>
    <row r="604" spans="1:22" x14ac:dyDescent="0.2">
      <c r="A604" s="13">
        <v>160</v>
      </c>
      <c r="B604" s="1" t="s">
        <v>356</v>
      </c>
      <c r="C604" s="12" t="s">
        <v>6503</v>
      </c>
      <c r="D604" s="12">
        <v>10</v>
      </c>
      <c r="E604" s="2" t="s">
        <v>6734</v>
      </c>
      <c r="F604" s="19" t="s">
        <v>7068</v>
      </c>
      <c r="G604" s="18" t="s">
        <v>5387</v>
      </c>
      <c r="H604" s="18" t="s">
        <v>5387</v>
      </c>
      <c r="I604" s="18" t="s">
        <v>5387</v>
      </c>
      <c r="J604" s="18" t="s">
        <v>5387</v>
      </c>
      <c r="K604" s="18" t="s">
        <v>5387</v>
      </c>
      <c r="L604" s="18" t="s">
        <v>5387</v>
      </c>
      <c r="M604" s="18" t="s">
        <v>5387</v>
      </c>
      <c r="N604" s="18" t="s">
        <v>5387</v>
      </c>
      <c r="O604" s="18" t="s">
        <v>5387</v>
      </c>
      <c r="P604" s="18" t="s">
        <v>5387</v>
      </c>
      <c r="Q604" s="18" t="e">
        <v>#N/A</v>
      </c>
      <c r="R604" s="18" t="s">
        <v>5387</v>
      </c>
      <c r="S604" s="18" t="s">
        <v>5387</v>
      </c>
      <c r="T604" s="18" t="s">
        <v>5387</v>
      </c>
      <c r="U604" s="18" t="s">
        <v>5387</v>
      </c>
      <c r="V604" s="18" t="s">
        <v>5387</v>
      </c>
    </row>
    <row r="605" spans="1:22" x14ac:dyDescent="0.2">
      <c r="A605" s="13">
        <v>160</v>
      </c>
      <c r="B605" s="1" t="s">
        <v>356</v>
      </c>
      <c r="C605" s="12" t="s">
        <v>6503</v>
      </c>
      <c r="D605" s="12">
        <v>30</v>
      </c>
      <c r="E605" s="2" t="s">
        <v>7012</v>
      </c>
      <c r="F605" s="19" t="s">
        <v>7068</v>
      </c>
      <c r="G605" s="18" t="s">
        <v>5387</v>
      </c>
      <c r="H605" s="18" t="s">
        <v>5387</v>
      </c>
      <c r="I605" s="18" t="s">
        <v>5387</v>
      </c>
      <c r="J605" s="18" t="s">
        <v>5387</v>
      </c>
      <c r="K605" s="18" t="s">
        <v>5387</v>
      </c>
      <c r="L605" s="18" t="s">
        <v>5387</v>
      </c>
      <c r="M605" s="18" t="s">
        <v>5387</v>
      </c>
      <c r="N605" s="18" t="s">
        <v>5387</v>
      </c>
      <c r="O605" s="18" t="s">
        <v>5387</v>
      </c>
      <c r="P605" s="18" t="s">
        <v>5387</v>
      </c>
      <c r="Q605" s="18" t="e">
        <v>#N/A</v>
      </c>
      <c r="R605" s="18" t="s">
        <v>5387</v>
      </c>
      <c r="S605" s="18" t="s">
        <v>5387</v>
      </c>
      <c r="T605" s="18" t="s">
        <v>5387</v>
      </c>
      <c r="U605" s="18" t="s">
        <v>5387</v>
      </c>
      <c r="V605" s="18" t="s">
        <v>5387</v>
      </c>
    </row>
    <row r="606" spans="1:22" x14ac:dyDescent="0.2">
      <c r="A606" s="13">
        <v>160</v>
      </c>
      <c r="B606" s="1" t="s">
        <v>356</v>
      </c>
      <c r="C606" s="12" t="s">
        <v>5946</v>
      </c>
      <c r="D606" s="12">
        <v>10</v>
      </c>
      <c r="E606" s="2" t="s">
        <v>6177</v>
      </c>
      <c r="F606" s="19" t="s">
        <v>7068</v>
      </c>
      <c r="G606" s="18" t="s">
        <v>5387</v>
      </c>
      <c r="H606" s="18" t="s">
        <v>5387</v>
      </c>
      <c r="I606" s="18" t="s">
        <v>5387</v>
      </c>
      <c r="J606" s="18" t="s">
        <v>5387</v>
      </c>
      <c r="K606" s="18" t="s">
        <v>5387</v>
      </c>
      <c r="L606" s="18" t="s">
        <v>5387</v>
      </c>
      <c r="M606" s="18" t="s">
        <v>5387</v>
      </c>
      <c r="N606" s="18" t="s">
        <v>5387</v>
      </c>
      <c r="O606" s="18" t="s">
        <v>5387</v>
      </c>
      <c r="P606" s="18" t="s">
        <v>5387</v>
      </c>
      <c r="Q606" s="18" t="e">
        <v>#N/A</v>
      </c>
      <c r="R606" s="18" t="s">
        <v>5387</v>
      </c>
      <c r="S606" s="18" t="s">
        <v>5387</v>
      </c>
      <c r="T606" s="18" t="s">
        <v>5387</v>
      </c>
      <c r="U606" s="18" t="s">
        <v>5387</v>
      </c>
      <c r="V606" s="18" t="s">
        <v>5387</v>
      </c>
    </row>
    <row r="607" spans="1:22" x14ac:dyDescent="0.2">
      <c r="A607" s="13">
        <v>160</v>
      </c>
      <c r="B607" s="1" t="s">
        <v>356</v>
      </c>
      <c r="C607" s="12" t="s">
        <v>5946</v>
      </c>
      <c r="D607" s="12">
        <v>30</v>
      </c>
      <c r="E607" s="2" t="s">
        <v>6455</v>
      </c>
      <c r="F607" s="19" t="s">
        <v>7068</v>
      </c>
      <c r="G607" s="18" t="s">
        <v>5387</v>
      </c>
      <c r="H607" s="18" t="s">
        <v>5387</v>
      </c>
      <c r="I607" s="18" t="s">
        <v>5387</v>
      </c>
      <c r="J607" s="18" t="s">
        <v>5387</v>
      </c>
      <c r="K607" s="18" t="s">
        <v>5387</v>
      </c>
      <c r="L607" s="18" t="s">
        <v>5387</v>
      </c>
      <c r="M607" s="18" t="s">
        <v>5387</v>
      </c>
      <c r="N607" s="18" t="s">
        <v>5387</v>
      </c>
      <c r="O607" s="18" t="s">
        <v>5387</v>
      </c>
      <c r="P607" s="18" t="s">
        <v>5387</v>
      </c>
      <c r="Q607" s="18" t="e">
        <v>#N/A</v>
      </c>
      <c r="R607" s="18" t="s">
        <v>5387</v>
      </c>
      <c r="S607" s="18" t="s">
        <v>5387</v>
      </c>
      <c r="T607" s="18" t="s">
        <v>5387</v>
      </c>
      <c r="U607" s="18" t="s">
        <v>5387</v>
      </c>
      <c r="V607" s="18" t="s">
        <v>5387</v>
      </c>
    </row>
    <row r="608" spans="1:22" x14ac:dyDescent="0.2">
      <c r="A608" s="13" t="s">
        <v>357</v>
      </c>
      <c r="B608" s="1" t="s">
        <v>358</v>
      </c>
      <c r="C608" s="12" t="s">
        <v>5389</v>
      </c>
      <c r="D608" s="12">
        <v>10</v>
      </c>
      <c r="E608" s="2" t="s">
        <v>5621</v>
      </c>
      <c r="F608" s="19" t="s">
        <v>7068</v>
      </c>
      <c r="G608" s="18" t="s">
        <v>5387</v>
      </c>
      <c r="H608" s="18" t="s">
        <v>5387</v>
      </c>
      <c r="I608" s="18" t="s">
        <v>5387</v>
      </c>
      <c r="J608" s="18" t="s">
        <v>5387</v>
      </c>
      <c r="K608" s="18" t="s">
        <v>5387</v>
      </c>
      <c r="L608" s="18" t="s">
        <v>5387</v>
      </c>
      <c r="M608" s="18" t="s">
        <v>5387</v>
      </c>
      <c r="N608" s="18" t="s">
        <v>5387</v>
      </c>
      <c r="O608" s="18" t="s">
        <v>5387</v>
      </c>
      <c r="P608" s="18" t="s">
        <v>5387</v>
      </c>
      <c r="Q608" s="18" t="e">
        <v>#N/A</v>
      </c>
      <c r="R608" s="18" t="s">
        <v>5387</v>
      </c>
      <c r="S608" s="18" t="s">
        <v>5387</v>
      </c>
      <c r="T608" s="18" t="s">
        <v>5387</v>
      </c>
      <c r="U608" s="18" t="s">
        <v>5387</v>
      </c>
      <c r="V608" s="18" t="s">
        <v>5387</v>
      </c>
    </row>
    <row r="609" spans="1:22" x14ac:dyDescent="0.2">
      <c r="A609" s="13" t="s">
        <v>357</v>
      </c>
      <c r="B609" s="1" t="s">
        <v>358</v>
      </c>
      <c r="C609" s="12" t="s">
        <v>5389</v>
      </c>
      <c r="D609" s="12">
        <v>30</v>
      </c>
      <c r="E609" s="2" t="s">
        <v>5899</v>
      </c>
      <c r="F609" s="19" t="s">
        <v>7068</v>
      </c>
      <c r="G609" s="18" t="s">
        <v>5387</v>
      </c>
      <c r="H609" s="18" t="s">
        <v>5387</v>
      </c>
      <c r="I609" s="18" t="s">
        <v>5387</v>
      </c>
      <c r="J609" s="18" t="s">
        <v>5387</v>
      </c>
      <c r="K609" s="18" t="s">
        <v>5387</v>
      </c>
      <c r="L609" s="18" t="s">
        <v>5387</v>
      </c>
      <c r="M609" s="18" t="s">
        <v>5387</v>
      </c>
      <c r="N609" s="18" t="s">
        <v>5387</v>
      </c>
      <c r="O609" s="18" t="s">
        <v>5387</v>
      </c>
      <c r="P609" s="18" t="s">
        <v>5387</v>
      </c>
      <c r="Q609" s="18" t="e">
        <v>#N/A</v>
      </c>
      <c r="R609" s="18" t="s">
        <v>5387</v>
      </c>
      <c r="S609" s="18" t="s">
        <v>5387</v>
      </c>
      <c r="T609" s="18" t="s">
        <v>5387</v>
      </c>
      <c r="U609" s="18" t="s">
        <v>5387</v>
      </c>
      <c r="V609" s="18" t="s">
        <v>5387</v>
      </c>
    </row>
    <row r="610" spans="1:22" x14ac:dyDescent="0.2">
      <c r="A610" s="13" t="s">
        <v>357</v>
      </c>
      <c r="B610" s="1" t="s">
        <v>358</v>
      </c>
      <c r="C610" s="12" t="s">
        <v>6503</v>
      </c>
      <c r="D610" s="12">
        <v>10</v>
      </c>
      <c r="E610" s="2" t="s">
        <v>6735</v>
      </c>
      <c r="F610" s="19" t="s">
        <v>7068</v>
      </c>
      <c r="G610" s="18" t="s">
        <v>5387</v>
      </c>
      <c r="H610" s="18" t="s">
        <v>5387</v>
      </c>
      <c r="I610" s="18" t="s">
        <v>5387</v>
      </c>
      <c r="J610" s="18" t="s">
        <v>5387</v>
      </c>
      <c r="K610" s="18" t="s">
        <v>5387</v>
      </c>
      <c r="L610" s="18" t="s">
        <v>5387</v>
      </c>
      <c r="M610" s="18" t="s">
        <v>5387</v>
      </c>
      <c r="N610" s="18" t="s">
        <v>5387</v>
      </c>
      <c r="O610" s="18" t="s">
        <v>5387</v>
      </c>
      <c r="P610" s="18" t="s">
        <v>5387</v>
      </c>
      <c r="Q610" s="18" t="e">
        <v>#N/A</v>
      </c>
      <c r="R610" s="18" t="s">
        <v>5387</v>
      </c>
      <c r="S610" s="18" t="s">
        <v>5387</v>
      </c>
      <c r="T610" s="18" t="s">
        <v>5387</v>
      </c>
      <c r="U610" s="18" t="s">
        <v>5387</v>
      </c>
      <c r="V610" s="18" t="s">
        <v>5387</v>
      </c>
    </row>
    <row r="611" spans="1:22" x14ac:dyDescent="0.2">
      <c r="A611" s="13" t="s">
        <v>357</v>
      </c>
      <c r="B611" s="1" t="s">
        <v>358</v>
      </c>
      <c r="C611" s="12" t="s">
        <v>6503</v>
      </c>
      <c r="D611" s="12">
        <v>30</v>
      </c>
      <c r="E611" s="2" t="s">
        <v>7013</v>
      </c>
      <c r="F611" s="19" t="s">
        <v>7068</v>
      </c>
      <c r="G611" s="18" t="s">
        <v>5387</v>
      </c>
      <c r="H611" s="18" t="s">
        <v>5387</v>
      </c>
      <c r="I611" s="18" t="s">
        <v>5387</v>
      </c>
      <c r="J611" s="18" t="s">
        <v>5387</v>
      </c>
      <c r="K611" s="18" t="s">
        <v>5387</v>
      </c>
      <c r="L611" s="18" t="s">
        <v>5387</v>
      </c>
      <c r="M611" s="18" t="s">
        <v>5387</v>
      </c>
      <c r="N611" s="18" t="s">
        <v>5387</v>
      </c>
      <c r="O611" s="18" t="s">
        <v>5387</v>
      </c>
      <c r="P611" s="18" t="s">
        <v>5387</v>
      </c>
      <c r="Q611" s="18" t="e">
        <v>#N/A</v>
      </c>
      <c r="R611" s="18" t="s">
        <v>5387</v>
      </c>
      <c r="S611" s="18" t="s">
        <v>5387</v>
      </c>
      <c r="T611" s="18" t="s">
        <v>5387</v>
      </c>
      <c r="U611" s="18" t="s">
        <v>5387</v>
      </c>
      <c r="V611" s="18" t="s">
        <v>5387</v>
      </c>
    </row>
    <row r="612" spans="1:22" x14ac:dyDescent="0.2">
      <c r="A612" s="13" t="s">
        <v>357</v>
      </c>
      <c r="B612" s="1" t="s">
        <v>358</v>
      </c>
      <c r="C612" s="12" t="s">
        <v>5946</v>
      </c>
      <c r="D612" s="12">
        <v>10</v>
      </c>
      <c r="E612" s="2" t="s">
        <v>6178</v>
      </c>
      <c r="F612" s="19" t="s">
        <v>7068</v>
      </c>
      <c r="G612" s="18" t="s">
        <v>5387</v>
      </c>
      <c r="H612" s="18" t="s">
        <v>5387</v>
      </c>
      <c r="I612" s="18" t="s">
        <v>5387</v>
      </c>
      <c r="J612" s="18" t="s">
        <v>5387</v>
      </c>
      <c r="K612" s="18" t="s">
        <v>5387</v>
      </c>
      <c r="L612" s="18" t="s">
        <v>5387</v>
      </c>
      <c r="M612" s="18" t="s">
        <v>5387</v>
      </c>
      <c r="N612" s="18" t="s">
        <v>5387</v>
      </c>
      <c r="O612" s="18" t="s">
        <v>5387</v>
      </c>
      <c r="P612" s="18" t="s">
        <v>5387</v>
      </c>
      <c r="Q612" s="18" t="e">
        <v>#N/A</v>
      </c>
      <c r="R612" s="18" t="s">
        <v>5387</v>
      </c>
      <c r="S612" s="18" t="s">
        <v>5387</v>
      </c>
      <c r="T612" s="18" t="s">
        <v>5387</v>
      </c>
      <c r="U612" s="18" t="s">
        <v>5387</v>
      </c>
      <c r="V612" s="18" t="s">
        <v>5387</v>
      </c>
    </row>
    <row r="613" spans="1:22" x14ac:dyDescent="0.2">
      <c r="A613" s="13" t="s">
        <v>357</v>
      </c>
      <c r="B613" s="1" t="s">
        <v>358</v>
      </c>
      <c r="C613" s="12" t="s">
        <v>5946</v>
      </c>
      <c r="D613" s="12">
        <v>30</v>
      </c>
      <c r="E613" s="2" t="s">
        <v>6456</v>
      </c>
      <c r="F613" s="19" t="s">
        <v>7068</v>
      </c>
      <c r="G613" s="18" t="s">
        <v>5387</v>
      </c>
      <c r="H613" s="18" t="s">
        <v>5387</v>
      </c>
      <c r="I613" s="18" t="s">
        <v>5387</v>
      </c>
      <c r="J613" s="18" t="s">
        <v>5387</v>
      </c>
      <c r="K613" s="18" t="s">
        <v>5387</v>
      </c>
      <c r="L613" s="18" t="s">
        <v>5387</v>
      </c>
      <c r="M613" s="18" t="s">
        <v>5387</v>
      </c>
      <c r="N613" s="18" t="s">
        <v>5387</v>
      </c>
      <c r="O613" s="18" t="s">
        <v>5387</v>
      </c>
      <c r="P613" s="18" t="s">
        <v>5387</v>
      </c>
      <c r="Q613" s="18" t="e">
        <v>#N/A</v>
      </c>
      <c r="R613" s="18" t="s">
        <v>5387</v>
      </c>
      <c r="S613" s="18" t="s">
        <v>5387</v>
      </c>
      <c r="T613" s="18" t="s">
        <v>5387</v>
      </c>
      <c r="U613" s="18" t="s">
        <v>5387</v>
      </c>
      <c r="V613" s="18" t="s">
        <v>5387</v>
      </c>
    </row>
    <row r="614" spans="1:22" x14ac:dyDescent="0.2">
      <c r="A614" s="13" t="s">
        <v>359</v>
      </c>
      <c r="B614" s="1" t="s">
        <v>360</v>
      </c>
      <c r="C614" s="12" t="s">
        <v>5389</v>
      </c>
      <c r="D614" s="12">
        <v>10</v>
      </c>
      <c r="E614" s="2" t="s">
        <v>5622</v>
      </c>
      <c r="F614" s="19" t="s">
        <v>7068</v>
      </c>
      <c r="G614" s="18" t="s">
        <v>5387</v>
      </c>
      <c r="H614" s="18" t="s">
        <v>5387</v>
      </c>
      <c r="I614" s="18" t="s">
        <v>5387</v>
      </c>
      <c r="J614" s="18" t="s">
        <v>5387</v>
      </c>
      <c r="K614" s="18" t="s">
        <v>5387</v>
      </c>
      <c r="L614" s="18" t="s">
        <v>5387</v>
      </c>
      <c r="M614" s="18" t="s">
        <v>5387</v>
      </c>
      <c r="N614" s="18" t="s">
        <v>5387</v>
      </c>
      <c r="O614" s="18" t="s">
        <v>5387</v>
      </c>
      <c r="P614" s="18" t="s">
        <v>5387</v>
      </c>
      <c r="Q614" s="18" t="e">
        <v>#N/A</v>
      </c>
      <c r="R614" s="18" t="s">
        <v>5387</v>
      </c>
      <c r="S614" s="18" t="s">
        <v>5387</v>
      </c>
      <c r="T614" s="18" t="s">
        <v>5387</v>
      </c>
      <c r="U614" s="18" t="s">
        <v>5387</v>
      </c>
      <c r="V614" s="18" t="s">
        <v>5387</v>
      </c>
    </row>
    <row r="615" spans="1:22" x14ac:dyDescent="0.2">
      <c r="A615" s="13" t="s">
        <v>359</v>
      </c>
      <c r="B615" s="1" t="s">
        <v>360</v>
      </c>
      <c r="C615" s="12" t="s">
        <v>5389</v>
      </c>
      <c r="D615" s="12">
        <v>30</v>
      </c>
      <c r="E615" s="2" t="s">
        <v>5900</v>
      </c>
      <c r="F615" s="19" t="s">
        <v>7068</v>
      </c>
      <c r="G615" s="18" t="s">
        <v>5387</v>
      </c>
      <c r="H615" s="18" t="s">
        <v>5387</v>
      </c>
      <c r="I615" s="18" t="s">
        <v>5387</v>
      </c>
      <c r="J615" s="18" t="s">
        <v>5387</v>
      </c>
      <c r="K615" s="18" t="s">
        <v>5387</v>
      </c>
      <c r="L615" s="18" t="s">
        <v>5387</v>
      </c>
      <c r="M615" s="18" t="s">
        <v>5387</v>
      </c>
      <c r="N615" s="18" t="s">
        <v>5387</v>
      </c>
      <c r="O615" s="18" t="s">
        <v>5387</v>
      </c>
      <c r="P615" s="18" t="s">
        <v>5387</v>
      </c>
      <c r="Q615" s="18" t="e">
        <v>#N/A</v>
      </c>
      <c r="R615" s="18" t="s">
        <v>5387</v>
      </c>
      <c r="S615" s="18" t="s">
        <v>5387</v>
      </c>
      <c r="T615" s="18" t="s">
        <v>5387</v>
      </c>
      <c r="U615" s="18" t="s">
        <v>5387</v>
      </c>
      <c r="V615" s="18" t="s">
        <v>5387</v>
      </c>
    </row>
    <row r="616" spans="1:22" x14ac:dyDescent="0.2">
      <c r="A616" s="13" t="s">
        <v>359</v>
      </c>
      <c r="B616" s="1" t="s">
        <v>360</v>
      </c>
      <c r="C616" s="12" t="s">
        <v>6503</v>
      </c>
      <c r="D616" s="12">
        <v>10</v>
      </c>
      <c r="E616" s="2" t="s">
        <v>6736</v>
      </c>
      <c r="F616" s="19" t="s">
        <v>7068</v>
      </c>
      <c r="G616" s="18" t="s">
        <v>5387</v>
      </c>
      <c r="H616" s="18" t="s">
        <v>5387</v>
      </c>
      <c r="I616" s="18" t="s">
        <v>5387</v>
      </c>
      <c r="J616" s="18" t="s">
        <v>5387</v>
      </c>
      <c r="K616" s="18" t="s">
        <v>5387</v>
      </c>
      <c r="L616" s="18" t="s">
        <v>5387</v>
      </c>
      <c r="M616" s="18" t="s">
        <v>5387</v>
      </c>
      <c r="N616" s="18" t="s">
        <v>5387</v>
      </c>
      <c r="O616" s="18" t="s">
        <v>5387</v>
      </c>
      <c r="P616" s="18" t="s">
        <v>5387</v>
      </c>
      <c r="Q616" s="18" t="e">
        <v>#N/A</v>
      </c>
      <c r="R616" s="18" t="s">
        <v>5387</v>
      </c>
      <c r="S616" s="18" t="s">
        <v>5387</v>
      </c>
      <c r="T616" s="18" t="s">
        <v>5387</v>
      </c>
      <c r="U616" s="18" t="s">
        <v>5387</v>
      </c>
      <c r="V616" s="18" t="s">
        <v>5387</v>
      </c>
    </row>
    <row r="617" spans="1:22" x14ac:dyDescent="0.2">
      <c r="A617" s="13" t="s">
        <v>359</v>
      </c>
      <c r="B617" s="1" t="s">
        <v>360</v>
      </c>
      <c r="C617" s="12" t="s">
        <v>6503</v>
      </c>
      <c r="D617" s="12">
        <v>30</v>
      </c>
      <c r="E617" s="2" t="s">
        <v>7014</v>
      </c>
      <c r="F617" s="19" t="s">
        <v>7068</v>
      </c>
      <c r="G617" s="18" t="s">
        <v>5387</v>
      </c>
      <c r="H617" s="18" t="s">
        <v>5387</v>
      </c>
      <c r="I617" s="18" t="s">
        <v>5387</v>
      </c>
      <c r="J617" s="18" t="s">
        <v>5387</v>
      </c>
      <c r="K617" s="18" t="s">
        <v>5387</v>
      </c>
      <c r="L617" s="18" t="s">
        <v>5387</v>
      </c>
      <c r="M617" s="18" t="s">
        <v>5387</v>
      </c>
      <c r="N617" s="18" t="s">
        <v>5387</v>
      </c>
      <c r="O617" s="18" t="s">
        <v>5387</v>
      </c>
      <c r="P617" s="18" t="s">
        <v>5387</v>
      </c>
      <c r="Q617" s="18" t="e">
        <v>#N/A</v>
      </c>
      <c r="R617" s="18" t="s">
        <v>5387</v>
      </c>
      <c r="S617" s="18" t="s">
        <v>5387</v>
      </c>
      <c r="T617" s="18" t="s">
        <v>5387</v>
      </c>
      <c r="U617" s="18" t="s">
        <v>5387</v>
      </c>
      <c r="V617" s="18" t="s">
        <v>5387</v>
      </c>
    </row>
    <row r="618" spans="1:22" x14ac:dyDescent="0.2">
      <c r="A618" s="13" t="s">
        <v>359</v>
      </c>
      <c r="B618" s="1" t="s">
        <v>360</v>
      </c>
      <c r="C618" s="12" t="s">
        <v>5946</v>
      </c>
      <c r="D618" s="12">
        <v>10</v>
      </c>
      <c r="E618" s="2" t="s">
        <v>6179</v>
      </c>
      <c r="F618" s="19" t="s">
        <v>7068</v>
      </c>
      <c r="G618" s="18" t="s">
        <v>5387</v>
      </c>
      <c r="H618" s="18" t="s">
        <v>5387</v>
      </c>
      <c r="I618" s="18" t="s">
        <v>5387</v>
      </c>
      <c r="J618" s="18" t="s">
        <v>5387</v>
      </c>
      <c r="K618" s="18" t="s">
        <v>5387</v>
      </c>
      <c r="L618" s="18" t="s">
        <v>5387</v>
      </c>
      <c r="M618" s="18" t="s">
        <v>5387</v>
      </c>
      <c r="N618" s="18" t="s">
        <v>5387</v>
      </c>
      <c r="O618" s="18" t="s">
        <v>5387</v>
      </c>
      <c r="P618" s="18" t="s">
        <v>5387</v>
      </c>
      <c r="Q618" s="18" t="e">
        <v>#N/A</v>
      </c>
      <c r="R618" s="18" t="s">
        <v>5387</v>
      </c>
      <c r="S618" s="18" t="s">
        <v>5387</v>
      </c>
      <c r="T618" s="18" t="s">
        <v>5387</v>
      </c>
      <c r="U618" s="18" t="s">
        <v>5387</v>
      </c>
      <c r="V618" s="18" t="s">
        <v>5387</v>
      </c>
    </row>
    <row r="619" spans="1:22" x14ac:dyDescent="0.2">
      <c r="A619" s="13" t="s">
        <v>359</v>
      </c>
      <c r="B619" s="1" t="s">
        <v>360</v>
      </c>
      <c r="C619" s="12" t="s">
        <v>5946</v>
      </c>
      <c r="D619" s="12">
        <v>30</v>
      </c>
      <c r="E619" s="2" t="s">
        <v>6457</v>
      </c>
      <c r="F619" s="19" t="s">
        <v>7068</v>
      </c>
      <c r="G619" s="18" t="s">
        <v>5387</v>
      </c>
      <c r="H619" s="18" t="s">
        <v>5387</v>
      </c>
      <c r="I619" s="18" t="s">
        <v>5387</v>
      </c>
      <c r="J619" s="18" t="s">
        <v>5387</v>
      </c>
      <c r="K619" s="18" t="s">
        <v>5387</v>
      </c>
      <c r="L619" s="18" t="s">
        <v>5387</v>
      </c>
      <c r="M619" s="18" t="s">
        <v>5387</v>
      </c>
      <c r="N619" s="18" t="s">
        <v>5387</v>
      </c>
      <c r="O619" s="18" t="s">
        <v>5387</v>
      </c>
      <c r="P619" s="18" t="s">
        <v>5387</v>
      </c>
      <c r="Q619" s="18" t="e">
        <v>#N/A</v>
      </c>
      <c r="R619" s="18" t="s">
        <v>5387</v>
      </c>
      <c r="S619" s="18" t="s">
        <v>5387</v>
      </c>
      <c r="T619" s="18" t="s">
        <v>5387</v>
      </c>
      <c r="U619" s="18" t="s">
        <v>5387</v>
      </c>
      <c r="V619" s="18" t="s">
        <v>5387</v>
      </c>
    </row>
    <row r="620" spans="1:22" x14ac:dyDescent="0.2">
      <c r="A620" s="13">
        <v>162</v>
      </c>
      <c r="B620" s="1" t="s">
        <v>361</v>
      </c>
      <c r="C620" s="12" t="s">
        <v>5389</v>
      </c>
      <c r="D620" s="12">
        <v>10</v>
      </c>
      <c r="E620" s="2" t="s">
        <v>5623</v>
      </c>
      <c r="F620" s="19" t="s">
        <v>7068</v>
      </c>
      <c r="G620" s="18" t="s">
        <v>5387</v>
      </c>
      <c r="H620" s="18" t="s">
        <v>5387</v>
      </c>
      <c r="I620" s="18" t="s">
        <v>5387</v>
      </c>
      <c r="J620" s="18" t="s">
        <v>5387</v>
      </c>
      <c r="K620" s="18" t="s">
        <v>5387</v>
      </c>
      <c r="L620" s="18" t="s">
        <v>5387</v>
      </c>
      <c r="M620" s="18" t="s">
        <v>5387</v>
      </c>
      <c r="N620" s="18" t="s">
        <v>5387</v>
      </c>
      <c r="O620" s="18" t="s">
        <v>5387</v>
      </c>
      <c r="P620" s="18" t="s">
        <v>5387</v>
      </c>
      <c r="Q620" s="18" t="e">
        <v>#N/A</v>
      </c>
      <c r="R620" s="18" t="s">
        <v>5387</v>
      </c>
      <c r="S620" s="18" t="s">
        <v>5387</v>
      </c>
      <c r="T620" s="18" t="s">
        <v>5387</v>
      </c>
      <c r="U620" s="18" t="s">
        <v>5387</v>
      </c>
      <c r="V620" s="18" t="s">
        <v>5387</v>
      </c>
    </row>
    <row r="621" spans="1:22" x14ac:dyDescent="0.2">
      <c r="A621" s="13">
        <v>162</v>
      </c>
      <c r="B621" s="1" t="s">
        <v>361</v>
      </c>
      <c r="C621" s="12" t="s">
        <v>5389</v>
      </c>
      <c r="D621" s="12">
        <v>30</v>
      </c>
      <c r="E621" s="2" t="s">
        <v>5901</v>
      </c>
      <c r="F621" s="19" t="s">
        <v>7068</v>
      </c>
      <c r="G621" s="18" t="s">
        <v>5387</v>
      </c>
      <c r="H621" s="18" t="s">
        <v>5387</v>
      </c>
      <c r="I621" s="18" t="s">
        <v>5387</v>
      </c>
      <c r="J621" s="18" t="s">
        <v>5387</v>
      </c>
      <c r="K621" s="18" t="s">
        <v>5387</v>
      </c>
      <c r="L621" s="18" t="s">
        <v>5387</v>
      </c>
      <c r="M621" s="18" t="s">
        <v>5387</v>
      </c>
      <c r="N621" s="18" t="s">
        <v>5387</v>
      </c>
      <c r="O621" s="18" t="s">
        <v>5387</v>
      </c>
      <c r="P621" s="18" t="s">
        <v>5387</v>
      </c>
      <c r="Q621" s="18" t="e">
        <v>#N/A</v>
      </c>
      <c r="R621" s="18" t="s">
        <v>5387</v>
      </c>
      <c r="S621" s="18" t="s">
        <v>5387</v>
      </c>
      <c r="T621" s="18" t="s">
        <v>5387</v>
      </c>
      <c r="U621" s="18" t="s">
        <v>5387</v>
      </c>
      <c r="V621" s="18" t="s">
        <v>5387</v>
      </c>
    </row>
    <row r="622" spans="1:22" x14ac:dyDescent="0.2">
      <c r="A622" s="13">
        <v>162</v>
      </c>
      <c r="B622" s="1" t="s">
        <v>361</v>
      </c>
      <c r="C622" s="12" t="s">
        <v>6503</v>
      </c>
      <c r="D622" s="12">
        <v>10</v>
      </c>
      <c r="E622" s="2" t="s">
        <v>6737</v>
      </c>
      <c r="F622" s="19" t="s">
        <v>7068</v>
      </c>
      <c r="G622" s="18" t="s">
        <v>5387</v>
      </c>
      <c r="H622" s="18" t="s">
        <v>5387</v>
      </c>
      <c r="I622" s="18" t="s">
        <v>5387</v>
      </c>
      <c r="J622" s="18" t="s">
        <v>5387</v>
      </c>
      <c r="K622" s="18" t="s">
        <v>5387</v>
      </c>
      <c r="L622" s="18" t="s">
        <v>5387</v>
      </c>
      <c r="M622" s="18" t="s">
        <v>5387</v>
      </c>
      <c r="N622" s="18" t="s">
        <v>5387</v>
      </c>
      <c r="O622" s="18" t="s">
        <v>5387</v>
      </c>
      <c r="P622" s="18" t="s">
        <v>5387</v>
      </c>
      <c r="Q622" s="18" t="e">
        <v>#N/A</v>
      </c>
      <c r="R622" s="18" t="s">
        <v>5387</v>
      </c>
      <c r="S622" s="18" t="s">
        <v>5387</v>
      </c>
      <c r="T622" s="18" t="s">
        <v>5387</v>
      </c>
      <c r="U622" s="18" t="s">
        <v>5387</v>
      </c>
      <c r="V622" s="18" t="s">
        <v>5387</v>
      </c>
    </row>
    <row r="623" spans="1:22" x14ac:dyDescent="0.2">
      <c r="A623" s="13">
        <v>162</v>
      </c>
      <c r="B623" s="1" t="s">
        <v>361</v>
      </c>
      <c r="C623" s="12" t="s">
        <v>6503</v>
      </c>
      <c r="D623" s="12">
        <v>30</v>
      </c>
      <c r="E623" s="2" t="s">
        <v>7015</v>
      </c>
      <c r="F623" s="19" t="s">
        <v>7068</v>
      </c>
      <c r="G623" s="18" t="s">
        <v>5387</v>
      </c>
      <c r="H623" s="18" t="s">
        <v>5387</v>
      </c>
      <c r="I623" s="18" t="s">
        <v>5387</v>
      </c>
      <c r="J623" s="18" t="s">
        <v>5387</v>
      </c>
      <c r="K623" s="18" t="s">
        <v>5387</v>
      </c>
      <c r="L623" s="18" t="s">
        <v>5387</v>
      </c>
      <c r="M623" s="18" t="s">
        <v>5387</v>
      </c>
      <c r="N623" s="18" t="s">
        <v>5387</v>
      </c>
      <c r="O623" s="18" t="s">
        <v>5387</v>
      </c>
      <c r="P623" s="18" t="s">
        <v>5387</v>
      </c>
      <c r="Q623" s="18" t="e">
        <v>#N/A</v>
      </c>
      <c r="R623" s="18" t="s">
        <v>5387</v>
      </c>
      <c r="S623" s="18" t="s">
        <v>5387</v>
      </c>
      <c r="T623" s="18" t="s">
        <v>5387</v>
      </c>
      <c r="U623" s="18" t="s">
        <v>5387</v>
      </c>
      <c r="V623" s="18" t="s">
        <v>5387</v>
      </c>
    </row>
    <row r="624" spans="1:22" x14ac:dyDescent="0.2">
      <c r="A624" s="13">
        <v>162</v>
      </c>
      <c r="B624" s="1" t="s">
        <v>361</v>
      </c>
      <c r="C624" s="12" t="s">
        <v>5946</v>
      </c>
      <c r="D624" s="12">
        <v>10</v>
      </c>
      <c r="E624" s="2" t="s">
        <v>6180</v>
      </c>
      <c r="F624" s="19" t="s">
        <v>7068</v>
      </c>
      <c r="G624" s="18" t="s">
        <v>5387</v>
      </c>
      <c r="H624" s="18" t="s">
        <v>5387</v>
      </c>
      <c r="I624" s="18" t="s">
        <v>5387</v>
      </c>
      <c r="J624" s="18" t="s">
        <v>5387</v>
      </c>
      <c r="K624" s="18" t="s">
        <v>5387</v>
      </c>
      <c r="L624" s="18" t="s">
        <v>5387</v>
      </c>
      <c r="M624" s="18" t="s">
        <v>5387</v>
      </c>
      <c r="N624" s="18" t="s">
        <v>5387</v>
      </c>
      <c r="O624" s="18" t="s">
        <v>5387</v>
      </c>
      <c r="P624" s="18" t="s">
        <v>5387</v>
      </c>
      <c r="Q624" s="18" t="e">
        <v>#N/A</v>
      </c>
      <c r="R624" s="18" t="s">
        <v>5387</v>
      </c>
      <c r="S624" s="18" t="s">
        <v>5387</v>
      </c>
      <c r="T624" s="18" t="s">
        <v>5387</v>
      </c>
      <c r="U624" s="18" t="s">
        <v>5387</v>
      </c>
      <c r="V624" s="18" t="s">
        <v>5387</v>
      </c>
    </row>
    <row r="625" spans="1:22" x14ac:dyDescent="0.2">
      <c r="A625" s="13">
        <v>162</v>
      </c>
      <c r="B625" s="1" t="s">
        <v>361</v>
      </c>
      <c r="C625" s="12" t="s">
        <v>5946</v>
      </c>
      <c r="D625" s="12">
        <v>30</v>
      </c>
      <c r="E625" s="2" t="s">
        <v>6458</v>
      </c>
      <c r="F625" s="19" t="s">
        <v>7068</v>
      </c>
      <c r="G625" s="18" t="s">
        <v>5387</v>
      </c>
      <c r="H625" s="18" t="s">
        <v>5387</v>
      </c>
      <c r="I625" s="18" t="s">
        <v>5387</v>
      </c>
      <c r="J625" s="18" t="s">
        <v>5387</v>
      </c>
      <c r="K625" s="18" t="s">
        <v>5387</v>
      </c>
      <c r="L625" s="18" t="s">
        <v>5387</v>
      </c>
      <c r="M625" s="18" t="s">
        <v>5387</v>
      </c>
      <c r="N625" s="18" t="s">
        <v>5387</v>
      </c>
      <c r="O625" s="18" t="s">
        <v>5387</v>
      </c>
      <c r="P625" s="18" t="s">
        <v>5387</v>
      </c>
      <c r="Q625" s="18" t="e">
        <v>#N/A</v>
      </c>
      <c r="R625" s="18" t="s">
        <v>5387</v>
      </c>
      <c r="S625" s="18" t="s">
        <v>5387</v>
      </c>
      <c r="T625" s="18" t="s">
        <v>5387</v>
      </c>
      <c r="U625" s="18" t="s">
        <v>5387</v>
      </c>
      <c r="V625" s="18" t="s">
        <v>5387</v>
      </c>
    </row>
    <row r="626" spans="1:22" x14ac:dyDescent="0.2">
      <c r="A626" s="13">
        <v>163</v>
      </c>
      <c r="B626" s="1" t="s">
        <v>362</v>
      </c>
      <c r="C626" s="12" t="s">
        <v>5389</v>
      </c>
      <c r="D626" s="12">
        <v>10</v>
      </c>
      <c r="E626" s="2" t="s">
        <v>5624</v>
      </c>
      <c r="F626" s="19" t="s">
        <v>7068</v>
      </c>
      <c r="G626" s="18" t="s">
        <v>5387</v>
      </c>
      <c r="H626" s="18" t="s">
        <v>5387</v>
      </c>
      <c r="I626" s="18" t="s">
        <v>5387</v>
      </c>
      <c r="J626" s="18" t="s">
        <v>5387</v>
      </c>
      <c r="K626" s="18" t="s">
        <v>5387</v>
      </c>
      <c r="L626" s="18" t="s">
        <v>5387</v>
      </c>
      <c r="M626" s="18" t="s">
        <v>5387</v>
      </c>
      <c r="N626" s="18" t="s">
        <v>5387</v>
      </c>
      <c r="O626" s="18" t="s">
        <v>5387</v>
      </c>
      <c r="P626" s="18" t="s">
        <v>5387</v>
      </c>
      <c r="Q626" s="18" t="e">
        <v>#N/A</v>
      </c>
      <c r="R626" s="18" t="s">
        <v>5387</v>
      </c>
      <c r="S626" s="18" t="s">
        <v>5387</v>
      </c>
      <c r="T626" s="18" t="s">
        <v>5387</v>
      </c>
      <c r="U626" s="18" t="s">
        <v>5387</v>
      </c>
      <c r="V626" s="18" t="s">
        <v>5387</v>
      </c>
    </row>
    <row r="627" spans="1:22" x14ac:dyDescent="0.2">
      <c r="A627" s="13">
        <v>163</v>
      </c>
      <c r="B627" s="1" t="s">
        <v>362</v>
      </c>
      <c r="C627" s="12" t="s">
        <v>5389</v>
      </c>
      <c r="D627" s="12">
        <v>30</v>
      </c>
      <c r="E627" s="2" t="s">
        <v>5902</v>
      </c>
      <c r="F627" s="19" t="s">
        <v>7068</v>
      </c>
      <c r="G627" s="18" t="s">
        <v>5387</v>
      </c>
      <c r="H627" s="18" t="s">
        <v>5387</v>
      </c>
      <c r="I627" s="18" t="s">
        <v>5387</v>
      </c>
      <c r="J627" s="18" t="s">
        <v>5387</v>
      </c>
      <c r="K627" s="18" t="s">
        <v>5387</v>
      </c>
      <c r="L627" s="18" t="s">
        <v>5387</v>
      </c>
      <c r="M627" s="18" t="s">
        <v>5387</v>
      </c>
      <c r="N627" s="18" t="s">
        <v>5387</v>
      </c>
      <c r="O627" s="18" t="s">
        <v>5387</v>
      </c>
      <c r="P627" s="18" t="s">
        <v>5387</v>
      </c>
      <c r="Q627" s="18" t="e">
        <v>#N/A</v>
      </c>
      <c r="R627" s="18" t="s">
        <v>5387</v>
      </c>
      <c r="S627" s="18" t="s">
        <v>5387</v>
      </c>
      <c r="T627" s="18" t="s">
        <v>5387</v>
      </c>
      <c r="U627" s="18" t="s">
        <v>5387</v>
      </c>
      <c r="V627" s="18" t="s">
        <v>5387</v>
      </c>
    </row>
    <row r="628" spans="1:22" x14ac:dyDescent="0.2">
      <c r="A628" s="13">
        <v>163</v>
      </c>
      <c r="B628" s="1" t="s">
        <v>362</v>
      </c>
      <c r="C628" s="12" t="s">
        <v>6503</v>
      </c>
      <c r="D628" s="12">
        <v>10</v>
      </c>
      <c r="E628" s="2" t="s">
        <v>6738</v>
      </c>
      <c r="F628" s="19" t="s">
        <v>7068</v>
      </c>
      <c r="G628" s="18" t="s">
        <v>5387</v>
      </c>
      <c r="H628" s="18" t="s">
        <v>5387</v>
      </c>
      <c r="I628" s="18" t="s">
        <v>5387</v>
      </c>
      <c r="J628" s="18" t="s">
        <v>5387</v>
      </c>
      <c r="K628" s="18" t="s">
        <v>5387</v>
      </c>
      <c r="L628" s="18" t="s">
        <v>5387</v>
      </c>
      <c r="M628" s="18" t="s">
        <v>5387</v>
      </c>
      <c r="N628" s="18" t="s">
        <v>5387</v>
      </c>
      <c r="O628" s="18" t="s">
        <v>5387</v>
      </c>
      <c r="P628" s="18" t="s">
        <v>5387</v>
      </c>
      <c r="Q628" s="18" t="e">
        <v>#N/A</v>
      </c>
      <c r="R628" s="18" t="s">
        <v>5387</v>
      </c>
      <c r="S628" s="18" t="s">
        <v>5387</v>
      </c>
      <c r="T628" s="18" t="s">
        <v>5387</v>
      </c>
      <c r="U628" s="18" t="s">
        <v>5387</v>
      </c>
      <c r="V628" s="18" t="s">
        <v>5387</v>
      </c>
    </row>
    <row r="629" spans="1:22" x14ac:dyDescent="0.2">
      <c r="A629" s="13">
        <v>163</v>
      </c>
      <c r="B629" s="1" t="s">
        <v>362</v>
      </c>
      <c r="C629" s="12" t="s">
        <v>6503</v>
      </c>
      <c r="D629" s="12">
        <v>30</v>
      </c>
      <c r="E629" s="2" t="s">
        <v>7016</v>
      </c>
      <c r="F629" s="19" t="s">
        <v>7068</v>
      </c>
      <c r="G629" s="18" t="s">
        <v>5387</v>
      </c>
      <c r="H629" s="18" t="s">
        <v>5387</v>
      </c>
      <c r="I629" s="18" t="s">
        <v>5387</v>
      </c>
      <c r="J629" s="18" t="s">
        <v>5387</v>
      </c>
      <c r="K629" s="18" t="s">
        <v>5387</v>
      </c>
      <c r="L629" s="18" t="s">
        <v>5387</v>
      </c>
      <c r="M629" s="18" t="s">
        <v>5387</v>
      </c>
      <c r="N629" s="18" t="s">
        <v>5387</v>
      </c>
      <c r="O629" s="18" t="s">
        <v>5387</v>
      </c>
      <c r="P629" s="18" t="s">
        <v>5387</v>
      </c>
      <c r="Q629" s="18" t="e">
        <v>#N/A</v>
      </c>
      <c r="R629" s="18" t="s">
        <v>5387</v>
      </c>
      <c r="S629" s="18" t="s">
        <v>5387</v>
      </c>
      <c r="T629" s="18" t="s">
        <v>5387</v>
      </c>
      <c r="U629" s="18" t="s">
        <v>5387</v>
      </c>
      <c r="V629" s="18" t="s">
        <v>5387</v>
      </c>
    </row>
    <row r="630" spans="1:22" x14ac:dyDescent="0.2">
      <c r="A630" s="13">
        <v>163</v>
      </c>
      <c r="B630" s="1" t="s">
        <v>362</v>
      </c>
      <c r="C630" s="12" t="s">
        <v>5946</v>
      </c>
      <c r="D630" s="12">
        <v>10</v>
      </c>
      <c r="E630" s="2" t="s">
        <v>6181</v>
      </c>
      <c r="F630" s="19" t="s">
        <v>7068</v>
      </c>
      <c r="G630" s="18" t="s">
        <v>5387</v>
      </c>
      <c r="H630" s="18" t="s">
        <v>5387</v>
      </c>
      <c r="I630" s="18" t="s">
        <v>5387</v>
      </c>
      <c r="J630" s="18" t="s">
        <v>5387</v>
      </c>
      <c r="K630" s="18" t="s">
        <v>5387</v>
      </c>
      <c r="L630" s="18" t="s">
        <v>5387</v>
      </c>
      <c r="M630" s="18" t="s">
        <v>5387</v>
      </c>
      <c r="N630" s="18" t="s">
        <v>5387</v>
      </c>
      <c r="O630" s="18" t="s">
        <v>5387</v>
      </c>
      <c r="P630" s="18" t="s">
        <v>5387</v>
      </c>
      <c r="Q630" s="18" t="e">
        <v>#N/A</v>
      </c>
      <c r="R630" s="18" t="s">
        <v>5387</v>
      </c>
      <c r="S630" s="18" t="s">
        <v>5387</v>
      </c>
      <c r="T630" s="18" t="s">
        <v>5387</v>
      </c>
      <c r="U630" s="18" t="s">
        <v>5387</v>
      </c>
      <c r="V630" s="18" t="s">
        <v>5387</v>
      </c>
    </row>
    <row r="631" spans="1:22" x14ac:dyDescent="0.2">
      <c r="A631" s="13">
        <v>163</v>
      </c>
      <c r="B631" s="1" t="s">
        <v>362</v>
      </c>
      <c r="C631" s="12" t="s">
        <v>5946</v>
      </c>
      <c r="D631" s="12">
        <v>30</v>
      </c>
      <c r="E631" s="2" t="s">
        <v>6459</v>
      </c>
      <c r="F631" s="19" t="s">
        <v>7068</v>
      </c>
      <c r="G631" s="18" t="s">
        <v>5387</v>
      </c>
      <c r="H631" s="18" t="s">
        <v>5387</v>
      </c>
      <c r="I631" s="18" t="s">
        <v>5387</v>
      </c>
      <c r="J631" s="18" t="s">
        <v>5387</v>
      </c>
      <c r="K631" s="18" t="s">
        <v>5387</v>
      </c>
      <c r="L631" s="18" t="s">
        <v>5387</v>
      </c>
      <c r="M631" s="18" t="s">
        <v>5387</v>
      </c>
      <c r="N631" s="18" t="s">
        <v>5387</v>
      </c>
      <c r="O631" s="18" t="s">
        <v>5387</v>
      </c>
      <c r="P631" s="18" t="s">
        <v>5387</v>
      </c>
      <c r="Q631" s="18" t="e">
        <v>#N/A</v>
      </c>
      <c r="R631" s="18" t="s">
        <v>5387</v>
      </c>
      <c r="S631" s="18" t="s">
        <v>5387</v>
      </c>
      <c r="T631" s="18" t="s">
        <v>5387</v>
      </c>
      <c r="U631" s="18" t="s">
        <v>5387</v>
      </c>
      <c r="V631" s="18" t="s">
        <v>5387</v>
      </c>
    </row>
    <row r="632" spans="1:22" x14ac:dyDescent="0.2">
      <c r="A632" s="13">
        <v>164</v>
      </c>
      <c r="B632" s="1" t="s">
        <v>363</v>
      </c>
      <c r="C632" s="12" t="s">
        <v>5389</v>
      </c>
      <c r="D632" s="12">
        <v>10</v>
      </c>
      <c r="E632" s="2" t="s">
        <v>5625</v>
      </c>
      <c r="F632" s="19" t="s">
        <v>7068</v>
      </c>
      <c r="G632" s="18" t="s">
        <v>5387</v>
      </c>
      <c r="H632" s="18" t="s">
        <v>5387</v>
      </c>
      <c r="I632" s="18" t="s">
        <v>5387</v>
      </c>
      <c r="J632" s="18" t="s">
        <v>5387</v>
      </c>
      <c r="K632" s="18" t="s">
        <v>5387</v>
      </c>
      <c r="L632" s="18" t="s">
        <v>5387</v>
      </c>
      <c r="M632" s="18" t="s">
        <v>5387</v>
      </c>
      <c r="N632" s="18" t="s">
        <v>5387</v>
      </c>
      <c r="O632" s="18" t="s">
        <v>5387</v>
      </c>
      <c r="P632" s="18" t="s">
        <v>5387</v>
      </c>
      <c r="Q632" s="18" t="e">
        <v>#N/A</v>
      </c>
      <c r="R632" s="18" t="s">
        <v>5387</v>
      </c>
      <c r="S632" s="18" t="s">
        <v>5387</v>
      </c>
      <c r="T632" s="18" t="s">
        <v>5387</v>
      </c>
      <c r="U632" s="18" t="s">
        <v>5387</v>
      </c>
      <c r="V632" s="18" t="s">
        <v>5387</v>
      </c>
    </row>
    <row r="633" spans="1:22" x14ac:dyDescent="0.2">
      <c r="A633" s="13">
        <v>164</v>
      </c>
      <c r="B633" s="1" t="s">
        <v>363</v>
      </c>
      <c r="C633" s="12" t="s">
        <v>5389</v>
      </c>
      <c r="D633" s="12">
        <v>30</v>
      </c>
      <c r="E633" s="2" t="s">
        <v>5903</v>
      </c>
      <c r="F633" s="19" t="s">
        <v>7068</v>
      </c>
      <c r="G633" s="18" t="s">
        <v>5387</v>
      </c>
      <c r="H633" s="18" t="s">
        <v>5387</v>
      </c>
      <c r="I633" s="18" t="s">
        <v>5387</v>
      </c>
      <c r="J633" s="18" t="s">
        <v>5387</v>
      </c>
      <c r="K633" s="18" t="s">
        <v>5387</v>
      </c>
      <c r="L633" s="18" t="s">
        <v>5387</v>
      </c>
      <c r="M633" s="18" t="s">
        <v>5387</v>
      </c>
      <c r="N633" s="18" t="s">
        <v>5387</v>
      </c>
      <c r="O633" s="18" t="s">
        <v>5387</v>
      </c>
      <c r="P633" s="18" t="s">
        <v>5387</v>
      </c>
      <c r="Q633" s="18" t="e">
        <v>#N/A</v>
      </c>
      <c r="R633" s="18" t="s">
        <v>5387</v>
      </c>
      <c r="S633" s="18" t="s">
        <v>5387</v>
      </c>
      <c r="T633" s="18" t="s">
        <v>5387</v>
      </c>
      <c r="U633" s="18" t="s">
        <v>5387</v>
      </c>
      <c r="V633" s="18" t="s">
        <v>5387</v>
      </c>
    </row>
    <row r="634" spans="1:22" x14ac:dyDescent="0.2">
      <c r="A634" s="13">
        <v>164</v>
      </c>
      <c r="B634" s="1" t="s">
        <v>363</v>
      </c>
      <c r="C634" s="12" t="s">
        <v>6503</v>
      </c>
      <c r="D634" s="12">
        <v>10</v>
      </c>
      <c r="E634" s="2" t="s">
        <v>6739</v>
      </c>
      <c r="F634" s="19" t="s">
        <v>7068</v>
      </c>
      <c r="G634" s="18" t="s">
        <v>5387</v>
      </c>
      <c r="H634" s="18" t="s">
        <v>5387</v>
      </c>
      <c r="I634" s="18" t="s">
        <v>5387</v>
      </c>
      <c r="J634" s="18" t="s">
        <v>5387</v>
      </c>
      <c r="K634" s="18" t="s">
        <v>5387</v>
      </c>
      <c r="L634" s="18" t="s">
        <v>5387</v>
      </c>
      <c r="M634" s="18" t="s">
        <v>5387</v>
      </c>
      <c r="N634" s="18" t="s">
        <v>5387</v>
      </c>
      <c r="O634" s="18" t="s">
        <v>5387</v>
      </c>
      <c r="P634" s="18" t="s">
        <v>5387</v>
      </c>
      <c r="Q634" s="18" t="e">
        <v>#N/A</v>
      </c>
      <c r="R634" s="18" t="s">
        <v>5387</v>
      </c>
      <c r="S634" s="18" t="s">
        <v>5387</v>
      </c>
      <c r="T634" s="18" t="s">
        <v>5387</v>
      </c>
      <c r="U634" s="18" t="s">
        <v>5387</v>
      </c>
      <c r="V634" s="18" t="s">
        <v>5387</v>
      </c>
    </row>
    <row r="635" spans="1:22" x14ac:dyDescent="0.2">
      <c r="A635" s="13">
        <v>164</v>
      </c>
      <c r="B635" s="1" t="s">
        <v>363</v>
      </c>
      <c r="C635" s="12" t="s">
        <v>6503</v>
      </c>
      <c r="D635" s="12">
        <v>30</v>
      </c>
      <c r="E635" s="2" t="s">
        <v>7017</v>
      </c>
      <c r="F635" s="19" t="s">
        <v>7068</v>
      </c>
      <c r="G635" s="18" t="s">
        <v>5387</v>
      </c>
      <c r="H635" s="18" t="s">
        <v>5387</v>
      </c>
      <c r="I635" s="18" t="s">
        <v>5387</v>
      </c>
      <c r="J635" s="18" t="s">
        <v>5387</v>
      </c>
      <c r="K635" s="18" t="s">
        <v>5387</v>
      </c>
      <c r="L635" s="18" t="s">
        <v>5387</v>
      </c>
      <c r="M635" s="18" t="s">
        <v>5387</v>
      </c>
      <c r="N635" s="18" t="s">
        <v>5387</v>
      </c>
      <c r="O635" s="18" t="s">
        <v>5387</v>
      </c>
      <c r="P635" s="18" t="s">
        <v>5387</v>
      </c>
      <c r="Q635" s="18" t="e">
        <v>#N/A</v>
      </c>
      <c r="R635" s="18" t="s">
        <v>5387</v>
      </c>
      <c r="S635" s="18" t="s">
        <v>5387</v>
      </c>
      <c r="T635" s="18" t="s">
        <v>5387</v>
      </c>
      <c r="U635" s="18" t="s">
        <v>5387</v>
      </c>
      <c r="V635" s="18" t="s">
        <v>5387</v>
      </c>
    </row>
    <row r="636" spans="1:22" x14ac:dyDescent="0.2">
      <c r="A636" s="13">
        <v>164</v>
      </c>
      <c r="B636" s="1" t="s">
        <v>363</v>
      </c>
      <c r="C636" s="12" t="s">
        <v>5946</v>
      </c>
      <c r="D636" s="12">
        <v>10</v>
      </c>
      <c r="E636" s="2" t="s">
        <v>6182</v>
      </c>
      <c r="F636" s="19" t="s">
        <v>7068</v>
      </c>
      <c r="G636" s="18" t="s">
        <v>5387</v>
      </c>
      <c r="H636" s="18" t="s">
        <v>5387</v>
      </c>
      <c r="I636" s="18" t="s">
        <v>5387</v>
      </c>
      <c r="J636" s="18" t="s">
        <v>5387</v>
      </c>
      <c r="K636" s="18" t="s">
        <v>5387</v>
      </c>
      <c r="L636" s="18" t="s">
        <v>5387</v>
      </c>
      <c r="M636" s="18" t="s">
        <v>5387</v>
      </c>
      <c r="N636" s="18" t="s">
        <v>5387</v>
      </c>
      <c r="O636" s="18" t="s">
        <v>5387</v>
      </c>
      <c r="P636" s="18" t="s">
        <v>5387</v>
      </c>
      <c r="Q636" s="18" t="e">
        <v>#N/A</v>
      </c>
      <c r="R636" s="18" t="s">
        <v>5387</v>
      </c>
      <c r="S636" s="18" t="s">
        <v>5387</v>
      </c>
      <c r="T636" s="18" t="s">
        <v>5387</v>
      </c>
      <c r="U636" s="18" t="s">
        <v>5387</v>
      </c>
      <c r="V636" s="18" t="s">
        <v>5387</v>
      </c>
    </row>
    <row r="637" spans="1:22" x14ac:dyDescent="0.2">
      <c r="A637" s="13">
        <v>164</v>
      </c>
      <c r="B637" s="1" t="s">
        <v>363</v>
      </c>
      <c r="C637" s="12" t="s">
        <v>5946</v>
      </c>
      <c r="D637" s="12">
        <v>30</v>
      </c>
      <c r="E637" s="2" t="s">
        <v>6460</v>
      </c>
      <c r="F637" s="19" t="s">
        <v>7068</v>
      </c>
      <c r="G637" s="18" t="s">
        <v>5387</v>
      </c>
      <c r="H637" s="18" t="s">
        <v>5387</v>
      </c>
      <c r="I637" s="18" t="s">
        <v>5387</v>
      </c>
      <c r="J637" s="18" t="s">
        <v>5387</v>
      </c>
      <c r="K637" s="18" t="s">
        <v>5387</v>
      </c>
      <c r="L637" s="18" t="s">
        <v>5387</v>
      </c>
      <c r="M637" s="18" t="s">
        <v>5387</v>
      </c>
      <c r="N637" s="18" t="s">
        <v>5387</v>
      </c>
      <c r="O637" s="18" t="s">
        <v>5387</v>
      </c>
      <c r="P637" s="18" t="s">
        <v>5387</v>
      </c>
      <c r="Q637" s="18" t="e">
        <v>#N/A</v>
      </c>
      <c r="R637" s="18" t="s">
        <v>5387</v>
      </c>
      <c r="S637" s="18" t="s">
        <v>5387</v>
      </c>
      <c r="T637" s="18" t="s">
        <v>5387</v>
      </c>
      <c r="U637" s="18" t="s">
        <v>5387</v>
      </c>
      <c r="V637" s="18" t="s">
        <v>5387</v>
      </c>
    </row>
    <row r="638" spans="1:22" x14ac:dyDescent="0.2">
      <c r="A638" s="13">
        <v>165</v>
      </c>
      <c r="B638" s="1" t="s">
        <v>364</v>
      </c>
      <c r="C638" s="12" t="s">
        <v>5389</v>
      </c>
      <c r="D638" s="12">
        <v>10</v>
      </c>
      <c r="E638" s="2" t="s">
        <v>5626</v>
      </c>
      <c r="F638" s="19" t="s">
        <v>7068</v>
      </c>
      <c r="G638" s="18" t="s">
        <v>5387</v>
      </c>
      <c r="H638" s="18" t="s">
        <v>5387</v>
      </c>
      <c r="I638" s="18" t="s">
        <v>5387</v>
      </c>
      <c r="J638" s="18" t="s">
        <v>5387</v>
      </c>
      <c r="K638" s="18" t="s">
        <v>5387</v>
      </c>
      <c r="L638" s="18" t="s">
        <v>5387</v>
      </c>
      <c r="M638" s="18" t="s">
        <v>5387</v>
      </c>
      <c r="N638" s="18" t="s">
        <v>5387</v>
      </c>
      <c r="O638" s="18" t="s">
        <v>5387</v>
      </c>
      <c r="P638" s="18" t="s">
        <v>5387</v>
      </c>
      <c r="Q638" s="18" t="e">
        <v>#N/A</v>
      </c>
      <c r="R638" s="18" t="s">
        <v>5387</v>
      </c>
      <c r="S638" s="18" t="s">
        <v>5387</v>
      </c>
      <c r="T638" s="18" t="s">
        <v>5387</v>
      </c>
      <c r="U638" s="18" t="s">
        <v>5387</v>
      </c>
      <c r="V638" s="18" t="s">
        <v>5387</v>
      </c>
    </row>
    <row r="639" spans="1:22" x14ac:dyDescent="0.2">
      <c r="A639" s="13">
        <v>165</v>
      </c>
      <c r="B639" s="1" t="s">
        <v>364</v>
      </c>
      <c r="C639" s="12" t="s">
        <v>5389</v>
      </c>
      <c r="D639" s="12">
        <v>30</v>
      </c>
      <c r="E639" s="2" t="s">
        <v>5904</v>
      </c>
      <c r="F639" s="19" t="s">
        <v>7068</v>
      </c>
      <c r="G639" s="18" t="s">
        <v>5387</v>
      </c>
      <c r="H639" s="18" t="s">
        <v>5387</v>
      </c>
      <c r="I639" s="18" t="s">
        <v>5387</v>
      </c>
      <c r="J639" s="18" t="s">
        <v>5387</v>
      </c>
      <c r="K639" s="18" t="s">
        <v>5387</v>
      </c>
      <c r="L639" s="18" t="s">
        <v>5387</v>
      </c>
      <c r="M639" s="18" t="s">
        <v>5387</v>
      </c>
      <c r="N639" s="18" t="s">
        <v>5387</v>
      </c>
      <c r="O639" s="18" t="s">
        <v>5387</v>
      </c>
      <c r="P639" s="18" t="s">
        <v>5387</v>
      </c>
      <c r="Q639" s="18" t="e">
        <v>#N/A</v>
      </c>
      <c r="R639" s="18" t="s">
        <v>5387</v>
      </c>
      <c r="S639" s="18" t="s">
        <v>5387</v>
      </c>
      <c r="T639" s="18" t="s">
        <v>5387</v>
      </c>
      <c r="U639" s="18" t="s">
        <v>5387</v>
      </c>
      <c r="V639" s="18" t="s">
        <v>5387</v>
      </c>
    </row>
    <row r="640" spans="1:22" x14ac:dyDescent="0.2">
      <c r="A640" s="13">
        <v>165</v>
      </c>
      <c r="B640" s="1" t="s">
        <v>364</v>
      </c>
      <c r="C640" s="12" t="s">
        <v>6503</v>
      </c>
      <c r="D640" s="12">
        <v>10</v>
      </c>
      <c r="E640" s="2" t="s">
        <v>6740</v>
      </c>
      <c r="F640" s="19" t="s">
        <v>7068</v>
      </c>
      <c r="G640" s="18" t="s">
        <v>5387</v>
      </c>
      <c r="H640" s="18" t="s">
        <v>5387</v>
      </c>
      <c r="I640" s="18" t="s">
        <v>5387</v>
      </c>
      <c r="J640" s="18" t="s">
        <v>5387</v>
      </c>
      <c r="K640" s="18" t="s">
        <v>5387</v>
      </c>
      <c r="L640" s="18" t="s">
        <v>5387</v>
      </c>
      <c r="M640" s="18" t="s">
        <v>5387</v>
      </c>
      <c r="N640" s="18" t="s">
        <v>5387</v>
      </c>
      <c r="O640" s="18" t="s">
        <v>5387</v>
      </c>
      <c r="P640" s="18" t="s">
        <v>5387</v>
      </c>
      <c r="Q640" s="18" t="e">
        <v>#N/A</v>
      </c>
      <c r="R640" s="18" t="s">
        <v>5387</v>
      </c>
      <c r="S640" s="18" t="s">
        <v>5387</v>
      </c>
      <c r="T640" s="18" t="s">
        <v>5387</v>
      </c>
      <c r="U640" s="18" t="s">
        <v>5387</v>
      </c>
      <c r="V640" s="18" t="s">
        <v>5387</v>
      </c>
    </row>
    <row r="641" spans="1:22" x14ac:dyDescent="0.2">
      <c r="A641" s="13">
        <v>165</v>
      </c>
      <c r="B641" s="1" t="s">
        <v>364</v>
      </c>
      <c r="C641" s="12" t="s">
        <v>6503</v>
      </c>
      <c r="D641" s="12">
        <v>30</v>
      </c>
      <c r="E641" s="2" t="s">
        <v>7018</v>
      </c>
      <c r="F641" s="19" t="s">
        <v>7068</v>
      </c>
      <c r="G641" s="18" t="s">
        <v>5387</v>
      </c>
      <c r="H641" s="18" t="s">
        <v>5387</v>
      </c>
      <c r="I641" s="18" t="s">
        <v>5387</v>
      </c>
      <c r="J641" s="18" t="s">
        <v>5387</v>
      </c>
      <c r="K641" s="18" t="s">
        <v>5387</v>
      </c>
      <c r="L641" s="18" t="s">
        <v>5387</v>
      </c>
      <c r="M641" s="18" t="s">
        <v>5387</v>
      </c>
      <c r="N641" s="18" t="s">
        <v>5387</v>
      </c>
      <c r="O641" s="18" t="s">
        <v>5387</v>
      </c>
      <c r="P641" s="18" t="s">
        <v>5387</v>
      </c>
      <c r="Q641" s="18" t="e">
        <v>#N/A</v>
      </c>
      <c r="R641" s="18" t="s">
        <v>5387</v>
      </c>
      <c r="S641" s="18" t="s">
        <v>5387</v>
      </c>
      <c r="T641" s="18" t="s">
        <v>5387</v>
      </c>
      <c r="U641" s="18" t="s">
        <v>5387</v>
      </c>
      <c r="V641" s="18" t="s">
        <v>5387</v>
      </c>
    </row>
    <row r="642" spans="1:22" x14ac:dyDescent="0.2">
      <c r="A642" s="13">
        <v>165</v>
      </c>
      <c r="B642" s="1" t="s">
        <v>364</v>
      </c>
      <c r="C642" s="12" t="s">
        <v>5946</v>
      </c>
      <c r="D642" s="12">
        <v>10</v>
      </c>
      <c r="E642" s="2" t="s">
        <v>6183</v>
      </c>
      <c r="F642" s="19" t="s">
        <v>7068</v>
      </c>
      <c r="G642" s="18" t="s">
        <v>5387</v>
      </c>
      <c r="H642" s="18" t="s">
        <v>5387</v>
      </c>
      <c r="I642" s="18" t="s">
        <v>5387</v>
      </c>
      <c r="J642" s="18" t="s">
        <v>5387</v>
      </c>
      <c r="K642" s="18" t="s">
        <v>5387</v>
      </c>
      <c r="L642" s="18" t="s">
        <v>5387</v>
      </c>
      <c r="M642" s="18" t="s">
        <v>5387</v>
      </c>
      <c r="N642" s="18" t="s">
        <v>5387</v>
      </c>
      <c r="O642" s="18" t="s">
        <v>5387</v>
      </c>
      <c r="P642" s="18" t="s">
        <v>5387</v>
      </c>
      <c r="Q642" s="18" t="e">
        <v>#N/A</v>
      </c>
      <c r="R642" s="18" t="s">
        <v>5387</v>
      </c>
      <c r="S642" s="18" t="s">
        <v>5387</v>
      </c>
      <c r="T642" s="18" t="s">
        <v>5387</v>
      </c>
      <c r="U642" s="18" t="s">
        <v>5387</v>
      </c>
      <c r="V642" s="18" t="s">
        <v>5387</v>
      </c>
    </row>
    <row r="643" spans="1:22" x14ac:dyDescent="0.2">
      <c r="A643" s="13">
        <v>165</v>
      </c>
      <c r="B643" s="1" t="s">
        <v>364</v>
      </c>
      <c r="C643" s="12" t="s">
        <v>5946</v>
      </c>
      <c r="D643" s="12">
        <v>30</v>
      </c>
      <c r="E643" s="2" t="s">
        <v>6461</v>
      </c>
      <c r="F643" s="19" t="s">
        <v>7068</v>
      </c>
      <c r="G643" s="18" t="s">
        <v>5387</v>
      </c>
      <c r="H643" s="18" t="s">
        <v>5387</v>
      </c>
      <c r="I643" s="18" t="s">
        <v>5387</v>
      </c>
      <c r="J643" s="18" t="s">
        <v>5387</v>
      </c>
      <c r="K643" s="18" t="s">
        <v>5387</v>
      </c>
      <c r="L643" s="18" t="s">
        <v>5387</v>
      </c>
      <c r="M643" s="18" t="s">
        <v>5387</v>
      </c>
      <c r="N643" s="18" t="s">
        <v>5387</v>
      </c>
      <c r="O643" s="18" t="s">
        <v>5387</v>
      </c>
      <c r="P643" s="18" t="s">
        <v>5387</v>
      </c>
      <c r="Q643" s="18" t="e">
        <v>#N/A</v>
      </c>
      <c r="R643" s="18" t="s">
        <v>5387</v>
      </c>
      <c r="S643" s="18" t="s">
        <v>5387</v>
      </c>
      <c r="T643" s="18" t="s">
        <v>5387</v>
      </c>
      <c r="U643" s="18" t="s">
        <v>5387</v>
      </c>
      <c r="V643" s="18" t="s">
        <v>5387</v>
      </c>
    </row>
    <row r="644" spans="1:22" x14ac:dyDescent="0.2">
      <c r="A644" s="13">
        <v>166</v>
      </c>
      <c r="B644" s="1" t="s">
        <v>365</v>
      </c>
      <c r="C644" s="12" t="s">
        <v>5389</v>
      </c>
      <c r="D644" s="12">
        <v>10</v>
      </c>
      <c r="E644" s="2" t="s">
        <v>5627</v>
      </c>
      <c r="F644" s="19" t="s">
        <v>7068</v>
      </c>
      <c r="G644" s="18" t="s">
        <v>5387</v>
      </c>
      <c r="H644" s="18" t="s">
        <v>5387</v>
      </c>
      <c r="I644" s="18" t="s">
        <v>5387</v>
      </c>
      <c r="J644" s="18" t="s">
        <v>5387</v>
      </c>
      <c r="K644" s="18" t="s">
        <v>5387</v>
      </c>
      <c r="L644" s="18" t="s">
        <v>5387</v>
      </c>
      <c r="M644" s="18" t="s">
        <v>5387</v>
      </c>
      <c r="N644" s="18" t="s">
        <v>5387</v>
      </c>
      <c r="O644" s="18" t="s">
        <v>5387</v>
      </c>
      <c r="P644" s="18" t="s">
        <v>5387</v>
      </c>
      <c r="Q644" s="18" t="e">
        <v>#N/A</v>
      </c>
      <c r="R644" s="18" t="s">
        <v>5387</v>
      </c>
      <c r="S644" s="18" t="s">
        <v>5387</v>
      </c>
      <c r="T644" s="18" t="s">
        <v>5387</v>
      </c>
      <c r="U644" s="18" t="s">
        <v>5387</v>
      </c>
      <c r="V644" s="18" t="s">
        <v>5387</v>
      </c>
    </row>
    <row r="645" spans="1:22" x14ac:dyDescent="0.2">
      <c r="A645" s="13">
        <v>166</v>
      </c>
      <c r="B645" s="1" t="s">
        <v>365</v>
      </c>
      <c r="C645" s="12" t="s">
        <v>5389</v>
      </c>
      <c r="D645" s="12">
        <v>30</v>
      </c>
      <c r="E645" s="2" t="s">
        <v>5905</v>
      </c>
      <c r="F645" s="19" t="s">
        <v>7068</v>
      </c>
      <c r="G645" s="18" t="s">
        <v>5387</v>
      </c>
      <c r="H645" s="18" t="s">
        <v>5387</v>
      </c>
      <c r="I645" s="18" t="s">
        <v>5387</v>
      </c>
      <c r="J645" s="18" t="s">
        <v>5387</v>
      </c>
      <c r="K645" s="18" t="s">
        <v>5387</v>
      </c>
      <c r="L645" s="18" t="s">
        <v>5387</v>
      </c>
      <c r="M645" s="18" t="s">
        <v>5387</v>
      </c>
      <c r="N645" s="18" t="s">
        <v>5387</v>
      </c>
      <c r="O645" s="18" t="s">
        <v>5387</v>
      </c>
      <c r="P645" s="18" t="s">
        <v>5387</v>
      </c>
      <c r="Q645" s="18" t="e">
        <v>#N/A</v>
      </c>
      <c r="R645" s="18" t="s">
        <v>5387</v>
      </c>
      <c r="S645" s="18" t="s">
        <v>5387</v>
      </c>
      <c r="T645" s="18" t="s">
        <v>5387</v>
      </c>
      <c r="U645" s="18" t="s">
        <v>5387</v>
      </c>
      <c r="V645" s="18" t="s">
        <v>5387</v>
      </c>
    </row>
    <row r="646" spans="1:22" x14ac:dyDescent="0.2">
      <c r="A646" s="13">
        <v>166</v>
      </c>
      <c r="B646" s="1" t="s">
        <v>365</v>
      </c>
      <c r="C646" s="12" t="s">
        <v>6503</v>
      </c>
      <c r="D646" s="12">
        <v>10</v>
      </c>
      <c r="E646" s="2" t="s">
        <v>6741</v>
      </c>
      <c r="F646" s="19" t="s">
        <v>7068</v>
      </c>
      <c r="G646" s="18" t="s">
        <v>5387</v>
      </c>
      <c r="H646" s="18" t="s">
        <v>5387</v>
      </c>
      <c r="I646" s="18" t="s">
        <v>5387</v>
      </c>
      <c r="J646" s="18" t="s">
        <v>5387</v>
      </c>
      <c r="K646" s="18" t="s">
        <v>5387</v>
      </c>
      <c r="L646" s="18" t="s">
        <v>5387</v>
      </c>
      <c r="M646" s="18" t="s">
        <v>5387</v>
      </c>
      <c r="N646" s="18" t="s">
        <v>5387</v>
      </c>
      <c r="O646" s="18" t="s">
        <v>5387</v>
      </c>
      <c r="P646" s="18" t="s">
        <v>5387</v>
      </c>
      <c r="Q646" s="18" t="e">
        <v>#N/A</v>
      </c>
      <c r="R646" s="18" t="s">
        <v>5387</v>
      </c>
      <c r="S646" s="18" t="s">
        <v>5387</v>
      </c>
      <c r="T646" s="18" t="s">
        <v>5387</v>
      </c>
      <c r="U646" s="18" t="s">
        <v>5387</v>
      </c>
      <c r="V646" s="18" t="s">
        <v>5387</v>
      </c>
    </row>
    <row r="647" spans="1:22" x14ac:dyDescent="0.2">
      <c r="A647" s="13">
        <v>166</v>
      </c>
      <c r="B647" s="1" t="s">
        <v>365</v>
      </c>
      <c r="C647" s="12" t="s">
        <v>6503</v>
      </c>
      <c r="D647" s="12">
        <v>30</v>
      </c>
      <c r="E647" s="2" t="s">
        <v>7019</v>
      </c>
      <c r="F647" s="19" t="s">
        <v>7068</v>
      </c>
      <c r="G647" s="18" t="s">
        <v>5387</v>
      </c>
      <c r="H647" s="18" t="s">
        <v>5387</v>
      </c>
      <c r="I647" s="18" t="s">
        <v>5387</v>
      </c>
      <c r="J647" s="18" t="s">
        <v>5387</v>
      </c>
      <c r="K647" s="18" t="s">
        <v>5387</v>
      </c>
      <c r="L647" s="18" t="s">
        <v>5387</v>
      </c>
      <c r="M647" s="18" t="s">
        <v>5387</v>
      </c>
      <c r="N647" s="18" t="s">
        <v>5387</v>
      </c>
      <c r="O647" s="18" t="s">
        <v>5387</v>
      </c>
      <c r="P647" s="18" t="s">
        <v>5387</v>
      </c>
      <c r="Q647" s="18" t="e">
        <v>#N/A</v>
      </c>
      <c r="R647" s="18" t="s">
        <v>5387</v>
      </c>
      <c r="S647" s="18" t="s">
        <v>5387</v>
      </c>
      <c r="T647" s="18" t="s">
        <v>5387</v>
      </c>
      <c r="U647" s="18" t="s">
        <v>5387</v>
      </c>
      <c r="V647" s="18" t="s">
        <v>5387</v>
      </c>
    </row>
    <row r="648" spans="1:22" x14ac:dyDescent="0.2">
      <c r="A648" s="13">
        <v>166</v>
      </c>
      <c r="B648" s="1" t="s">
        <v>365</v>
      </c>
      <c r="C648" s="12" t="s">
        <v>5946</v>
      </c>
      <c r="D648" s="12">
        <v>10</v>
      </c>
      <c r="E648" s="2" t="s">
        <v>6184</v>
      </c>
      <c r="F648" s="19" t="s">
        <v>7068</v>
      </c>
      <c r="G648" s="18" t="s">
        <v>5387</v>
      </c>
      <c r="H648" s="18" t="s">
        <v>5387</v>
      </c>
      <c r="I648" s="18" t="s">
        <v>5387</v>
      </c>
      <c r="J648" s="18" t="s">
        <v>5387</v>
      </c>
      <c r="K648" s="18" t="s">
        <v>5387</v>
      </c>
      <c r="L648" s="18" t="s">
        <v>5387</v>
      </c>
      <c r="M648" s="18" t="s">
        <v>5387</v>
      </c>
      <c r="N648" s="18" t="s">
        <v>5387</v>
      </c>
      <c r="O648" s="18" t="s">
        <v>5387</v>
      </c>
      <c r="P648" s="18" t="s">
        <v>5387</v>
      </c>
      <c r="Q648" s="18" t="e">
        <v>#N/A</v>
      </c>
      <c r="R648" s="18" t="s">
        <v>5387</v>
      </c>
      <c r="S648" s="18" t="s">
        <v>5387</v>
      </c>
      <c r="T648" s="18" t="s">
        <v>5387</v>
      </c>
      <c r="U648" s="18" t="s">
        <v>5387</v>
      </c>
      <c r="V648" s="18" t="s">
        <v>5387</v>
      </c>
    </row>
    <row r="649" spans="1:22" x14ac:dyDescent="0.2">
      <c r="A649" s="13">
        <v>166</v>
      </c>
      <c r="B649" s="1" t="s">
        <v>365</v>
      </c>
      <c r="C649" s="12" t="s">
        <v>5946</v>
      </c>
      <c r="D649" s="12">
        <v>30</v>
      </c>
      <c r="E649" s="2" t="s">
        <v>6462</v>
      </c>
      <c r="F649" s="19" t="s">
        <v>7068</v>
      </c>
      <c r="G649" s="18" t="s">
        <v>5387</v>
      </c>
      <c r="H649" s="18" t="s">
        <v>5387</v>
      </c>
      <c r="I649" s="18" t="s">
        <v>5387</v>
      </c>
      <c r="J649" s="18" t="s">
        <v>5387</v>
      </c>
      <c r="K649" s="18" t="s">
        <v>5387</v>
      </c>
      <c r="L649" s="18" t="s">
        <v>5387</v>
      </c>
      <c r="M649" s="18" t="s">
        <v>5387</v>
      </c>
      <c r="N649" s="18" t="s">
        <v>5387</v>
      </c>
      <c r="O649" s="18" t="s">
        <v>5387</v>
      </c>
      <c r="P649" s="18" t="s">
        <v>5387</v>
      </c>
      <c r="Q649" s="18" t="e">
        <v>#N/A</v>
      </c>
      <c r="R649" s="18" t="s">
        <v>5387</v>
      </c>
      <c r="S649" s="18" t="s">
        <v>5387</v>
      </c>
      <c r="T649" s="18" t="s">
        <v>5387</v>
      </c>
      <c r="U649" s="18" t="s">
        <v>5387</v>
      </c>
      <c r="V649" s="18" t="s">
        <v>5387</v>
      </c>
    </row>
    <row r="650" spans="1:22" x14ac:dyDescent="0.2">
      <c r="A650" s="13">
        <v>167</v>
      </c>
      <c r="B650" s="1" t="s">
        <v>366</v>
      </c>
      <c r="C650" s="12" t="s">
        <v>5389</v>
      </c>
      <c r="D650" s="12">
        <v>10</v>
      </c>
      <c r="E650" s="2" t="s">
        <v>5628</v>
      </c>
      <c r="F650" s="19" t="s">
        <v>7068</v>
      </c>
      <c r="G650" s="18" t="s">
        <v>5387</v>
      </c>
      <c r="H650" s="18" t="s">
        <v>5387</v>
      </c>
      <c r="I650" s="18" t="s">
        <v>5387</v>
      </c>
      <c r="J650" s="18" t="s">
        <v>5387</v>
      </c>
      <c r="K650" s="18" t="s">
        <v>5387</v>
      </c>
      <c r="L650" s="18" t="s">
        <v>5387</v>
      </c>
      <c r="M650" s="18" t="s">
        <v>5387</v>
      </c>
      <c r="N650" s="18" t="s">
        <v>5387</v>
      </c>
      <c r="O650" s="18" t="s">
        <v>5387</v>
      </c>
      <c r="P650" s="18" t="s">
        <v>5387</v>
      </c>
      <c r="Q650" s="18" t="e">
        <v>#N/A</v>
      </c>
      <c r="R650" s="18" t="s">
        <v>5387</v>
      </c>
      <c r="S650" s="18" t="s">
        <v>5387</v>
      </c>
      <c r="T650" s="18" t="s">
        <v>5387</v>
      </c>
      <c r="U650" s="18" t="s">
        <v>5387</v>
      </c>
      <c r="V650" s="18" t="s">
        <v>5387</v>
      </c>
    </row>
    <row r="651" spans="1:22" x14ac:dyDescent="0.2">
      <c r="A651" s="13">
        <v>167</v>
      </c>
      <c r="B651" s="1" t="s">
        <v>366</v>
      </c>
      <c r="C651" s="12" t="s">
        <v>5389</v>
      </c>
      <c r="D651" s="12">
        <v>30</v>
      </c>
      <c r="E651" s="2" t="s">
        <v>5906</v>
      </c>
      <c r="F651" s="19" t="s">
        <v>7068</v>
      </c>
      <c r="G651" s="18" t="s">
        <v>5387</v>
      </c>
      <c r="H651" s="18" t="s">
        <v>5387</v>
      </c>
      <c r="I651" s="18" t="s">
        <v>5387</v>
      </c>
      <c r="J651" s="18" t="s">
        <v>5387</v>
      </c>
      <c r="K651" s="18" t="s">
        <v>5387</v>
      </c>
      <c r="L651" s="18" t="s">
        <v>5387</v>
      </c>
      <c r="M651" s="18" t="s">
        <v>5387</v>
      </c>
      <c r="N651" s="18" t="s">
        <v>5387</v>
      </c>
      <c r="O651" s="18" t="s">
        <v>5387</v>
      </c>
      <c r="P651" s="18" t="s">
        <v>5387</v>
      </c>
      <c r="Q651" s="18" t="e">
        <v>#N/A</v>
      </c>
      <c r="R651" s="18" t="s">
        <v>5387</v>
      </c>
      <c r="S651" s="18" t="s">
        <v>5387</v>
      </c>
      <c r="T651" s="18" t="s">
        <v>5387</v>
      </c>
      <c r="U651" s="18" t="s">
        <v>5387</v>
      </c>
      <c r="V651" s="18" t="s">
        <v>5387</v>
      </c>
    </row>
    <row r="652" spans="1:22" x14ac:dyDescent="0.2">
      <c r="A652" s="13">
        <v>167</v>
      </c>
      <c r="B652" s="1" t="s">
        <v>366</v>
      </c>
      <c r="C652" s="12" t="s">
        <v>6503</v>
      </c>
      <c r="D652" s="12">
        <v>10</v>
      </c>
      <c r="E652" s="2" t="s">
        <v>6742</v>
      </c>
      <c r="F652" s="19" t="s">
        <v>7068</v>
      </c>
      <c r="G652" s="18" t="s">
        <v>5387</v>
      </c>
      <c r="H652" s="18" t="s">
        <v>5387</v>
      </c>
      <c r="I652" s="18" t="s">
        <v>5387</v>
      </c>
      <c r="J652" s="18" t="s">
        <v>5387</v>
      </c>
      <c r="K652" s="18" t="s">
        <v>5387</v>
      </c>
      <c r="L652" s="18" t="s">
        <v>5387</v>
      </c>
      <c r="M652" s="18" t="s">
        <v>5387</v>
      </c>
      <c r="N652" s="18" t="s">
        <v>5387</v>
      </c>
      <c r="O652" s="18" t="s">
        <v>5387</v>
      </c>
      <c r="P652" s="18" t="s">
        <v>5387</v>
      </c>
      <c r="Q652" s="18" t="e">
        <v>#N/A</v>
      </c>
      <c r="R652" s="18" t="s">
        <v>5387</v>
      </c>
      <c r="S652" s="18" t="s">
        <v>5387</v>
      </c>
      <c r="T652" s="18" t="s">
        <v>5387</v>
      </c>
      <c r="U652" s="18" t="s">
        <v>5387</v>
      </c>
      <c r="V652" s="18" t="s">
        <v>5387</v>
      </c>
    </row>
    <row r="653" spans="1:22" x14ac:dyDescent="0.2">
      <c r="A653" s="13">
        <v>167</v>
      </c>
      <c r="B653" s="1" t="s">
        <v>366</v>
      </c>
      <c r="C653" s="12" t="s">
        <v>6503</v>
      </c>
      <c r="D653" s="12">
        <v>30</v>
      </c>
      <c r="E653" s="2" t="s">
        <v>7020</v>
      </c>
      <c r="F653" s="19" t="s">
        <v>7068</v>
      </c>
      <c r="G653" s="18" t="s">
        <v>5387</v>
      </c>
      <c r="H653" s="18" t="s">
        <v>5387</v>
      </c>
      <c r="I653" s="18" t="s">
        <v>5387</v>
      </c>
      <c r="J653" s="18" t="s">
        <v>5387</v>
      </c>
      <c r="K653" s="18" t="s">
        <v>5387</v>
      </c>
      <c r="L653" s="18" t="s">
        <v>5387</v>
      </c>
      <c r="M653" s="18" t="s">
        <v>5387</v>
      </c>
      <c r="N653" s="18" t="s">
        <v>5387</v>
      </c>
      <c r="O653" s="18" t="s">
        <v>5387</v>
      </c>
      <c r="P653" s="18" t="s">
        <v>5387</v>
      </c>
      <c r="Q653" s="18" t="e">
        <v>#N/A</v>
      </c>
      <c r="R653" s="18" t="s">
        <v>5387</v>
      </c>
      <c r="S653" s="18" t="s">
        <v>5387</v>
      </c>
      <c r="T653" s="18" t="s">
        <v>5387</v>
      </c>
      <c r="U653" s="18" t="s">
        <v>5387</v>
      </c>
      <c r="V653" s="18" t="s">
        <v>5387</v>
      </c>
    </row>
    <row r="654" spans="1:22" x14ac:dyDescent="0.2">
      <c r="A654" s="13">
        <v>167</v>
      </c>
      <c r="B654" s="1" t="s">
        <v>366</v>
      </c>
      <c r="C654" s="12" t="s">
        <v>5946</v>
      </c>
      <c r="D654" s="12">
        <v>10</v>
      </c>
      <c r="E654" s="2" t="s">
        <v>6185</v>
      </c>
      <c r="F654" s="19" t="s">
        <v>7068</v>
      </c>
      <c r="G654" s="18" t="s">
        <v>5387</v>
      </c>
      <c r="H654" s="18" t="s">
        <v>5387</v>
      </c>
      <c r="I654" s="18" t="s">
        <v>5387</v>
      </c>
      <c r="J654" s="18" t="s">
        <v>5387</v>
      </c>
      <c r="K654" s="18" t="s">
        <v>5387</v>
      </c>
      <c r="L654" s="18" t="s">
        <v>5387</v>
      </c>
      <c r="M654" s="18" t="s">
        <v>5387</v>
      </c>
      <c r="N654" s="18" t="s">
        <v>5387</v>
      </c>
      <c r="O654" s="18" t="s">
        <v>5387</v>
      </c>
      <c r="P654" s="18" t="s">
        <v>5387</v>
      </c>
      <c r="Q654" s="18" t="e">
        <v>#N/A</v>
      </c>
      <c r="R654" s="18" t="s">
        <v>5387</v>
      </c>
      <c r="S654" s="18" t="s">
        <v>5387</v>
      </c>
      <c r="T654" s="18" t="s">
        <v>5387</v>
      </c>
      <c r="U654" s="18" t="s">
        <v>5387</v>
      </c>
      <c r="V654" s="18" t="s">
        <v>5387</v>
      </c>
    </row>
    <row r="655" spans="1:22" x14ac:dyDescent="0.2">
      <c r="A655" s="13">
        <v>167</v>
      </c>
      <c r="B655" s="1" t="s">
        <v>366</v>
      </c>
      <c r="C655" s="12" t="s">
        <v>5946</v>
      </c>
      <c r="D655" s="12">
        <v>30</v>
      </c>
      <c r="E655" s="2" t="s">
        <v>6463</v>
      </c>
      <c r="F655" s="19" t="s">
        <v>7068</v>
      </c>
      <c r="G655" s="18" t="s">
        <v>5387</v>
      </c>
      <c r="H655" s="18" t="s">
        <v>5387</v>
      </c>
      <c r="I655" s="18" t="s">
        <v>5387</v>
      </c>
      <c r="J655" s="18" t="s">
        <v>5387</v>
      </c>
      <c r="K655" s="18" t="s">
        <v>5387</v>
      </c>
      <c r="L655" s="18" t="s">
        <v>5387</v>
      </c>
      <c r="M655" s="18" t="s">
        <v>5387</v>
      </c>
      <c r="N655" s="18" t="s">
        <v>5387</v>
      </c>
      <c r="O655" s="18" t="s">
        <v>5387</v>
      </c>
      <c r="P655" s="18" t="s">
        <v>5387</v>
      </c>
      <c r="Q655" s="18" t="e">
        <v>#N/A</v>
      </c>
      <c r="R655" s="18" t="s">
        <v>5387</v>
      </c>
      <c r="S655" s="18" t="s">
        <v>5387</v>
      </c>
      <c r="T655" s="18" t="s">
        <v>5387</v>
      </c>
      <c r="U655" s="18" t="s">
        <v>5387</v>
      </c>
      <c r="V655" s="18" t="s">
        <v>5387</v>
      </c>
    </row>
    <row r="656" spans="1:22" x14ac:dyDescent="0.2">
      <c r="A656" s="13">
        <v>17</v>
      </c>
      <c r="B656" s="1" t="s">
        <v>19</v>
      </c>
      <c r="C656" s="12" t="s">
        <v>5389</v>
      </c>
      <c r="D656" s="12">
        <v>10</v>
      </c>
      <c r="E656" s="2" t="s">
        <v>5407</v>
      </c>
      <c r="F656" s="19" t="s">
        <v>7068</v>
      </c>
      <c r="G656" s="18">
        <v>-47.449999999999996</v>
      </c>
      <c r="H656" s="18">
        <v>-19.299999999999997</v>
      </c>
      <c r="I656" s="18">
        <v>-28.150000000000002</v>
      </c>
      <c r="J656" s="18">
        <v>16.299999999999997</v>
      </c>
      <c r="K656" s="18">
        <v>-78.649999999999991</v>
      </c>
      <c r="L656" s="18">
        <v>3.6833387773275001</v>
      </c>
      <c r="M656" s="18">
        <v>4.1780966448615002</v>
      </c>
      <c r="N656" s="18">
        <v>4.1548849968345003</v>
      </c>
      <c r="O656" s="18">
        <v>4.6464631865574999</v>
      </c>
      <c r="P656" s="18">
        <v>4.4044897050704996</v>
      </c>
      <c r="Q656" s="18">
        <v>9.4499999999999993</v>
      </c>
      <c r="R656" s="18">
        <v>879.95595000000003</v>
      </c>
      <c r="S656" s="18">
        <v>856.42775000000006</v>
      </c>
      <c r="T656" s="18">
        <v>861.13340000000005</v>
      </c>
      <c r="U656" s="18">
        <v>870.54470000000003</v>
      </c>
      <c r="V656" s="18">
        <v>828.19389999999999</v>
      </c>
    </row>
    <row r="657" spans="1:22" x14ac:dyDescent="0.2">
      <c r="A657" s="13">
        <v>17</v>
      </c>
      <c r="B657" s="1" t="s">
        <v>19</v>
      </c>
      <c r="C657" s="12" t="s">
        <v>5389</v>
      </c>
      <c r="D657" s="12">
        <v>30</v>
      </c>
      <c r="E657" s="2" t="s">
        <v>5685</v>
      </c>
      <c r="F657" s="19" t="s">
        <v>7068</v>
      </c>
      <c r="G657" s="18">
        <v>-105.35000000000001</v>
      </c>
      <c r="H657" s="18">
        <v>-66.75</v>
      </c>
      <c r="I657" s="18">
        <v>-29.649999999999995</v>
      </c>
      <c r="J657" s="18">
        <v>7.4</v>
      </c>
      <c r="K657" s="18">
        <v>-72.7</v>
      </c>
      <c r="L657" s="18">
        <v>2.1252966494869998</v>
      </c>
      <c r="M657" s="18">
        <v>2.6537591018275002</v>
      </c>
      <c r="N657" s="18">
        <v>2.8782443553494996</v>
      </c>
      <c r="O657" s="18">
        <v>3.074748444126</v>
      </c>
      <c r="P657" s="18">
        <v>3.0957343176845002</v>
      </c>
      <c r="Q657" s="18">
        <v>9.4499999999999993</v>
      </c>
      <c r="R657" s="18">
        <v>456.44775000000004</v>
      </c>
      <c r="S657" s="18">
        <v>461.15340000000003</v>
      </c>
      <c r="T657" s="18">
        <v>465.85905000000002</v>
      </c>
      <c r="U657" s="18">
        <v>456.44775000000004</v>
      </c>
      <c r="V657" s="18">
        <v>456.44774999999998</v>
      </c>
    </row>
    <row r="658" spans="1:22" x14ac:dyDescent="0.2">
      <c r="A658" s="13">
        <v>17</v>
      </c>
      <c r="B658" s="1" t="s">
        <v>19</v>
      </c>
      <c r="C658" s="12" t="s">
        <v>6503</v>
      </c>
      <c r="D658" s="12">
        <v>10</v>
      </c>
      <c r="E658" s="2" t="s">
        <v>6521</v>
      </c>
      <c r="F658" s="19" t="s">
        <v>7068</v>
      </c>
      <c r="G658" s="18">
        <v>-23.750000000000007</v>
      </c>
      <c r="H658" s="18">
        <v>29.65</v>
      </c>
      <c r="I658" s="18">
        <v>-10.400000000000002</v>
      </c>
      <c r="J658" s="18">
        <v>20.8</v>
      </c>
      <c r="K658" s="18">
        <v>-37.1</v>
      </c>
      <c r="L658" s="18">
        <v>2.6658418775129999</v>
      </c>
      <c r="M658" s="18">
        <v>2.8982763255644999</v>
      </c>
      <c r="N658" s="18">
        <v>2.8699771930380003</v>
      </c>
      <c r="O658" s="18">
        <v>3.074748444126</v>
      </c>
      <c r="P658" s="18">
        <v>2.9768143675185001</v>
      </c>
      <c r="Q658" s="18">
        <v>8.86</v>
      </c>
      <c r="R658" s="18">
        <v>1054.06495</v>
      </c>
      <c r="S658" s="18">
        <v>1021.1254</v>
      </c>
      <c r="T658" s="18">
        <v>1016.41975</v>
      </c>
      <c r="U658" s="18">
        <v>1007.0084499999999</v>
      </c>
      <c r="V658" s="18">
        <v>997.59715000000006</v>
      </c>
    </row>
    <row r="659" spans="1:22" x14ac:dyDescent="0.2">
      <c r="A659" s="13">
        <v>17</v>
      </c>
      <c r="B659" s="1" t="s">
        <v>19</v>
      </c>
      <c r="C659" s="12" t="s">
        <v>6503</v>
      </c>
      <c r="D659" s="12">
        <v>30</v>
      </c>
      <c r="E659" s="2" t="s">
        <v>6799</v>
      </c>
      <c r="F659" s="19" t="s">
        <v>7068</v>
      </c>
      <c r="G659" s="18">
        <v>-160.25</v>
      </c>
      <c r="H659" s="18">
        <v>-83.05</v>
      </c>
      <c r="I659" s="18">
        <v>-89.05</v>
      </c>
      <c r="J659" s="18">
        <v>-1.5000000000000013</v>
      </c>
      <c r="K659" s="18">
        <v>-93.5</v>
      </c>
      <c r="L659" s="18">
        <v>2.6063819024299999</v>
      </c>
      <c r="M659" s="18">
        <v>3.2680728550904998</v>
      </c>
      <c r="N659" s="18">
        <v>3.7329417511929996</v>
      </c>
      <c r="O659" s="18">
        <v>3.7221308466325</v>
      </c>
      <c r="P659" s="18">
        <v>3.7240386533200001</v>
      </c>
      <c r="Q659" s="18">
        <v>8.86</v>
      </c>
      <c r="R659" s="18">
        <v>465.85905000000002</v>
      </c>
      <c r="S659" s="18">
        <v>494.09294999999997</v>
      </c>
      <c r="T659" s="18">
        <v>484.68164999999999</v>
      </c>
      <c r="U659" s="18">
        <v>465.85905000000002</v>
      </c>
      <c r="V659" s="18">
        <v>489.38729999999998</v>
      </c>
    </row>
    <row r="660" spans="1:22" x14ac:dyDescent="0.2">
      <c r="A660" s="13">
        <v>17</v>
      </c>
      <c r="B660" s="1" t="s">
        <v>19</v>
      </c>
      <c r="C660" s="12" t="s">
        <v>5946</v>
      </c>
      <c r="D660" s="12">
        <v>10</v>
      </c>
      <c r="E660" s="2" t="s">
        <v>5964</v>
      </c>
      <c r="F660" s="19" t="s">
        <v>7068</v>
      </c>
      <c r="G660" s="18">
        <v>-35.599999999999994</v>
      </c>
      <c r="H660" s="18">
        <v>28.2</v>
      </c>
      <c r="I660" s="18">
        <v>-1.45</v>
      </c>
      <c r="J660" s="18">
        <v>22.25</v>
      </c>
      <c r="K660" s="18">
        <v>-40.050000000000004</v>
      </c>
      <c r="L660" s="18">
        <v>1.207959600748</v>
      </c>
      <c r="M660" s="18">
        <v>1.416228497429</v>
      </c>
      <c r="N660" s="18">
        <v>1.2340329588054999</v>
      </c>
      <c r="O660" s="18">
        <v>1.3946066883074999</v>
      </c>
      <c r="P660" s="18">
        <v>1.4279933053330001</v>
      </c>
      <c r="Q660" s="18">
        <v>9.65</v>
      </c>
      <c r="R660" s="18">
        <v>776.43174999999997</v>
      </c>
      <c r="S660" s="18">
        <v>757.60915</v>
      </c>
      <c r="T660" s="18">
        <v>781.13740000000007</v>
      </c>
      <c r="U660" s="18">
        <v>781.13740000000007</v>
      </c>
      <c r="V660" s="18">
        <v>767.02044999999998</v>
      </c>
    </row>
    <row r="661" spans="1:22" x14ac:dyDescent="0.2">
      <c r="A661" s="13">
        <v>17</v>
      </c>
      <c r="B661" s="1" t="s">
        <v>19</v>
      </c>
      <c r="C661" s="12" t="s">
        <v>5946</v>
      </c>
      <c r="D661" s="12">
        <v>30</v>
      </c>
      <c r="E661" s="2" t="s">
        <v>6242</v>
      </c>
      <c r="F661" s="19" t="s">
        <v>7069</v>
      </c>
      <c r="G661" s="18">
        <v>23.75</v>
      </c>
      <c r="H661" s="18">
        <v>-13.350000000000001</v>
      </c>
      <c r="I661" s="18">
        <v>-35.6</v>
      </c>
      <c r="J661" s="18">
        <v>10.4</v>
      </c>
      <c r="K661" s="18">
        <v>-37.1</v>
      </c>
      <c r="L661" s="18">
        <v>0.99555712291200005</v>
      </c>
      <c r="M661" s="18">
        <v>1.1167028475460001</v>
      </c>
      <c r="N661" s="18">
        <v>1.1764807904104999</v>
      </c>
      <c r="O661" s="18">
        <v>1.174890951504</v>
      </c>
      <c r="P661" s="18">
        <v>1.2302173454315</v>
      </c>
      <c r="Q661" s="18">
        <v>9.65</v>
      </c>
      <c r="R661" s="18">
        <v>498.79860000000002</v>
      </c>
      <c r="S661" s="18">
        <v>498.79859999999996</v>
      </c>
      <c r="T661" s="18">
        <v>508.20990000000006</v>
      </c>
      <c r="U661" s="18">
        <v>498.79860000000002</v>
      </c>
      <c r="V661" s="18">
        <v>494.09294999999997</v>
      </c>
    </row>
    <row r="662" spans="1:22" x14ac:dyDescent="0.2">
      <c r="A662" s="13">
        <v>18</v>
      </c>
      <c r="B662" s="1" t="s">
        <v>20</v>
      </c>
      <c r="C662" s="12" t="s">
        <v>5389</v>
      </c>
      <c r="D662" s="12">
        <v>10</v>
      </c>
      <c r="E662" s="2" t="s">
        <v>5408</v>
      </c>
      <c r="F662" s="19" t="s">
        <v>7068</v>
      </c>
      <c r="G662" s="18" t="s">
        <v>5387</v>
      </c>
      <c r="H662" s="18" t="s">
        <v>5387</v>
      </c>
      <c r="I662" s="18" t="s">
        <v>5387</v>
      </c>
      <c r="J662" s="18" t="s">
        <v>5387</v>
      </c>
      <c r="K662" s="18" t="s">
        <v>5387</v>
      </c>
      <c r="L662" s="18" t="s">
        <v>5387</v>
      </c>
      <c r="M662" s="18" t="s">
        <v>5387</v>
      </c>
      <c r="N662" s="18" t="s">
        <v>5387</v>
      </c>
      <c r="O662" s="18" t="s">
        <v>5387</v>
      </c>
      <c r="P662" s="18" t="s">
        <v>5387</v>
      </c>
      <c r="Q662" s="18" t="e">
        <v>#N/A</v>
      </c>
      <c r="R662" s="18" t="s">
        <v>5387</v>
      </c>
      <c r="S662" s="18" t="s">
        <v>5387</v>
      </c>
      <c r="T662" s="18" t="s">
        <v>5387</v>
      </c>
      <c r="U662" s="18" t="s">
        <v>5387</v>
      </c>
      <c r="V662" s="18" t="s">
        <v>5387</v>
      </c>
    </row>
    <row r="663" spans="1:22" x14ac:dyDescent="0.2">
      <c r="A663" s="13">
        <v>18</v>
      </c>
      <c r="B663" s="1" t="s">
        <v>20</v>
      </c>
      <c r="C663" s="12" t="s">
        <v>5389</v>
      </c>
      <c r="D663" s="12">
        <v>30</v>
      </c>
      <c r="E663" s="2" t="s">
        <v>5686</v>
      </c>
      <c r="F663" s="19" t="s">
        <v>7069</v>
      </c>
      <c r="G663" s="18">
        <v>562.4</v>
      </c>
      <c r="H663" s="18">
        <v>305.64999999999998</v>
      </c>
      <c r="I663" s="18">
        <v>80.099999999999994</v>
      </c>
      <c r="J663" s="18">
        <v>60.8</v>
      </c>
      <c r="K663" s="18">
        <v>-17.8</v>
      </c>
      <c r="L663" s="18">
        <v>2.4966830179185</v>
      </c>
      <c r="M663" s="18">
        <v>2.8798341942550003</v>
      </c>
      <c r="N663" s="18">
        <v>2.9319809103705001</v>
      </c>
      <c r="O663" s="18">
        <v>2.9990721122019997</v>
      </c>
      <c r="P663" s="18">
        <v>2.9516949128045002</v>
      </c>
      <c r="Q663" s="18">
        <v>8.08</v>
      </c>
      <c r="R663" s="18">
        <v>894.07294999999999</v>
      </c>
      <c r="S663" s="18">
        <v>889.36725000000001</v>
      </c>
      <c r="T663" s="18">
        <v>898.77855</v>
      </c>
      <c r="U663" s="18">
        <v>889.3673</v>
      </c>
      <c r="V663" s="18">
        <v>889.36725000000001</v>
      </c>
    </row>
    <row r="664" spans="1:22" x14ac:dyDescent="0.2">
      <c r="A664" s="13">
        <v>18</v>
      </c>
      <c r="B664" s="1" t="s">
        <v>20</v>
      </c>
      <c r="C664" s="12" t="s">
        <v>6503</v>
      </c>
      <c r="D664" s="12">
        <v>10</v>
      </c>
      <c r="E664" s="2" t="s">
        <v>6522</v>
      </c>
      <c r="F664" s="19" t="s">
        <v>7068</v>
      </c>
      <c r="G664" s="18" t="s">
        <v>5387</v>
      </c>
      <c r="H664" s="18" t="s">
        <v>5387</v>
      </c>
      <c r="I664" s="18" t="s">
        <v>5387</v>
      </c>
      <c r="J664" s="18" t="s">
        <v>5387</v>
      </c>
      <c r="K664" s="18" t="s">
        <v>5387</v>
      </c>
      <c r="L664" s="18" t="s">
        <v>5387</v>
      </c>
      <c r="M664" s="18" t="s">
        <v>5387</v>
      </c>
      <c r="N664" s="18" t="s">
        <v>5387</v>
      </c>
      <c r="O664" s="18" t="s">
        <v>5387</v>
      </c>
      <c r="P664" s="18" t="s">
        <v>5387</v>
      </c>
      <c r="Q664" s="18" t="e">
        <v>#N/A</v>
      </c>
      <c r="R664" s="18" t="s">
        <v>5387</v>
      </c>
      <c r="S664" s="18" t="s">
        <v>5387</v>
      </c>
      <c r="T664" s="18" t="s">
        <v>5387</v>
      </c>
      <c r="U664" s="18" t="s">
        <v>5387</v>
      </c>
      <c r="V664" s="18" t="s">
        <v>5387</v>
      </c>
    </row>
    <row r="665" spans="1:22" x14ac:dyDescent="0.2">
      <c r="A665" s="13">
        <v>18</v>
      </c>
      <c r="B665" s="1" t="s">
        <v>20</v>
      </c>
      <c r="C665" s="12" t="s">
        <v>6503</v>
      </c>
      <c r="D665" s="12">
        <v>30</v>
      </c>
      <c r="E665" s="2" t="s">
        <v>6800</v>
      </c>
      <c r="F665" s="19" t="s">
        <v>7068</v>
      </c>
      <c r="G665" s="18">
        <v>-54.900000000000006</v>
      </c>
      <c r="H665" s="18">
        <v>-50.449999999999996</v>
      </c>
      <c r="I665" s="18">
        <v>-66.8</v>
      </c>
      <c r="J665" s="18">
        <v>20.75</v>
      </c>
      <c r="K665" s="18">
        <v>-71.2</v>
      </c>
      <c r="L665" s="18">
        <v>1.7981078026399999</v>
      </c>
      <c r="M665" s="18">
        <v>2.1504161042005001</v>
      </c>
      <c r="N665" s="18">
        <v>2.3221187060444999</v>
      </c>
      <c r="O665" s="18">
        <v>2.4149652981524996</v>
      </c>
      <c r="P665" s="18">
        <v>2.4003387802180001</v>
      </c>
      <c r="Q665" s="18">
        <v>9</v>
      </c>
      <c r="R665" s="18">
        <v>494.09294999999997</v>
      </c>
      <c r="S665" s="18">
        <v>541.14945</v>
      </c>
      <c r="T665" s="18">
        <v>527.03250000000003</v>
      </c>
      <c r="U665" s="18">
        <v>498.79860000000002</v>
      </c>
      <c r="V665" s="18">
        <v>541.14945</v>
      </c>
    </row>
    <row r="666" spans="1:22" x14ac:dyDescent="0.2">
      <c r="A666" s="13">
        <v>18</v>
      </c>
      <c r="B666" s="1" t="s">
        <v>20</v>
      </c>
      <c r="C666" s="12" t="s">
        <v>5946</v>
      </c>
      <c r="D666" s="12">
        <v>10</v>
      </c>
      <c r="E666" s="2" t="s">
        <v>5965</v>
      </c>
      <c r="F666" s="19" t="s">
        <v>7068</v>
      </c>
      <c r="G666" s="18" t="s">
        <v>5387</v>
      </c>
      <c r="H666" s="18" t="s">
        <v>5387</v>
      </c>
      <c r="I666" s="18" t="s">
        <v>5387</v>
      </c>
      <c r="J666" s="18" t="s">
        <v>5387</v>
      </c>
      <c r="K666" s="18" t="s">
        <v>5387</v>
      </c>
      <c r="L666" s="18" t="s">
        <v>5387</v>
      </c>
      <c r="M666" s="18" t="s">
        <v>5387</v>
      </c>
      <c r="N666" s="18" t="s">
        <v>5387</v>
      </c>
      <c r="O666" s="18" t="s">
        <v>5387</v>
      </c>
      <c r="P666" s="18" t="s">
        <v>5387</v>
      </c>
      <c r="Q666" s="18" t="e">
        <v>#N/A</v>
      </c>
      <c r="R666" s="18" t="s">
        <v>5387</v>
      </c>
      <c r="S666" s="18" t="s">
        <v>5387</v>
      </c>
      <c r="T666" s="18" t="s">
        <v>5387</v>
      </c>
      <c r="U666" s="18" t="s">
        <v>5387</v>
      </c>
      <c r="V666" s="18" t="s">
        <v>5387</v>
      </c>
    </row>
    <row r="667" spans="1:22" x14ac:dyDescent="0.2">
      <c r="A667" s="13">
        <v>18</v>
      </c>
      <c r="B667" s="1" t="s">
        <v>20</v>
      </c>
      <c r="C667" s="12" t="s">
        <v>5946</v>
      </c>
      <c r="D667" s="12">
        <v>30</v>
      </c>
      <c r="E667" s="2" t="s">
        <v>6243</v>
      </c>
      <c r="F667" s="19" t="s">
        <v>7069</v>
      </c>
      <c r="G667" s="18">
        <v>195.85</v>
      </c>
      <c r="H667" s="18">
        <v>129.1</v>
      </c>
      <c r="I667" s="18">
        <v>25.25</v>
      </c>
      <c r="J667" s="18">
        <v>60.85</v>
      </c>
      <c r="K667" s="18">
        <v>-14.85</v>
      </c>
      <c r="L667" s="18">
        <v>1.2200423764335</v>
      </c>
      <c r="M667" s="18">
        <v>1.2944468372319999</v>
      </c>
      <c r="N667" s="18">
        <v>1.2451618311475001</v>
      </c>
      <c r="O667" s="18">
        <v>1.323699873102</v>
      </c>
      <c r="P667" s="18">
        <v>1.2979444828250002</v>
      </c>
      <c r="Q667" s="18">
        <v>8.3699999999999992</v>
      </c>
      <c r="R667" s="18">
        <v>701.14139999999998</v>
      </c>
      <c r="S667" s="18">
        <v>715.25829999999996</v>
      </c>
      <c r="T667" s="18">
        <v>752.90350000000001</v>
      </c>
      <c r="U667" s="18">
        <v>719.96399999999994</v>
      </c>
      <c r="V667" s="18">
        <v>719.96394999999995</v>
      </c>
    </row>
    <row r="668" spans="1:22" x14ac:dyDescent="0.2">
      <c r="A668" s="13">
        <v>19</v>
      </c>
      <c r="B668" s="1" t="s">
        <v>21</v>
      </c>
      <c r="C668" s="12" t="s">
        <v>5389</v>
      </c>
      <c r="D668" s="12">
        <v>10</v>
      </c>
      <c r="E668" s="2" t="s">
        <v>5409</v>
      </c>
      <c r="F668" s="19" t="s">
        <v>7068</v>
      </c>
      <c r="G668" s="18" t="s">
        <v>5387</v>
      </c>
      <c r="H668" s="18" t="s">
        <v>5387</v>
      </c>
      <c r="I668" s="18" t="s">
        <v>5387</v>
      </c>
      <c r="J668" s="18" t="s">
        <v>5387</v>
      </c>
      <c r="K668" s="18" t="s">
        <v>5387</v>
      </c>
      <c r="L668" s="18" t="s">
        <v>5387</v>
      </c>
      <c r="M668" s="18" t="s">
        <v>5387</v>
      </c>
      <c r="N668" s="18" t="s">
        <v>5387</v>
      </c>
      <c r="O668" s="18" t="s">
        <v>5387</v>
      </c>
      <c r="P668" s="18" t="s">
        <v>5387</v>
      </c>
      <c r="Q668" s="18" t="e">
        <v>#N/A</v>
      </c>
      <c r="R668" s="18" t="s">
        <v>5387</v>
      </c>
      <c r="S668" s="18" t="s">
        <v>5387</v>
      </c>
      <c r="T668" s="18" t="s">
        <v>5387</v>
      </c>
      <c r="U668" s="18" t="s">
        <v>5387</v>
      </c>
      <c r="V668" s="18" t="s">
        <v>5387</v>
      </c>
    </row>
    <row r="669" spans="1:22" x14ac:dyDescent="0.2">
      <c r="A669" s="13">
        <v>19</v>
      </c>
      <c r="B669" s="1" t="s">
        <v>21</v>
      </c>
      <c r="C669" s="12" t="s">
        <v>5389</v>
      </c>
      <c r="D669" s="12">
        <v>30</v>
      </c>
      <c r="E669" s="2" t="s">
        <v>5687</v>
      </c>
      <c r="F669" s="19" t="s">
        <v>7069</v>
      </c>
      <c r="G669" s="18">
        <v>185.5</v>
      </c>
      <c r="H669" s="18">
        <v>65.3</v>
      </c>
      <c r="I669" s="18">
        <v>66.75</v>
      </c>
      <c r="J669" s="18">
        <v>78.649999999999991</v>
      </c>
      <c r="K669" s="18">
        <v>-41.550000000000004</v>
      </c>
      <c r="L669" s="18">
        <v>0.47599776844399999</v>
      </c>
      <c r="M669" s="18">
        <v>0.60413878426449996</v>
      </c>
      <c r="N669" s="18">
        <v>0.62989417454149998</v>
      </c>
      <c r="O669" s="18">
        <v>0.68617447181199998</v>
      </c>
      <c r="P669" s="18">
        <v>0.62544262560450004</v>
      </c>
      <c r="Q669" s="18">
        <v>14.61</v>
      </c>
      <c r="R669" s="18">
        <v>531.73810000000003</v>
      </c>
      <c r="S669" s="18">
        <v>545.85505000000001</v>
      </c>
      <c r="T669" s="18">
        <v>578.79454999999996</v>
      </c>
      <c r="U669" s="18">
        <v>555.2663500000001</v>
      </c>
      <c r="V669" s="18">
        <v>555.26634999999999</v>
      </c>
    </row>
    <row r="670" spans="1:22" x14ac:dyDescent="0.2">
      <c r="A670" s="13">
        <v>19</v>
      </c>
      <c r="B670" s="1" t="s">
        <v>21</v>
      </c>
      <c r="C670" s="12" t="s">
        <v>6503</v>
      </c>
      <c r="D670" s="12">
        <v>10</v>
      </c>
      <c r="E670" s="2" t="s">
        <v>6523</v>
      </c>
      <c r="F670" s="19" t="s">
        <v>7068</v>
      </c>
      <c r="G670" s="18" t="s">
        <v>5387</v>
      </c>
      <c r="H670" s="18" t="s">
        <v>5387</v>
      </c>
      <c r="I670" s="18" t="s">
        <v>5387</v>
      </c>
      <c r="J670" s="18" t="s">
        <v>5387</v>
      </c>
      <c r="K670" s="18" t="s">
        <v>5387</v>
      </c>
      <c r="L670" s="18" t="s">
        <v>5387</v>
      </c>
      <c r="M670" s="18" t="s">
        <v>5387</v>
      </c>
      <c r="N670" s="18" t="s">
        <v>5387</v>
      </c>
      <c r="O670" s="18" t="s">
        <v>5387</v>
      </c>
      <c r="P670" s="18" t="s">
        <v>5387</v>
      </c>
      <c r="Q670" s="18" t="e">
        <v>#N/A</v>
      </c>
      <c r="R670" s="18" t="s">
        <v>5387</v>
      </c>
      <c r="S670" s="18" t="s">
        <v>5387</v>
      </c>
      <c r="T670" s="18" t="s">
        <v>5387</v>
      </c>
      <c r="U670" s="18" t="s">
        <v>5387</v>
      </c>
      <c r="V670" s="18" t="s">
        <v>5387</v>
      </c>
    </row>
    <row r="671" spans="1:22" x14ac:dyDescent="0.2">
      <c r="A671" s="13">
        <v>19</v>
      </c>
      <c r="B671" s="1" t="s">
        <v>21</v>
      </c>
      <c r="C671" s="12" t="s">
        <v>6503</v>
      </c>
      <c r="D671" s="12">
        <v>30</v>
      </c>
      <c r="E671" s="2" t="s">
        <v>6801</v>
      </c>
      <c r="F671" s="19" t="s">
        <v>7069</v>
      </c>
      <c r="G671" s="18">
        <v>286.34999999999997</v>
      </c>
      <c r="H671" s="18">
        <v>80.150000000000006</v>
      </c>
      <c r="I671" s="18">
        <v>4.4499999999999993</v>
      </c>
      <c r="J671" s="18">
        <v>5.95</v>
      </c>
      <c r="K671" s="18">
        <v>16.299999999999997</v>
      </c>
      <c r="L671" s="18">
        <v>0.35485204381000002</v>
      </c>
      <c r="M671" s="18">
        <v>0.383787111899</v>
      </c>
      <c r="N671" s="18">
        <v>0.39300817755349998</v>
      </c>
      <c r="O671" s="18">
        <v>0.40636282436350002</v>
      </c>
      <c r="P671" s="18">
        <v>0.36248327055899998</v>
      </c>
      <c r="Q671" s="18">
        <v>16.899999999999999</v>
      </c>
      <c r="R671" s="18">
        <v>498.79860000000002</v>
      </c>
      <c r="S671" s="18">
        <v>517.62120000000004</v>
      </c>
      <c r="T671" s="18">
        <v>541.14945</v>
      </c>
      <c r="U671" s="18">
        <v>517.62114999999994</v>
      </c>
      <c r="V671" s="18">
        <v>522.32685000000004</v>
      </c>
    </row>
    <row r="672" spans="1:22" x14ac:dyDescent="0.2">
      <c r="A672" s="13">
        <v>19</v>
      </c>
      <c r="B672" s="1" t="s">
        <v>21</v>
      </c>
      <c r="C672" s="12" t="s">
        <v>5946</v>
      </c>
      <c r="D672" s="12">
        <v>10</v>
      </c>
      <c r="E672" s="2" t="s">
        <v>5966</v>
      </c>
      <c r="F672" s="19" t="s">
        <v>7068</v>
      </c>
      <c r="G672" s="18">
        <v>-19.300000000000004</v>
      </c>
      <c r="H672" s="18">
        <v>23.75</v>
      </c>
      <c r="I672" s="18">
        <v>17.8</v>
      </c>
      <c r="J672" s="18">
        <v>2.9499999999999993</v>
      </c>
      <c r="K672" s="18">
        <v>4.4500000000000011</v>
      </c>
      <c r="L672" s="18">
        <v>0.4779055751315</v>
      </c>
      <c r="M672" s="18">
        <v>0.4763157362255</v>
      </c>
      <c r="N672" s="18">
        <v>0.51478983774999998</v>
      </c>
      <c r="O672" s="18">
        <v>0.52846245234099998</v>
      </c>
      <c r="P672" s="18">
        <v>0.47822354291250002</v>
      </c>
      <c r="Q672" s="18">
        <v>13.13</v>
      </c>
      <c r="R672" s="18">
        <v>578.79455000000007</v>
      </c>
      <c r="S672" s="18">
        <v>611.73410000000001</v>
      </c>
      <c r="T672" s="18">
        <v>649.37930000000006</v>
      </c>
      <c r="U672" s="18">
        <v>658.79060000000004</v>
      </c>
      <c r="V672" s="18">
        <v>649.37929999999994</v>
      </c>
    </row>
    <row r="673" spans="1:22" x14ac:dyDescent="0.2">
      <c r="A673" s="13">
        <v>19</v>
      </c>
      <c r="B673" s="1" t="s">
        <v>21</v>
      </c>
      <c r="C673" s="12" t="s">
        <v>5946</v>
      </c>
      <c r="D673" s="12">
        <v>30</v>
      </c>
      <c r="E673" s="2" t="s">
        <v>6244</v>
      </c>
      <c r="F673" s="19" t="s">
        <v>7069</v>
      </c>
      <c r="G673" s="18">
        <v>336.8</v>
      </c>
      <c r="H673" s="18">
        <v>185.5</v>
      </c>
      <c r="I673" s="18">
        <v>68.25</v>
      </c>
      <c r="J673" s="18">
        <v>44.5</v>
      </c>
      <c r="K673" s="18">
        <v>4.4500000000000011</v>
      </c>
      <c r="L673" s="18">
        <v>0.59110210523600004</v>
      </c>
      <c r="M673" s="18">
        <v>0.58792242742400003</v>
      </c>
      <c r="N673" s="18">
        <v>0.58696852408</v>
      </c>
      <c r="O673" s="18">
        <v>0.59746146085999996</v>
      </c>
      <c r="P673" s="18">
        <v>0.53196009793450005</v>
      </c>
      <c r="Q673" s="18">
        <v>13.13</v>
      </c>
      <c r="R673" s="18">
        <v>489.38729999999998</v>
      </c>
      <c r="S673" s="18">
        <v>484.68164999999999</v>
      </c>
      <c r="T673" s="18">
        <v>508.20990000000006</v>
      </c>
      <c r="U673" s="18">
        <v>498.79860000000002</v>
      </c>
      <c r="V673" s="18">
        <v>484.68164999999999</v>
      </c>
    </row>
    <row r="674" spans="1:22" x14ac:dyDescent="0.2">
      <c r="A674" s="13">
        <v>190</v>
      </c>
      <c r="B674" s="1" t="s">
        <v>367</v>
      </c>
      <c r="C674" s="12" t="s">
        <v>5389</v>
      </c>
      <c r="D674" s="12">
        <v>10</v>
      </c>
      <c r="E674" s="2" t="s">
        <v>5629</v>
      </c>
      <c r="F674" s="19" t="s">
        <v>7068</v>
      </c>
      <c r="G674" s="18" t="s">
        <v>5387</v>
      </c>
      <c r="H674" s="18" t="s">
        <v>5387</v>
      </c>
      <c r="I674" s="18" t="s">
        <v>5387</v>
      </c>
      <c r="J674" s="18" t="s">
        <v>5387</v>
      </c>
      <c r="K674" s="18" t="s">
        <v>5387</v>
      </c>
      <c r="L674" s="18" t="s">
        <v>5387</v>
      </c>
      <c r="M674" s="18" t="s">
        <v>5387</v>
      </c>
      <c r="N674" s="18" t="s">
        <v>5387</v>
      </c>
      <c r="O674" s="18" t="s">
        <v>5387</v>
      </c>
      <c r="P674" s="18" t="s">
        <v>5387</v>
      </c>
      <c r="Q674" s="18" t="e">
        <v>#N/A</v>
      </c>
      <c r="R674" s="18" t="s">
        <v>5387</v>
      </c>
      <c r="S674" s="18" t="s">
        <v>5387</v>
      </c>
      <c r="T674" s="18" t="s">
        <v>5387</v>
      </c>
      <c r="U674" s="18" t="s">
        <v>5387</v>
      </c>
      <c r="V674" s="18" t="s">
        <v>5387</v>
      </c>
    </row>
    <row r="675" spans="1:22" x14ac:dyDescent="0.2">
      <c r="A675" s="13">
        <v>190</v>
      </c>
      <c r="B675" s="1" t="s">
        <v>367</v>
      </c>
      <c r="C675" s="12" t="s">
        <v>5389</v>
      </c>
      <c r="D675" s="12">
        <v>30</v>
      </c>
      <c r="E675" s="2" t="s">
        <v>5907</v>
      </c>
      <c r="F675" s="19" t="s">
        <v>7068</v>
      </c>
      <c r="G675" s="18" t="s">
        <v>5387</v>
      </c>
      <c r="H675" s="18" t="s">
        <v>5387</v>
      </c>
      <c r="I675" s="18" t="s">
        <v>5387</v>
      </c>
      <c r="J675" s="18" t="s">
        <v>5387</v>
      </c>
      <c r="K675" s="18" t="s">
        <v>5387</v>
      </c>
      <c r="L675" s="18" t="s">
        <v>5387</v>
      </c>
      <c r="M675" s="18" t="s">
        <v>5387</v>
      </c>
      <c r="N675" s="18" t="s">
        <v>5387</v>
      </c>
      <c r="O675" s="18" t="s">
        <v>5387</v>
      </c>
      <c r="P675" s="18" t="s">
        <v>5387</v>
      </c>
      <c r="Q675" s="18" t="e">
        <v>#N/A</v>
      </c>
      <c r="R675" s="18" t="s">
        <v>5387</v>
      </c>
      <c r="S675" s="18" t="s">
        <v>5387</v>
      </c>
      <c r="T675" s="18" t="s">
        <v>5387</v>
      </c>
      <c r="U675" s="18" t="s">
        <v>5387</v>
      </c>
      <c r="V675" s="18" t="s">
        <v>5387</v>
      </c>
    </row>
    <row r="676" spans="1:22" x14ac:dyDescent="0.2">
      <c r="A676" s="13">
        <v>190</v>
      </c>
      <c r="B676" s="1" t="s">
        <v>367</v>
      </c>
      <c r="C676" s="12" t="s">
        <v>6503</v>
      </c>
      <c r="D676" s="12">
        <v>10</v>
      </c>
      <c r="E676" s="2" t="s">
        <v>6743</v>
      </c>
      <c r="F676" s="19" t="s">
        <v>7068</v>
      </c>
      <c r="G676" s="18" t="s">
        <v>5387</v>
      </c>
      <c r="H676" s="18" t="s">
        <v>5387</v>
      </c>
      <c r="I676" s="18" t="s">
        <v>5387</v>
      </c>
      <c r="J676" s="18" t="s">
        <v>5387</v>
      </c>
      <c r="K676" s="18" t="s">
        <v>5387</v>
      </c>
      <c r="L676" s="18" t="s">
        <v>5387</v>
      </c>
      <c r="M676" s="18" t="s">
        <v>5387</v>
      </c>
      <c r="N676" s="18" t="s">
        <v>5387</v>
      </c>
      <c r="O676" s="18" t="s">
        <v>5387</v>
      </c>
      <c r="P676" s="18" t="s">
        <v>5387</v>
      </c>
      <c r="Q676" s="18" t="e">
        <v>#N/A</v>
      </c>
      <c r="R676" s="18" t="s">
        <v>5387</v>
      </c>
      <c r="S676" s="18" t="s">
        <v>5387</v>
      </c>
      <c r="T676" s="18" t="s">
        <v>5387</v>
      </c>
      <c r="U676" s="18" t="s">
        <v>5387</v>
      </c>
      <c r="V676" s="18" t="s">
        <v>5387</v>
      </c>
    </row>
    <row r="677" spans="1:22" x14ac:dyDescent="0.2">
      <c r="A677" s="13">
        <v>190</v>
      </c>
      <c r="B677" s="1" t="s">
        <v>367</v>
      </c>
      <c r="C677" s="12" t="s">
        <v>6503</v>
      </c>
      <c r="D677" s="12">
        <v>30</v>
      </c>
      <c r="E677" s="2" t="s">
        <v>7021</v>
      </c>
      <c r="F677" s="19" t="s">
        <v>7068</v>
      </c>
      <c r="G677" s="18" t="s">
        <v>5387</v>
      </c>
      <c r="H677" s="18" t="s">
        <v>5387</v>
      </c>
      <c r="I677" s="18" t="s">
        <v>5387</v>
      </c>
      <c r="J677" s="18" t="s">
        <v>5387</v>
      </c>
      <c r="K677" s="18" t="s">
        <v>5387</v>
      </c>
      <c r="L677" s="18" t="s">
        <v>5387</v>
      </c>
      <c r="M677" s="18" t="s">
        <v>5387</v>
      </c>
      <c r="N677" s="18" t="s">
        <v>5387</v>
      </c>
      <c r="O677" s="18" t="s">
        <v>5387</v>
      </c>
      <c r="P677" s="18" t="s">
        <v>5387</v>
      </c>
      <c r="Q677" s="18" t="e">
        <v>#N/A</v>
      </c>
      <c r="R677" s="18" t="s">
        <v>5387</v>
      </c>
      <c r="S677" s="18" t="s">
        <v>5387</v>
      </c>
      <c r="T677" s="18" t="s">
        <v>5387</v>
      </c>
      <c r="U677" s="18" t="s">
        <v>5387</v>
      </c>
      <c r="V677" s="18" t="s">
        <v>5387</v>
      </c>
    </row>
    <row r="678" spans="1:22" x14ac:dyDescent="0.2">
      <c r="A678" s="13">
        <v>190</v>
      </c>
      <c r="B678" s="1" t="s">
        <v>367</v>
      </c>
      <c r="C678" s="12" t="s">
        <v>5946</v>
      </c>
      <c r="D678" s="12">
        <v>10</v>
      </c>
      <c r="E678" s="2" t="s">
        <v>6186</v>
      </c>
      <c r="F678" s="19" t="s">
        <v>7068</v>
      </c>
      <c r="G678" s="18" t="s">
        <v>5387</v>
      </c>
      <c r="H678" s="18" t="s">
        <v>5387</v>
      </c>
      <c r="I678" s="18" t="s">
        <v>5387</v>
      </c>
      <c r="J678" s="18" t="s">
        <v>5387</v>
      </c>
      <c r="K678" s="18" t="s">
        <v>5387</v>
      </c>
      <c r="L678" s="18" t="s">
        <v>5387</v>
      </c>
      <c r="M678" s="18" t="s">
        <v>5387</v>
      </c>
      <c r="N678" s="18" t="s">
        <v>5387</v>
      </c>
      <c r="O678" s="18" t="s">
        <v>5387</v>
      </c>
      <c r="P678" s="18" t="s">
        <v>5387</v>
      </c>
      <c r="Q678" s="18" t="e">
        <v>#N/A</v>
      </c>
      <c r="R678" s="18" t="s">
        <v>5387</v>
      </c>
      <c r="S678" s="18" t="s">
        <v>5387</v>
      </c>
      <c r="T678" s="18" t="s">
        <v>5387</v>
      </c>
      <c r="U678" s="18" t="s">
        <v>5387</v>
      </c>
      <c r="V678" s="18" t="s">
        <v>5387</v>
      </c>
    </row>
    <row r="679" spans="1:22" x14ac:dyDescent="0.2">
      <c r="A679" s="13">
        <v>190</v>
      </c>
      <c r="B679" s="1" t="s">
        <v>367</v>
      </c>
      <c r="C679" s="12" t="s">
        <v>5946</v>
      </c>
      <c r="D679" s="12">
        <v>30</v>
      </c>
      <c r="E679" s="2" t="s">
        <v>6464</v>
      </c>
      <c r="F679" s="19" t="s">
        <v>7068</v>
      </c>
      <c r="G679" s="18" t="s">
        <v>5387</v>
      </c>
      <c r="H679" s="18" t="s">
        <v>5387</v>
      </c>
      <c r="I679" s="18" t="s">
        <v>5387</v>
      </c>
      <c r="J679" s="18" t="s">
        <v>5387</v>
      </c>
      <c r="K679" s="18" t="s">
        <v>5387</v>
      </c>
      <c r="L679" s="18" t="s">
        <v>5387</v>
      </c>
      <c r="M679" s="18" t="s">
        <v>5387</v>
      </c>
      <c r="N679" s="18" t="s">
        <v>5387</v>
      </c>
      <c r="O679" s="18" t="s">
        <v>5387</v>
      </c>
      <c r="P679" s="18" t="s">
        <v>5387</v>
      </c>
      <c r="Q679" s="18" t="e">
        <v>#N/A</v>
      </c>
      <c r="R679" s="18" t="s">
        <v>5387</v>
      </c>
      <c r="S679" s="18" t="s">
        <v>5387</v>
      </c>
      <c r="T679" s="18" t="s">
        <v>5387</v>
      </c>
      <c r="U679" s="18" t="s">
        <v>5387</v>
      </c>
      <c r="V679" s="18" t="s">
        <v>5387</v>
      </c>
    </row>
    <row r="680" spans="1:22" x14ac:dyDescent="0.2">
      <c r="A680" s="13">
        <v>191</v>
      </c>
      <c r="B680" s="1" t="s">
        <v>368</v>
      </c>
      <c r="C680" s="12" t="s">
        <v>5389</v>
      </c>
      <c r="D680" s="12">
        <v>10</v>
      </c>
      <c r="E680" s="2" t="s">
        <v>5630</v>
      </c>
      <c r="F680" s="19" t="s">
        <v>7068</v>
      </c>
      <c r="G680" s="18" t="s">
        <v>5387</v>
      </c>
      <c r="H680" s="18" t="s">
        <v>5387</v>
      </c>
      <c r="I680" s="18" t="s">
        <v>5387</v>
      </c>
      <c r="J680" s="18" t="s">
        <v>5387</v>
      </c>
      <c r="K680" s="18" t="s">
        <v>5387</v>
      </c>
      <c r="L680" s="18" t="s">
        <v>5387</v>
      </c>
      <c r="M680" s="18" t="s">
        <v>5387</v>
      </c>
      <c r="N680" s="18" t="s">
        <v>5387</v>
      </c>
      <c r="O680" s="18" t="s">
        <v>5387</v>
      </c>
      <c r="P680" s="18" t="s">
        <v>5387</v>
      </c>
      <c r="Q680" s="18" t="e">
        <v>#N/A</v>
      </c>
      <c r="R680" s="18" t="s">
        <v>5387</v>
      </c>
      <c r="S680" s="18" t="s">
        <v>5387</v>
      </c>
      <c r="T680" s="18" t="s">
        <v>5387</v>
      </c>
      <c r="U680" s="18" t="s">
        <v>5387</v>
      </c>
      <c r="V680" s="18" t="s">
        <v>5387</v>
      </c>
    </row>
    <row r="681" spans="1:22" x14ac:dyDescent="0.2">
      <c r="A681" s="13">
        <v>191</v>
      </c>
      <c r="B681" s="1" t="s">
        <v>368</v>
      </c>
      <c r="C681" s="12" t="s">
        <v>5389</v>
      </c>
      <c r="D681" s="12">
        <v>30</v>
      </c>
      <c r="E681" s="2" t="s">
        <v>5908</v>
      </c>
      <c r="F681" s="19" t="s">
        <v>7068</v>
      </c>
      <c r="G681" s="18" t="s">
        <v>5387</v>
      </c>
      <c r="H681" s="18" t="s">
        <v>5387</v>
      </c>
      <c r="I681" s="18" t="s">
        <v>5387</v>
      </c>
      <c r="J681" s="18" t="s">
        <v>5387</v>
      </c>
      <c r="K681" s="18" t="s">
        <v>5387</v>
      </c>
      <c r="L681" s="18" t="s">
        <v>5387</v>
      </c>
      <c r="M681" s="18" t="s">
        <v>5387</v>
      </c>
      <c r="N681" s="18" t="s">
        <v>5387</v>
      </c>
      <c r="O681" s="18" t="s">
        <v>5387</v>
      </c>
      <c r="P681" s="18" t="s">
        <v>5387</v>
      </c>
      <c r="Q681" s="18" t="e">
        <v>#N/A</v>
      </c>
      <c r="R681" s="18" t="s">
        <v>5387</v>
      </c>
      <c r="S681" s="18" t="s">
        <v>5387</v>
      </c>
      <c r="T681" s="18" t="s">
        <v>5387</v>
      </c>
      <c r="U681" s="18" t="s">
        <v>5387</v>
      </c>
      <c r="V681" s="18" t="s">
        <v>5387</v>
      </c>
    </row>
    <row r="682" spans="1:22" x14ac:dyDescent="0.2">
      <c r="A682" s="13">
        <v>191</v>
      </c>
      <c r="B682" s="1" t="s">
        <v>368</v>
      </c>
      <c r="C682" s="12" t="s">
        <v>6503</v>
      </c>
      <c r="D682" s="12">
        <v>10</v>
      </c>
      <c r="E682" s="2" t="s">
        <v>6744</v>
      </c>
      <c r="F682" s="19" t="s">
        <v>7068</v>
      </c>
      <c r="G682" s="18" t="s">
        <v>5387</v>
      </c>
      <c r="H682" s="18" t="s">
        <v>5387</v>
      </c>
      <c r="I682" s="18" t="s">
        <v>5387</v>
      </c>
      <c r="J682" s="18" t="s">
        <v>5387</v>
      </c>
      <c r="K682" s="18" t="s">
        <v>5387</v>
      </c>
      <c r="L682" s="18" t="s">
        <v>5387</v>
      </c>
      <c r="M682" s="18" t="s">
        <v>5387</v>
      </c>
      <c r="N682" s="18" t="s">
        <v>5387</v>
      </c>
      <c r="O682" s="18" t="s">
        <v>5387</v>
      </c>
      <c r="P682" s="18" t="s">
        <v>5387</v>
      </c>
      <c r="Q682" s="18" t="e">
        <v>#N/A</v>
      </c>
      <c r="R682" s="18" t="s">
        <v>5387</v>
      </c>
      <c r="S682" s="18" t="s">
        <v>5387</v>
      </c>
      <c r="T682" s="18" t="s">
        <v>5387</v>
      </c>
      <c r="U682" s="18" t="s">
        <v>5387</v>
      </c>
      <c r="V682" s="18" t="s">
        <v>5387</v>
      </c>
    </row>
    <row r="683" spans="1:22" x14ac:dyDescent="0.2">
      <c r="A683" s="13">
        <v>191</v>
      </c>
      <c r="B683" s="1" t="s">
        <v>368</v>
      </c>
      <c r="C683" s="12" t="s">
        <v>6503</v>
      </c>
      <c r="D683" s="12">
        <v>30</v>
      </c>
      <c r="E683" s="2" t="s">
        <v>7022</v>
      </c>
      <c r="F683" s="19" t="s">
        <v>7068</v>
      </c>
      <c r="G683" s="18" t="s">
        <v>5387</v>
      </c>
      <c r="H683" s="18" t="s">
        <v>5387</v>
      </c>
      <c r="I683" s="18" t="s">
        <v>5387</v>
      </c>
      <c r="J683" s="18" t="s">
        <v>5387</v>
      </c>
      <c r="K683" s="18" t="s">
        <v>5387</v>
      </c>
      <c r="L683" s="18" t="s">
        <v>5387</v>
      </c>
      <c r="M683" s="18" t="s">
        <v>5387</v>
      </c>
      <c r="N683" s="18" t="s">
        <v>5387</v>
      </c>
      <c r="O683" s="18" t="s">
        <v>5387</v>
      </c>
      <c r="P683" s="18" t="s">
        <v>5387</v>
      </c>
      <c r="Q683" s="18" t="e">
        <v>#N/A</v>
      </c>
      <c r="R683" s="18" t="s">
        <v>5387</v>
      </c>
      <c r="S683" s="18" t="s">
        <v>5387</v>
      </c>
      <c r="T683" s="18" t="s">
        <v>5387</v>
      </c>
      <c r="U683" s="18" t="s">
        <v>5387</v>
      </c>
      <c r="V683" s="18" t="s">
        <v>5387</v>
      </c>
    </row>
    <row r="684" spans="1:22" x14ac:dyDescent="0.2">
      <c r="A684" s="13">
        <v>191</v>
      </c>
      <c r="B684" s="1" t="s">
        <v>368</v>
      </c>
      <c r="C684" s="12" t="s">
        <v>5946</v>
      </c>
      <c r="D684" s="12">
        <v>10</v>
      </c>
      <c r="E684" s="2" t="s">
        <v>6187</v>
      </c>
      <c r="F684" s="19" t="s">
        <v>7068</v>
      </c>
      <c r="G684" s="18" t="s">
        <v>5387</v>
      </c>
      <c r="H684" s="18" t="s">
        <v>5387</v>
      </c>
      <c r="I684" s="18" t="s">
        <v>5387</v>
      </c>
      <c r="J684" s="18" t="s">
        <v>5387</v>
      </c>
      <c r="K684" s="18" t="s">
        <v>5387</v>
      </c>
      <c r="L684" s="18" t="s">
        <v>5387</v>
      </c>
      <c r="M684" s="18" t="s">
        <v>5387</v>
      </c>
      <c r="N684" s="18" t="s">
        <v>5387</v>
      </c>
      <c r="O684" s="18" t="s">
        <v>5387</v>
      </c>
      <c r="P684" s="18" t="s">
        <v>5387</v>
      </c>
      <c r="Q684" s="18" t="e">
        <v>#N/A</v>
      </c>
      <c r="R684" s="18" t="s">
        <v>5387</v>
      </c>
      <c r="S684" s="18" t="s">
        <v>5387</v>
      </c>
      <c r="T684" s="18" t="s">
        <v>5387</v>
      </c>
      <c r="U684" s="18" t="s">
        <v>5387</v>
      </c>
      <c r="V684" s="18" t="s">
        <v>5387</v>
      </c>
    </row>
    <row r="685" spans="1:22" x14ac:dyDescent="0.2">
      <c r="A685" s="13">
        <v>191</v>
      </c>
      <c r="B685" s="1" t="s">
        <v>368</v>
      </c>
      <c r="C685" s="12" t="s">
        <v>5946</v>
      </c>
      <c r="D685" s="12">
        <v>30</v>
      </c>
      <c r="E685" s="2" t="s">
        <v>6465</v>
      </c>
      <c r="F685" s="19" t="s">
        <v>7068</v>
      </c>
      <c r="G685" s="18" t="s">
        <v>5387</v>
      </c>
      <c r="H685" s="18" t="s">
        <v>5387</v>
      </c>
      <c r="I685" s="18" t="s">
        <v>5387</v>
      </c>
      <c r="J685" s="18" t="s">
        <v>5387</v>
      </c>
      <c r="K685" s="18" t="s">
        <v>5387</v>
      </c>
      <c r="L685" s="18" t="s">
        <v>5387</v>
      </c>
      <c r="M685" s="18" t="s">
        <v>5387</v>
      </c>
      <c r="N685" s="18" t="s">
        <v>5387</v>
      </c>
      <c r="O685" s="18" t="s">
        <v>5387</v>
      </c>
      <c r="P685" s="18" t="s">
        <v>5387</v>
      </c>
      <c r="Q685" s="18" t="e">
        <v>#N/A</v>
      </c>
      <c r="R685" s="18" t="s">
        <v>5387</v>
      </c>
      <c r="S685" s="18" t="s">
        <v>5387</v>
      </c>
      <c r="T685" s="18" t="s">
        <v>5387</v>
      </c>
      <c r="U685" s="18" t="s">
        <v>5387</v>
      </c>
      <c r="V685" s="18" t="s">
        <v>5387</v>
      </c>
    </row>
    <row r="686" spans="1:22" x14ac:dyDescent="0.2">
      <c r="A686" s="13">
        <v>192</v>
      </c>
      <c r="B686" s="1" t="s">
        <v>369</v>
      </c>
      <c r="C686" s="12" t="s">
        <v>5389</v>
      </c>
      <c r="D686" s="12">
        <v>10</v>
      </c>
      <c r="E686" s="2" t="s">
        <v>5631</v>
      </c>
      <c r="F686" s="19" t="s">
        <v>7068</v>
      </c>
      <c r="G686" s="18" t="s">
        <v>5387</v>
      </c>
      <c r="H686" s="18" t="s">
        <v>5387</v>
      </c>
      <c r="I686" s="18" t="s">
        <v>5387</v>
      </c>
      <c r="J686" s="18" t="s">
        <v>5387</v>
      </c>
      <c r="K686" s="18" t="s">
        <v>5387</v>
      </c>
      <c r="L686" s="18" t="s">
        <v>5387</v>
      </c>
      <c r="M686" s="18" t="s">
        <v>5387</v>
      </c>
      <c r="N686" s="18" t="s">
        <v>5387</v>
      </c>
      <c r="O686" s="18" t="s">
        <v>5387</v>
      </c>
      <c r="P686" s="18" t="s">
        <v>5387</v>
      </c>
      <c r="Q686" s="18" t="e">
        <v>#N/A</v>
      </c>
      <c r="R686" s="18" t="s">
        <v>5387</v>
      </c>
      <c r="S686" s="18" t="s">
        <v>5387</v>
      </c>
      <c r="T686" s="18" t="s">
        <v>5387</v>
      </c>
      <c r="U686" s="18" t="s">
        <v>5387</v>
      </c>
      <c r="V686" s="18" t="s">
        <v>5387</v>
      </c>
    </row>
    <row r="687" spans="1:22" x14ac:dyDescent="0.2">
      <c r="A687" s="13">
        <v>192</v>
      </c>
      <c r="B687" s="1" t="s">
        <v>369</v>
      </c>
      <c r="C687" s="12" t="s">
        <v>5389</v>
      </c>
      <c r="D687" s="12">
        <v>30</v>
      </c>
      <c r="E687" s="2" t="s">
        <v>5909</v>
      </c>
      <c r="F687" s="19" t="s">
        <v>7068</v>
      </c>
      <c r="G687" s="18" t="s">
        <v>5387</v>
      </c>
      <c r="H687" s="18" t="s">
        <v>5387</v>
      </c>
      <c r="I687" s="18" t="s">
        <v>5387</v>
      </c>
      <c r="J687" s="18" t="s">
        <v>5387</v>
      </c>
      <c r="K687" s="18" t="s">
        <v>5387</v>
      </c>
      <c r="L687" s="18" t="s">
        <v>5387</v>
      </c>
      <c r="M687" s="18" t="s">
        <v>5387</v>
      </c>
      <c r="N687" s="18" t="s">
        <v>5387</v>
      </c>
      <c r="O687" s="18" t="s">
        <v>5387</v>
      </c>
      <c r="P687" s="18" t="s">
        <v>5387</v>
      </c>
      <c r="Q687" s="18" t="e">
        <v>#N/A</v>
      </c>
      <c r="R687" s="18" t="s">
        <v>5387</v>
      </c>
      <c r="S687" s="18" t="s">
        <v>5387</v>
      </c>
      <c r="T687" s="18" t="s">
        <v>5387</v>
      </c>
      <c r="U687" s="18" t="s">
        <v>5387</v>
      </c>
      <c r="V687" s="18" t="s">
        <v>5387</v>
      </c>
    </row>
    <row r="688" spans="1:22" x14ac:dyDescent="0.2">
      <c r="A688" s="13">
        <v>192</v>
      </c>
      <c r="B688" s="1" t="s">
        <v>369</v>
      </c>
      <c r="C688" s="12" t="s">
        <v>6503</v>
      </c>
      <c r="D688" s="12">
        <v>10</v>
      </c>
      <c r="E688" s="2" t="s">
        <v>6745</v>
      </c>
      <c r="F688" s="19" t="s">
        <v>7068</v>
      </c>
      <c r="G688" s="18" t="s">
        <v>5387</v>
      </c>
      <c r="H688" s="18" t="s">
        <v>5387</v>
      </c>
      <c r="I688" s="18" t="s">
        <v>5387</v>
      </c>
      <c r="J688" s="18" t="s">
        <v>5387</v>
      </c>
      <c r="K688" s="18" t="s">
        <v>5387</v>
      </c>
      <c r="L688" s="18" t="s">
        <v>5387</v>
      </c>
      <c r="M688" s="18" t="s">
        <v>5387</v>
      </c>
      <c r="N688" s="18" t="s">
        <v>5387</v>
      </c>
      <c r="O688" s="18" t="s">
        <v>5387</v>
      </c>
      <c r="P688" s="18" t="s">
        <v>5387</v>
      </c>
      <c r="Q688" s="18" t="e">
        <v>#N/A</v>
      </c>
      <c r="R688" s="18" t="s">
        <v>5387</v>
      </c>
      <c r="S688" s="18" t="s">
        <v>5387</v>
      </c>
      <c r="T688" s="18" t="s">
        <v>5387</v>
      </c>
      <c r="U688" s="18" t="s">
        <v>5387</v>
      </c>
      <c r="V688" s="18" t="s">
        <v>5387</v>
      </c>
    </row>
    <row r="689" spans="1:22" x14ac:dyDescent="0.2">
      <c r="A689" s="13">
        <v>192</v>
      </c>
      <c r="B689" s="1" t="s">
        <v>369</v>
      </c>
      <c r="C689" s="12" t="s">
        <v>6503</v>
      </c>
      <c r="D689" s="12">
        <v>30</v>
      </c>
      <c r="E689" s="2" t="s">
        <v>7023</v>
      </c>
      <c r="F689" s="19" t="s">
        <v>7068</v>
      </c>
      <c r="G689" s="18" t="s">
        <v>5387</v>
      </c>
      <c r="H689" s="18" t="s">
        <v>5387</v>
      </c>
      <c r="I689" s="18" t="s">
        <v>5387</v>
      </c>
      <c r="J689" s="18" t="s">
        <v>5387</v>
      </c>
      <c r="K689" s="18" t="s">
        <v>5387</v>
      </c>
      <c r="L689" s="18" t="s">
        <v>5387</v>
      </c>
      <c r="M689" s="18" t="s">
        <v>5387</v>
      </c>
      <c r="N689" s="18" t="s">
        <v>5387</v>
      </c>
      <c r="O689" s="18" t="s">
        <v>5387</v>
      </c>
      <c r="P689" s="18" t="s">
        <v>5387</v>
      </c>
      <c r="Q689" s="18" t="e">
        <v>#N/A</v>
      </c>
      <c r="R689" s="18" t="s">
        <v>5387</v>
      </c>
      <c r="S689" s="18" t="s">
        <v>5387</v>
      </c>
      <c r="T689" s="18" t="s">
        <v>5387</v>
      </c>
      <c r="U689" s="18" t="s">
        <v>5387</v>
      </c>
      <c r="V689" s="18" t="s">
        <v>5387</v>
      </c>
    </row>
    <row r="690" spans="1:22" x14ac:dyDescent="0.2">
      <c r="A690" s="13">
        <v>192</v>
      </c>
      <c r="B690" s="1" t="s">
        <v>369</v>
      </c>
      <c r="C690" s="12" t="s">
        <v>5946</v>
      </c>
      <c r="D690" s="12">
        <v>10</v>
      </c>
      <c r="E690" s="2" t="s">
        <v>6188</v>
      </c>
      <c r="F690" s="19" t="s">
        <v>7068</v>
      </c>
      <c r="G690" s="18" t="s">
        <v>5387</v>
      </c>
      <c r="H690" s="18" t="s">
        <v>5387</v>
      </c>
      <c r="I690" s="18" t="s">
        <v>5387</v>
      </c>
      <c r="J690" s="18" t="s">
        <v>5387</v>
      </c>
      <c r="K690" s="18" t="s">
        <v>5387</v>
      </c>
      <c r="L690" s="18" t="s">
        <v>5387</v>
      </c>
      <c r="M690" s="18" t="s">
        <v>5387</v>
      </c>
      <c r="N690" s="18" t="s">
        <v>5387</v>
      </c>
      <c r="O690" s="18" t="s">
        <v>5387</v>
      </c>
      <c r="P690" s="18" t="s">
        <v>5387</v>
      </c>
      <c r="Q690" s="18" t="e">
        <v>#N/A</v>
      </c>
      <c r="R690" s="18" t="s">
        <v>5387</v>
      </c>
      <c r="S690" s="18" t="s">
        <v>5387</v>
      </c>
      <c r="T690" s="18" t="s">
        <v>5387</v>
      </c>
      <c r="U690" s="18" t="s">
        <v>5387</v>
      </c>
      <c r="V690" s="18" t="s">
        <v>5387</v>
      </c>
    </row>
    <row r="691" spans="1:22" x14ac:dyDescent="0.2">
      <c r="A691" s="13">
        <v>192</v>
      </c>
      <c r="B691" s="1" t="s">
        <v>369</v>
      </c>
      <c r="C691" s="12" t="s">
        <v>5946</v>
      </c>
      <c r="D691" s="12">
        <v>30</v>
      </c>
      <c r="E691" s="2" t="s">
        <v>6466</v>
      </c>
      <c r="F691" s="19" t="s">
        <v>7068</v>
      </c>
      <c r="G691" s="18" t="s">
        <v>5387</v>
      </c>
      <c r="H691" s="18" t="s">
        <v>5387</v>
      </c>
      <c r="I691" s="18" t="s">
        <v>5387</v>
      </c>
      <c r="J691" s="18" t="s">
        <v>5387</v>
      </c>
      <c r="K691" s="18" t="s">
        <v>5387</v>
      </c>
      <c r="L691" s="18" t="s">
        <v>5387</v>
      </c>
      <c r="M691" s="18" t="s">
        <v>5387</v>
      </c>
      <c r="N691" s="18" t="s">
        <v>5387</v>
      </c>
      <c r="O691" s="18" t="s">
        <v>5387</v>
      </c>
      <c r="P691" s="18" t="s">
        <v>5387</v>
      </c>
      <c r="Q691" s="18" t="e">
        <v>#N/A</v>
      </c>
      <c r="R691" s="18" t="s">
        <v>5387</v>
      </c>
      <c r="S691" s="18" t="s">
        <v>5387</v>
      </c>
      <c r="T691" s="18" t="s">
        <v>5387</v>
      </c>
      <c r="U691" s="18" t="s">
        <v>5387</v>
      </c>
      <c r="V691" s="18" t="s">
        <v>5387</v>
      </c>
    </row>
    <row r="692" spans="1:22" x14ac:dyDescent="0.2">
      <c r="A692" s="13">
        <v>193</v>
      </c>
      <c r="B692" s="1" t="s">
        <v>370</v>
      </c>
      <c r="C692" s="12" t="s">
        <v>5389</v>
      </c>
      <c r="D692" s="12">
        <v>10</v>
      </c>
      <c r="E692" s="2" t="s">
        <v>5632</v>
      </c>
      <c r="F692" s="19" t="s">
        <v>7068</v>
      </c>
      <c r="G692" s="18" t="s">
        <v>5387</v>
      </c>
      <c r="H692" s="18" t="s">
        <v>5387</v>
      </c>
      <c r="I692" s="18" t="s">
        <v>5387</v>
      </c>
      <c r="J692" s="18" t="s">
        <v>5387</v>
      </c>
      <c r="K692" s="18" t="s">
        <v>5387</v>
      </c>
      <c r="L692" s="18" t="s">
        <v>5387</v>
      </c>
      <c r="M692" s="18" t="s">
        <v>5387</v>
      </c>
      <c r="N692" s="18" t="s">
        <v>5387</v>
      </c>
      <c r="O692" s="18" t="s">
        <v>5387</v>
      </c>
      <c r="P692" s="18" t="s">
        <v>5387</v>
      </c>
      <c r="Q692" s="18" t="e">
        <v>#N/A</v>
      </c>
      <c r="R692" s="18" t="s">
        <v>5387</v>
      </c>
      <c r="S692" s="18" t="s">
        <v>5387</v>
      </c>
      <c r="T692" s="18" t="s">
        <v>5387</v>
      </c>
      <c r="U692" s="18" t="s">
        <v>5387</v>
      </c>
      <c r="V692" s="18" t="s">
        <v>5387</v>
      </c>
    </row>
    <row r="693" spans="1:22" x14ac:dyDescent="0.2">
      <c r="A693" s="13">
        <v>193</v>
      </c>
      <c r="B693" s="1" t="s">
        <v>370</v>
      </c>
      <c r="C693" s="12" t="s">
        <v>5389</v>
      </c>
      <c r="D693" s="12">
        <v>30</v>
      </c>
      <c r="E693" s="2" t="s">
        <v>5910</v>
      </c>
      <c r="F693" s="19" t="s">
        <v>7068</v>
      </c>
      <c r="G693" s="18" t="s">
        <v>5387</v>
      </c>
      <c r="H693" s="18" t="s">
        <v>5387</v>
      </c>
      <c r="I693" s="18" t="s">
        <v>5387</v>
      </c>
      <c r="J693" s="18" t="s">
        <v>5387</v>
      </c>
      <c r="K693" s="18" t="s">
        <v>5387</v>
      </c>
      <c r="L693" s="18" t="s">
        <v>5387</v>
      </c>
      <c r="M693" s="18" t="s">
        <v>5387</v>
      </c>
      <c r="N693" s="18" t="s">
        <v>5387</v>
      </c>
      <c r="O693" s="18" t="s">
        <v>5387</v>
      </c>
      <c r="P693" s="18" t="s">
        <v>5387</v>
      </c>
      <c r="Q693" s="18" t="e">
        <v>#N/A</v>
      </c>
      <c r="R693" s="18" t="s">
        <v>5387</v>
      </c>
      <c r="S693" s="18" t="s">
        <v>5387</v>
      </c>
      <c r="T693" s="18" t="s">
        <v>5387</v>
      </c>
      <c r="U693" s="18" t="s">
        <v>5387</v>
      </c>
      <c r="V693" s="18" t="s">
        <v>5387</v>
      </c>
    </row>
    <row r="694" spans="1:22" x14ac:dyDescent="0.2">
      <c r="A694" s="13">
        <v>193</v>
      </c>
      <c r="B694" s="1" t="s">
        <v>370</v>
      </c>
      <c r="C694" s="12" t="s">
        <v>6503</v>
      </c>
      <c r="D694" s="12">
        <v>10</v>
      </c>
      <c r="E694" s="2" t="s">
        <v>6746</v>
      </c>
      <c r="F694" s="19" t="s">
        <v>7068</v>
      </c>
      <c r="G694" s="18" t="s">
        <v>5387</v>
      </c>
      <c r="H694" s="18" t="s">
        <v>5387</v>
      </c>
      <c r="I694" s="18" t="s">
        <v>5387</v>
      </c>
      <c r="J694" s="18" t="s">
        <v>5387</v>
      </c>
      <c r="K694" s="18" t="s">
        <v>5387</v>
      </c>
      <c r="L694" s="18" t="s">
        <v>5387</v>
      </c>
      <c r="M694" s="18" t="s">
        <v>5387</v>
      </c>
      <c r="N694" s="18" t="s">
        <v>5387</v>
      </c>
      <c r="O694" s="18" t="s">
        <v>5387</v>
      </c>
      <c r="P694" s="18" t="s">
        <v>5387</v>
      </c>
      <c r="Q694" s="18" t="e">
        <v>#N/A</v>
      </c>
      <c r="R694" s="18" t="s">
        <v>5387</v>
      </c>
      <c r="S694" s="18" t="s">
        <v>5387</v>
      </c>
      <c r="T694" s="18" t="s">
        <v>5387</v>
      </c>
      <c r="U694" s="18" t="s">
        <v>5387</v>
      </c>
      <c r="V694" s="18" t="s">
        <v>5387</v>
      </c>
    </row>
    <row r="695" spans="1:22" x14ac:dyDescent="0.2">
      <c r="A695" s="13">
        <v>193</v>
      </c>
      <c r="B695" s="1" t="s">
        <v>370</v>
      </c>
      <c r="C695" s="12" t="s">
        <v>6503</v>
      </c>
      <c r="D695" s="12">
        <v>30</v>
      </c>
      <c r="E695" s="2" t="s">
        <v>7024</v>
      </c>
      <c r="F695" s="19" t="s">
        <v>7068</v>
      </c>
      <c r="G695" s="18" t="s">
        <v>5387</v>
      </c>
      <c r="H695" s="18" t="s">
        <v>5387</v>
      </c>
      <c r="I695" s="18" t="s">
        <v>5387</v>
      </c>
      <c r="J695" s="18" t="s">
        <v>5387</v>
      </c>
      <c r="K695" s="18" t="s">
        <v>5387</v>
      </c>
      <c r="L695" s="18" t="s">
        <v>5387</v>
      </c>
      <c r="M695" s="18" t="s">
        <v>5387</v>
      </c>
      <c r="N695" s="18" t="s">
        <v>5387</v>
      </c>
      <c r="O695" s="18" t="s">
        <v>5387</v>
      </c>
      <c r="P695" s="18" t="s">
        <v>5387</v>
      </c>
      <c r="Q695" s="18" t="e">
        <v>#N/A</v>
      </c>
      <c r="R695" s="18" t="s">
        <v>5387</v>
      </c>
      <c r="S695" s="18" t="s">
        <v>5387</v>
      </c>
      <c r="T695" s="18" t="s">
        <v>5387</v>
      </c>
      <c r="U695" s="18" t="s">
        <v>5387</v>
      </c>
      <c r="V695" s="18" t="s">
        <v>5387</v>
      </c>
    </row>
    <row r="696" spans="1:22" x14ac:dyDescent="0.2">
      <c r="A696" s="13">
        <v>193</v>
      </c>
      <c r="B696" s="1" t="s">
        <v>370</v>
      </c>
      <c r="C696" s="12" t="s">
        <v>5946</v>
      </c>
      <c r="D696" s="12">
        <v>10</v>
      </c>
      <c r="E696" s="2" t="s">
        <v>6189</v>
      </c>
      <c r="F696" s="19" t="s">
        <v>7068</v>
      </c>
      <c r="G696" s="18" t="s">
        <v>5387</v>
      </c>
      <c r="H696" s="18" t="s">
        <v>5387</v>
      </c>
      <c r="I696" s="18" t="s">
        <v>5387</v>
      </c>
      <c r="J696" s="18" t="s">
        <v>5387</v>
      </c>
      <c r="K696" s="18" t="s">
        <v>5387</v>
      </c>
      <c r="L696" s="18" t="s">
        <v>5387</v>
      </c>
      <c r="M696" s="18" t="s">
        <v>5387</v>
      </c>
      <c r="N696" s="18" t="s">
        <v>5387</v>
      </c>
      <c r="O696" s="18" t="s">
        <v>5387</v>
      </c>
      <c r="P696" s="18" t="s">
        <v>5387</v>
      </c>
      <c r="Q696" s="18" t="e">
        <v>#N/A</v>
      </c>
      <c r="R696" s="18" t="s">
        <v>5387</v>
      </c>
      <c r="S696" s="18" t="s">
        <v>5387</v>
      </c>
      <c r="T696" s="18" t="s">
        <v>5387</v>
      </c>
      <c r="U696" s="18" t="s">
        <v>5387</v>
      </c>
      <c r="V696" s="18" t="s">
        <v>5387</v>
      </c>
    </row>
    <row r="697" spans="1:22" x14ac:dyDescent="0.2">
      <c r="A697" s="13">
        <v>193</v>
      </c>
      <c r="B697" s="1" t="s">
        <v>370</v>
      </c>
      <c r="C697" s="12" t="s">
        <v>5946</v>
      </c>
      <c r="D697" s="12">
        <v>30</v>
      </c>
      <c r="E697" s="2" t="s">
        <v>6467</v>
      </c>
      <c r="F697" s="19" t="s">
        <v>7068</v>
      </c>
      <c r="G697" s="18" t="s">
        <v>5387</v>
      </c>
      <c r="H697" s="18" t="s">
        <v>5387</v>
      </c>
      <c r="I697" s="18" t="s">
        <v>5387</v>
      </c>
      <c r="J697" s="18" t="s">
        <v>5387</v>
      </c>
      <c r="K697" s="18" t="s">
        <v>5387</v>
      </c>
      <c r="L697" s="18" t="s">
        <v>5387</v>
      </c>
      <c r="M697" s="18" t="s">
        <v>5387</v>
      </c>
      <c r="N697" s="18" t="s">
        <v>5387</v>
      </c>
      <c r="O697" s="18" t="s">
        <v>5387</v>
      </c>
      <c r="P697" s="18" t="s">
        <v>5387</v>
      </c>
      <c r="Q697" s="18" t="e">
        <v>#N/A</v>
      </c>
      <c r="R697" s="18" t="s">
        <v>5387</v>
      </c>
      <c r="S697" s="18" t="s">
        <v>5387</v>
      </c>
      <c r="T697" s="18" t="s">
        <v>5387</v>
      </c>
      <c r="U697" s="18" t="s">
        <v>5387</v>
      </c>
      <c r="V697" s="18" t="s">
        <v>5387</v>
      </c>
    </row>
    <row r="698" spans="1:22" x14ac:dyDescent="0.2">
      <c r="A698" s="13">
        <v>194</v>
      </c>
      <c r="B698" s="1" t="s">
        <v>371</v>
      </c>
      <c r="C698" s="12" t="s">
        <v>5389</v>
      </c>
      <c r="D698" s="12">
        <v>10</v>
      </c>
      <c r="E698" s="2" t="s">
        <v>5633</v>
      </c>
      <c r="F698" s="19" t="s">
        <v>7068</v>
      </c>
      <c r="G698" s="18" t="s">
        <v>5387</v>
      </c>
      <c r="H698" s="18" t="s">
        <v>5387</v>
      </c>
      <c r="I698" s="18" t="s">
        <v>5387</v>
      </c>
      <c r="J698" s="18" t="s">
        <v>5387</v>
      </c>
      <c r="K698" s="18" t="s">
        <v>5387</v>
      </c>
      <c r="L698" s="18" t="s">
        <v>5387</v>
      </c>
      <c r="M698" s="18" t="s">
        <v>5387</v>
      </c>
      <c r="N698" s="18" t="s">
        <v>5387</v>
      </c>
      <c r="O698" s="18" t="s">
        <v>5387</v>
      </c>
      <c r="P698" s="18" t="s">
        <v>5387</v>
      </c>
      <c r="Q698" s="18" t="e">
        <v>#N/A</v>
      </c>
      <c r="R698" s="18" t="s">
        <v>5387</v>
      </c>
      <c r="S698" s="18" t="s">
        <v>5387</v>
      </c>
      <c r="T698" s="18" t="s">
        <v>5387</v>
      </c>
      <c r="U698" s="18" t="s">
        <v>5387</v>
      </c>
      <c r="V698" s="18" t="s">
        <v>5387</v>
      </c>
    </row>
    <row r="699" spans="1:22" x14ac:dyDescent="0.2">
      <c r="A699" s="13">
        <v>194</v>
      </c>
      <c r="B699" s="1" t="s">
        <v>371</v>
      </c>
      <c r="C699" s="12" t="s">
        <v>5389</v>
      </c>
      <c r="D699" s="12">
        <v>30</v>
      </c>
      <c r="E699" s="2" t="s">
        <v>5911</v>
      </c>
      <c r="F699" s="19" t="s">
        <v>7068</v>
      </c>
      <c r="G699" s="18" t="s">
        <v>5387</v>
      </c>
      <c r="H699" s="18" t="s">
        <v>5387</v>
      </c>
      <c r="I699" s="18" t="s">
        <v>5387</v>
      </c>
      <c r="J699" s="18" t="s">
        <v>5387</v>
      </c>
      <c r="K699" s="18" t="s">
        <v>5387</v>
      </c>
      <c r="L699" s="18" t="s">
        <v>5387</v>
      </c>
      <c r="M699" s="18" t="s">
        <v>5387</v>
      </c>
      <c r="N699" s="18" t="s">
        <v>5387</v>
      </c>
      <c r="O699" s="18" t="s">
        <v>5387</v>
      </c>
      <c r="P699" s="18" t="s">
        <v>5387</v>
      </c>
      <c r="Q699" s="18" t="e">
        <v>#N/A</v>
      </c>
      <c r="R699" s="18" t="s">
        <v>5387</v>
      </c>
      <c r="S699" s="18" t="s">
        <v>5387</v>
      </c>
      <c r="T699" s="18" t="s">
        <v>5387</v>
      </c>
      <c r="U699" s="18" t="s">
        <v>5387</v>
      </c>
      <c r="V699" s="18" t="s">
        <v>5387</v>
      </c>
    </row>
    <row r="700" spans="1:22" x14ac:dyDescent="0.2">
      <c r="A700" s="13">
        <v>194</v>
      </c>
      <c r="B700" s="1" t="s">
        <v>371</v>
      </c>
      <c r="C700" s="12" t="s">
        <v>6503</v>
      </c>
      <c r="D700" s="12">
        <v>10</v>
      </c>
      <c r="E700" s="2" t="s">
        <v>6747</v>
      </c>
      <c r="F700" s="19" t="s">
        <v>7068</v>
      </c>
      <c r="G700" s="18" t="s">
        <v>5387</v>
      </c>
      <c r="H700" s="18" t="s">
        <v>5387</v>
      </c>
      <c r="I700" s="18" t="s">
        <v>5387</v>
      </c>
      <c r="J700" s="18" t="s">
        <v>5387</v>
      </c>
      <c r="K700" s="18" t="s">
        <v>5387</v>
      </c>
      <c r="L700" s="18" t="s">
        <v>5387</v>
      </c>
      <c r="M700" s="18" t="s">
        <v>5387</v>
      </c>
      <c r="N700" s="18" t="s">
        <v>5387</v>
      </c>
      <c r="O700" s="18" t="s">
        <v>5387</v>
      </c>
      <c r="P700" s="18" t="s">
        <v>5387</v>
      </c>
      <c r="Q700" s="18" t="e">
        <v>#N/A</v>
      </c>
      <c r="R700" s="18" t="s">
        <v>5387</v>
      </c>
      <c r="S700" s="18" t="s">
        <v>5387</v>
      </c>
      <c r="T700" s="18" t="s">
        <v>5387</v>
      </c>
      <c r="U700" s="18" t="s">
        <v>5387</v>
      </c>
      <c r="V700" s="18" t="s">
        <v>5387</v>
      </c>
    </row>
    <row r="701" spans="1:22" x14ac:dyDescent="0.2">
      <c r="A701" s="13">
        <v>194</v>
      </c>
      <c r="B701" s="1" t="s">
        <v>371</v>
      </c>
      <c r="C701" s="12" t="s">
        <v>6503</v>
      </c>
      <c r="D701" s="12">
        <v>30</v>
      </c>
      <c r="E701" s="2" t="s">
        <v>7025</v>
      </c>
      <c r="F701" s="19" t="s">
        <v>7068</v>
      </c>
      <c r="G701" s="18" t="s">
        <v>5387</v>
      </c>
      <c r="H701" s="18" t="s">
        <v>5387</v>
      </c>
      <c r="I701" s="18" t="s">
        <v>5387</v>
      </c>
      <c r="J701" s="18" t="s">
        <v>5387</v>
      </c>
      <c r="K701" s="18" t="s">
        <v>5387</v>
      </c>
      <c r="L701" s="18" t="s">
        <v>5387</v>
      </c>
      <c r="M701" s="18" t="s">
        <v>5387</v>
      </c>
      <c r="N701" s="18" t="s">
        <v>5387</v>
      </c>
      <c r="O701" s="18" t="s">
        <v>5387</v>
      </c>
      <c r="P701" s="18" t="s">
        <v>5387</v>
      </c>
      <c r="Q701" s="18" t="e">
        <v>#N/A</v>
      </c>
      <c r="R701" s="18" t="s">
        <v>5387</v>
      </c>
      <c r="S701" s="18" t="s">
        <v>5387</v>
      </c>
      <c r="T701" s="18" t="s">
        <v>5387</v>
      </c>
      <c r="U701" s="18" t="s">
        <v>5387</v>
      </c>
      <c r="V701" s="18" t="s">
        <v>5387</v>
      </c>
    </row>
    <row r="702" spans="1:22" x14ac:dyDescent="0.2">
      <c r="A702" s="13">
        <v>194</v>
      </c>
      <c r="B702" s="1" t="s">
        <v>371</v>
      </c>
      <c r="C702" s="12" t="s">
        <v>5946</v>
      </c>
      <c r="D702" s="12">
        <v>10</v>
      </c>
      <c r="E702" s="2" t="s">
        <v>6190</v>
      </c>
      <c r="F702" s="19" t="s">
        <v>7068</v>
      </c>
      <c r="G702" s="18" t="s">
        <v>5387</v>
      </c>
      <c r="H702" s="18" t="s">
        <v>5387</v>
      </c>
      <c r="I702" s="18" t="s">
        <v>5387</v>
      </c>
      <c r="J702" s="18" t="s">
        <v>5387</v>
      </c>
      <c r="K702" s="18" t="s">
        <v>5387</v>
      </c>
      <c r="L702" s="18" t="s">
        <v>5387</v>
      </c>
      <c r="M702" s="18" t="s">
        <v>5387</v>
      </c>
      <c r="N702" s="18" t="s">
        <v>5387</v>
      </c>
      <c r="O702" s="18" t="s">
        <v>5387</v>
      </c>
      <c r="P702" s="18" t="s">
        <v>5387</v>
      </c>
      <c r="Q702" s="18" t="e">
        <v>#N/A</v>
      </c>
      <c r="R702" s="18" t="s">
        <v>5387</v>
      </c>
      <c r="S702" s="18" t="s">
        <v>5387</v>
      </c>
      <c r="T702" s="18" t="s">
        <v>5387</v>
      </c>
      <c r="U702" s="18" t="s">
        <v>5387</v>
      </c>
      <c r="V702" s="18" t="s">
        <v>5387</v>
      </c>
    </row>
    <row r="703" spans="1:22" x14ac:dyDescent="0.2">
      <c r="A703" s="13">
        <v>194</v>
      </c>
      <c r="B703" s="1" t="s">
        <v>371</v>
      </c>
      <c r="C703" s="12" t="s">
        <v>5946</v>
      </c>
      <c r="D703" s="12">
        <v>30</v>
      </c>
      <c r="E703" s="2" t="s">
        <v>6468</v>
      </c>
      <c r="F703" s="19" t="s">
        <v>7068</v>
      </c>
      <c r="G703" s="18" t="s">
        <v>5387</v>
      </c>
      <c r="H703" s="18" t="s">
        <v>5387</v>
      </c>
      <c r="I703" s="18" t="s">
        <v>5387</v>
      </c>
      <c r="J703" s="18" t="s">
        <v>5387</v>
      </c>
      <c r="K703" s="18" t="s">
        <v>5387</v>
      </c>
      <c r="L703" s="18" t="s">
        <v>5387</v>
      </c>
      <c r="M703" s="18" t="s">
        <v>5387</v>
      </c>
      <c r="N703" s="18" t="s">
        <v>5387</v>
      </c>
      <c r="O703" s="18" t="s">
        <v>5387</v>
      </c>
      <c r="P703" s="18" t="s">
        <v>5387</v>
      </c>
      <c r="Q703" s="18" t="e">
        <v>#N/A</v>
      </c>
      <c r="R703" s="18" t="s">
        <v>5387</v>
      </c>
      <c r="S703" s="18" t="s">
        <v>5387</v>
      </c>
      <c r="T703" s="18" t="s">
        <v>5387</v>
      </c>
      <c r="U703" s="18" t="s">
        <v>5387</v>
      </c>
      <c r="V703" s="18" t="s">
        <v>5387</v>
      </c>
    </row>
    <row r="704" spans="1:22" x14ac:dyDescent="0.2">
      <c r="A704" s="13">
        <v>195</v>
      </c>
      <c r="B704" s="1" t="s">
        <v>372</v>
      </c>
      <c r="C704" s="12" t="s">
        <v>5389</v>
      </c>
      <c r="D704" s="12">
        <v>10</v>
      </c>
      <c r="E704" s="2" t="s">
        <v>5634</v>
      </c>
      <c r="F704" s="19" t="s">
        <v>7068</v>
      </c>
      <c r="G704" s="18" t="s">
        <v>5387</v>
      </c>
      <c r="H704" s="18" t="s">
        <v>5387</v>
      </c>
      <c r="I704" s="18" t="s">
        <v>5387</v>
      </c>
      <c r="J704" s="18" t="s">
        <v>5387</v>
      </c>
      <c r="K704" s="18" t="s">
        <v>5387</v>
      </c>
      <c r="L704" s="18" t="s">
        <v>5387</v>
      </c>
      <c r="M704" s="18" t="s">
        <v>5387</v>
      </c>
      <c r="N704" s="18" t="s">
        <v>5387</v>
      </c>
      <c r="O704" s="18" t="s">
        <v>5387</v>
      </c>
      <c r="P704" s="18" t="s">
        <v>5387</v>
      </c>
      <c r="Q704" s="18" t="e">
        <v>#N/A</v>
      </c>
      <c r="R704" s="18" t="s">
        <v>5387</v>
      </c>
      <c r="S704" s="18" t="s">
        <v>5387</v>
      </c>
      <c r="T704" s="18" t="s">
        <v>5387</v>
      </c>
      <c r="U704" s="18" t="s">
        <v>5387</v>
      </c>
      <c r="V704" s="18" t="s">
        <v>5387</v>
      </c>
    </row>
    <row r="705" spans="1:22" x14ac:dyDescent="0.2">
      <c r="A705" s="13">
        <v>195</v>
      </c>
      <c r="B705" s="1" t="s">
        <v>372</v>
      </c>
      <c r="C705" s="12" t="s">
        <v>5389</v>
      </c>
      <c r="D705" s="12">
        <v>30</v>
      </c>
      <c r="E705" s="2" t="s">
        <v>5912</v>
      </c>
      <c r="F705" s="19" t="s">
        <v>7068</v>
      </c>
      <c r="G705" s="18" t="s">
        <v>5387</v>
      </c>
      <c r="H705" s="18" t="s">
        <v>5387</v>
      </c>
      <c r="I705" s="18" t="s">
        <v>5387</v>
      </c>
      <c r="J705" s="18" t="s">
        <v>5387</v>
      </c>
      <c r="K705" s="18" t="s">
        <v>5387</v>
      </c>
      <c r="L705" s="18" t="s">
        <v>5387</v>
      </c>
      <c r="M705" s="18" t="s">
        <v>5387</v>
      </c>
      <c r="N705" s="18" t="s">
        <v>5387</v>
      </c>
      <c r="O705" s="18" t="s">
        <v>5387</v>
      </c>
      <c r="P705" s="18" t="s">
        <v>5387</v>
      </c>
      <c r="Q705" s="18" t="e">
        <v>#N/A</v>
      </c>
      <c r="R705" s="18" t="s">
        <v>5387</v>
      </c>
      <c r="S705" s="18" t="s">
        <v>5387</v>
      </c>
      <c r="T705" s="18" t="s">
        <v>5387</v>
      </c>
      <c r="U705" s="18" t="s">
        <v>5387</v>
      </c>
      <c r="V705" s="18" t="s">
        <v>5387</v>
      </c>
    </row>
    <row r="706" spans="1:22" x14ac:dyDescent="0.2">
      <c r="A706" s="13">
        <v>195</v>
      </c>
      <c r="B706" s="1" t="s">
        <v>372</v>
      </c>
      <c r="C706" s="12" t="s">
        <v>6503</v>
      </c>
      <c r="D706" s="12">
        <v>10</v>
      </c>
      <c r="E706" s="2" t="s">
        <v>6748</v>
      </c>
      <c r="F706" s="19" t="s">
        <v>7068</v>
      </c>
      <c r="G706" s="18" t="s">
        <v>5387</v>
      </c>
      <c r="H706" s="18" t="s">
        <v>5387</v>
      </c>
      <c r="I706" s="18" t="s">
        <v>5387</v>
      </c>
      <c r="J706" s="18" t="s">
        <v>5387</v>
      </c>
      <c r="K706" s="18" t="s">
        <v>5387</v>
      </c>
      <c r="L706" s="18" t="s">
        <v>5387</v>
      </c>
      <c r="M706" s="18" t="s">
        <v>5387</v>
      </c>
      <c r="N706" s="18" t="s">
        <v>5387</v>
      </c>
      <c r="O706" s="18" t="s">
        <v>5387</v>
      </c>
      <c r="P706" s="18" t="s">
        <v>5387</v>
      </c>
      <c r="Q706" s="18" t="e">
        <v>#N/A</v>
      </c>
      <c r="R706" s="18" t="s">
        <v>5387</v>
      </c>
      <c r="S706" s="18" t="s">
        <v>5387</v>
      </c>
      <c r="T706" s="18" t="s">
        <v>5387</v>
      </c>
      <c r="U706" s="18" t="s">
        <v>5387</v>
      </c>
      <c r="V706" s="18" t="s">
        <v>5387</v>
      </c>
    </row>
    <row r="707" spans="1:22" x14ac:dyDescent="0.2">
      <c r="A707" s="13">
        <v>195</v>
      </c>
      <c r="B707" s="1" t="s">
        <v>372</v>
      </c>
      <c r="C707" s="12" t="s">
        <v>6503</v>
      </c>
      <c r="D707" s="12">
        <v>30</v>
      </c>
      <c r="E707" s="2" t="s">
        <v>7026</v>
      </c>
      <c r="F707" s="19" t="s">
        <v>7068</v>
      </c>
      <c r="G707" s="18" t="s">
        <v>5387</v>
      </c>
      <c r="H707" s="18" t="s">
        <v>5387</v>
      </c>
      <c r="I707" s="18" t="s">
        <v>5387</v>
      </c>
      <c r="J707" s="18" t="s">
        <v>5387</v>
      </c>
      <c r="K707" s="18" t="s">
        <v>5387</v>
      </c>
      <c r="L707" s="18" t="s">
        <v>5387</v>
      </c>
      <c r="M707" s="18" t="s">
        <v>5387</v>
      </c>
      <c r="N707" s="18" t="s">
        <v>5387</v>
      </c>
      <c r="O707" s="18" t="s">
        <v>5387</v>
      </c>
      <c r="P707" s="18" t="s">
        <v>5387</v>
      </c>
      <c r="Q707" s="18" t="e">
        <v>#N/A</v>
      </c>
      <c r="R707" s="18" t="s">
        <v>5387</v>
      </c>
      <c r="S707" s="18" t="s">
        <v>5387</v>
      </c>
      <c r="T707" s="18" t="s">
        <v>5387</v>
      </c>
      <c r="U707" s="18" t="s">
        <v>5387</v>
      </c>
      <c r="V707" s="18" t="s">
        <v>5387</v>
      </c>
    </row>
    <row r="708" spans="1:22" x14ac:dyDescent="0.2">
      <c r="A708" s="13">
        <v>195</v>
      </c>
      <c r="B708" s="1" t="s">
        <v>372</v>
      </c>
      <c r="C708" s="12" t="s">
        <v>5946</v>
      </c>
      <c r="D708" s="12">
        <v>10</v>
      </c>
      <c r="E708" s="2" t="s">
        <v>6191</v>
      </c>
      <c r="F708" s="19" t="s">
        <v>7068</v>
      </c>
      <c r="G708" s="18" t="s">
        <v>5387</v>
      </c>
      <c r="H708" s="18" t="s">
        <v>5387</v>
      </c>
      <c r="I708" s="18" t="s">
        <v>5387</v>
      </c>
      <c r="J708" s="18" t="s">
        <v>5387</v>
      </c>
      <c r="K708" s="18" t="s">
        <v>5387</v>
      </c>
      <c r="L708" s="18" t="s">
        <v>5387</v>
      </c>
      <c r="M708" s="18" t="s">
        <v>5387</v>
      </c>
      <c r="N708" s="18" t="s">
        <v>5387</v>
      </c>
      <c r="O708" s="18" t="s">
        <v>5387</v>
      </c>
      <c r="P708" s="18" t="s">
        <v>5387</v>
      </c>
      <c r="Q708" s="18" t="e">
        <v>#N/A</v>
      </c>
      <c r="R708" s="18" t="s">
        <v>5387</v>
      </c>
      <c r="S708" s="18" t="s">
        <v>5387</v>
      </c>
      <c r="T708" s="18" t="s">
        <v>5387</v>
      </c>
      <c r="U708" s="18" t="s">
        <v>5387</v>
      </c>
      <c r="V708" s="18" t="s">
        <v>5387</v>
      </c>
    </row>
    <row r="709" spans="1:22" x14ac:dyDescent="0.2">
      <c r="A709" s="13">
        <v>195</v>
      </c>
      <c r="B709" s="1" t="s">
        <v>372</v>
      </c>
      <c r="C709" s="12" t="s">
        <v>5946</v>
      </c>
      <c r="D709" s="12">
        <v>30</v>
      </c>
      <c r="E709" s="2" t="s">
        <v>6469</v>
      </c>
      <c r="F709" s="19" t="s">
        <v>7068</v>
      </c>
      <c r="G709" s="18" t="s">
        <v>5387</v>
      </c>
      <c r="H709" s="18" t="s">
        <v>5387</v>
      </c>
      <c r="I709" s="18" t="s">
        <v>5387</v>
      </c>
      <c r="J709" s="18" t="s">
        <v>5387</v>
      </c>
      <c r="K709" s="18" t="s">
        <v>5387</v>
      </c>
      <c r="L709" s="18" t="s">
        <v>5387</v>
      </c>
      <c r="M709" s="18" t="s">
        <v>5387</v>
      </c>
      <c r="N709" s="18" t="s">
        <v>5387</v>
      </c>
      <c r="O709" s="18" t="s">
        <v>5387</v>
      </c>
      <c r="P709" s="18" t="s">
        <v>5387</v>
      </c>
      <c r="Q709" s="18" t="e">
        <v>#N/A</v>
      </c>
      <c r="R709" s="18" t="s">
        <v>5387</v>
      </c>
      <c r="S709" s="18" t="s">
        <v>5387</v>
      </c>
      <c r="T709" s="18" t="s">
        <v>5387</v>
      </c>
      <c r="U709" s="18" t="s">
        <v>5387</v>
      </c>
      <c r="V709" s="18" t="s">
        <v>5387</v>
      </c>
    </row>
    <row r="710" spans="1:22" x14ac:dyDescent="0.2">
      <c r="A710" s="13">
        <v>196</v>
      </c>
      <c r="B710" s="1" t="s">
        <v>373</v>
      </c>
      <c r="C710" s="12" t="s">
        <v>5389</v>
      </c>
      <c r="D710" s="12">
        <v>10</v>
      </c>
      <c r="E710" s="2" t="s">
        <v>5635</v>
      </c>
      <c r="F710" s="19" t="s">
        <v>7068</v>
      </c>
      <c r="G710" s="18" t="s">
        <v>5387</v>
      </c>
      <c r="H710" s="18" t="s">
        <v>5387</v>
      </c>
      <c r="I710" s="18" t="s">
        <v>5387</v>
      </c>
      <c r="J710" s="18" t="s">
        <v>5387</v>
      </c>
      <c r="K710" s="18" t="s">
        <v>5387</v>
      </c>
      <c r="L710" s="18" t="s">
        <v>5387</v>
      </c>
      <c r="M710" s="18" t="s">
        <v>5387</v>
      </c>
      <c r="N710" s="18" t="s">
        <v>5387</v>
      </c>
      <c r="O710" s="18" t="s">
        <v>5387</v>
      </c>
      <c r="P710" s="18" t="s">
        <v>5387</v>
      </c>
      <c r="Q710" s="18" t="e">
        <v>#N/A</v>
      </c>
      <c r="R710" s="18" t="s">
        <v>5387</v>
      </c>
      <c r="S710" s="18" t="s">
        <v>5387</v>
      </c>
      <c r="T710" s="18" t="s">
        <v>5387</v>
      </c>
      <c r="U710" s="18" t="s">
        <v>5387</v>
      </c>
      <c r="V710" s="18" t="s">
        <v>5387</v>
      </c>
    </row>
    <row r="711" spans="1:22" x14ac:dyDescent="0.2">
      <c r="A711" s="13">
        <v>196</v>
      </c>
      <c r="B711" s="1" t="s">
        <v>373</v>
      </c>
      <c r="C711" s="12" t="s">
        <v>5389</v>
      </c>
      <c r="D711" s="12">
        <v>30</v>
      </c>
      <c r="E711" s="2" t="s">
        <v>5913</v>
      </c>
      <c r="F711" s="19" t="s">
        <v>7068</v>
      </c>
      <c r="G711" s="18" t="s">
        <v>5387</v>
      </c>
      <c r="H711" s="18" t="s">
        <v>5387</v>
      </c>
      <c r="I711" s="18" t="s">
        <v>5387</v>
      </c>
      <c r="J711" s="18" t="s">
        <v>5387</v>
      </c>
      <c r="K711" s="18" t="s">
        <v>5387</v>
      </c>
      <c r="L711" s="18" t="s">
        <v>5387</v>
      </c>
      <c r="M711" s="18" t="s">
        <v>5387</v>
      </c>
      <c r="N711" s="18" t="s">
        <v>5387</v>
      </c>
      <c r="O711" s="18" t="s">
        <v>5387</v>
      </c>
      <c r="P711" s="18" t="s">
        <v>5387</v>
      </c>
      <c r="Q711" s="18" t="e">
        <v>#N/A</v>
      </c>
      <c r="R711" s="18" t="s">
        <v>5387</v>
      </c>
      <c r="S711" s="18" t="s">
        <v>5387</v>
      </c>
      <c r="T711" s="18" t="s">
        <v>5387</v>
      </c>
      <c r="U711" s="18" t="s">
        <v>5387</v>
      </c>
      <c r="V711" s="18" t="s">
        <v>5387</v>
      </c>
    </row>
    <row r="712" spans="1:22" x14ac:dyDescent="0.2">
      <c r="A712" s="13">
        <v>196</v>
      </c>
      <c r="B712" s="1" t="s">
        <v>373</v>
      </c>
      <c r="C712" s="12" t="s">
        <v>6503</v>
      </c>
      <c r="D712" s="12">
        <v>10</v>
      </c>
      <c r="E712" s="2" t="s">
        <v>6749</v>
      </c>
      <c r="F712" s="19" t="s">
        <v>7068</v>
      </c>
      <c r="G712" s="18" t="s">
        <v>5387</v>
      </c>
      <c r="H712" s="18" t="s">
        <v>5387</v>
      </c>
      <c r="I712" s="18" t="s">
        <v>5387</v>
      </c>
      <c r="J712" s="18" t="s">
        <v>5387</v>
      </c>
      <c r="K712" s="18" t="s">
        <v>5387</v>
      </c>
      <c r="L712" s="18" t="s">
        <v>5387</v>
      </c>
      <c r="M712" s="18" t="s">
        <v>5387</v>
      </c>
      <c r="N712" s="18" t="s">
        <v>5387</v>
      </c>
      <c r="O712" s="18" t="s">
        <v>5387</v>
      </c>
      <c r="P712" s="18" t="s">
        <v>5387</v>
      </c>
      <c r="Q712" s="18" t="e">
        <v>#N/A</v>
      </c>
      <c r="R712" s="18" t="s">
        <v>5387</v>
      </c>
      <c r="S712" s="18" t="s">
        <v>5387</v>
      </c>
      <c r="T712" s="18" t="s">
        <v>5387</v>
      </c>
      <c r="U712" s="18" t="s">
        <v>5387</v>
      </c>
      <c r="V712" s="18" t="s">
        <v>5387</v>
      </c>
    </row>
    <row r="713" spans="1:22" x14ac:dyDescent="0.2">
      <c r="A713" s="13">
        <v>196</v>
      </c>
      <c r="B713" s="1" t="s">
        <v>373</v>
      </c>
      <c r="C713" s="12" t="s">
        <v>6503</v>
      </c>
      <c r="D713" s="12">
        <v>30</v>
      </c>
      <c r="E713" s="2" t="s">
        <v>7027</v>
      </c>
      <c r="F713" s="19" t="s">
        <v>7068</v>
      </c>
      <c r="G713" s="18" t="s">
        <v>5387</v>
      </c>
      <c r="H713" s="18" t="s">
        <v>5387</v>
      </c>
      <c r="I713" s="18" t="s">
        <v>5387</v>
      </c>
      <c r="J713" s="18" t="s">
        <v>5387</v>
      </c>
      <c r="K713" s="18" t="s">
        <v>5387</v>
      </c>
      <c r="L713" s="18" t="s">
        <v>5387</v>
      </c>
      <c r="M713" s="18" t="s">
        <v>5387</v>
      </c>
      <c r="N713" s="18" t="s">
        <v>5387</v>
      </c>
      <c r="O713" s="18" t="s">
        <v>5387</v>
      </c>
      <c r="P713" s="18" t="s">
        <v>5387</v>
      </c>
      <c r="Q713" s="18" t="e">
        <v>#N/A</v>
      </c>
      <c r="R713" s="18" t="s">
        <v>5387</v>
      </c>
      <c r="S713" s="18" t="s">
        <v>5387</v>
      </c>
      <c r="T713" s="18" t="s">
        <v>5387</v>
      </c>
      <c r="U713" s="18" t="s">
        <v>5387</v>
      </c>
      <c r="V713" s="18" t="s">
        <v>5387</v>
      </c>
    </row>
    <row r="714" spans="1:22" x14ac:dyDescent="0.2">
      <c r="A714" s="13">
        <v>196</v>
      </c>
      <c r="B714" s="1" t="s">
        <v>373</v>
      </c>
      <c r="C714" s="12" t="s">
        <v>5946</v>
      </c>
      <c r="D714" s="12">
        <v>10</v>
      </c>
      <c r="E714" s="2" t="s">
        <v>6192</v>
      </c>
      <c r="F714" s="19" t="s">
        <v>7068</v>
      </c>
      <c r="G714" s="18" t="s">
        <v>5387</v>
      </c>
      <c r="H714" s="18" t="s">
        <v>5387</v>
      </c>
      <c r="I714" s="18" t="s">
        <v>5387</v>
      </c>
      <c r="J714" s="18" t="s">
        <v>5387</v>
      </c>
      <c r="K714" s="18" t="s">
        <v>5387</v>
      </c>
      <c r="L714" s="18" t="s">
        <v>5387</v>
      </c>
      <c r="M714" s="18" t="s">
        <v>5387</v>
      </c>
      <c r="N714" s="18" t="s">
        <v>5387</v>
      </c>
      <c r="O714" s="18" t="s">
        <v>5387</v>
      </c>
      <c r="P714" s="18" t="s">
        <v>5387</v>
      </c>
      <c r="Q714" s="18" t="e">
        <v>#N/A</v>
      </c>
      <c r="R714" s="18" t="s">
        <v>5387</v>
      </c>
      <c r="S714" s="18" t="s">
        <v>5387</v>
      </c>
      <c r="T714" s="18" t="s">
        <v>5387</v>
      </c>
      <c r="U714" s="18" t="s">
        <v>5387</v>
      </c>
      <c r="V714" s="18" t="s">
        <v>5387</v>
      </c>
    </row>
    <row r="715" spans="1:22" x14ac:dyDescent="0.2">
      <c r="A715" s="13">
        <v>196</v>
      </c>
      <c r="B715" s="1" t="s">
        <v>373</v>
      </c>
      <c r="C715" s="12" t="s">
        <v>5946</v>
      </c>
      <c r="D715" s="12">
        <v>30</v>
      </c>
      <c r="E715" s="2" t="s">
        <v>6470</v>
      </c>
      <c r="F715" s="19" t="s">
        <v>7068</v>
      </c>
      <c r="G715" s="18" t="s">
        <v>5387</v>
      </c>
      <c r="H715" s="18" t="s">
        <v>5387</v>
      </c>
      <c r="I715" s="18" t="s">
        <v>5387</v>
      </c>
      <c r="J715" s="18" t="s">
        <v>5387</v>
      </c>
      <c r="K715" s="18" t="s">
        <v>5387</v>
      </c>
      <c r="L715" s="18" t="s">
        <v>5387</v>
      </c>
      <c r="M715" s="18" t="s">
        <v>5387</v>
      </c>
      <c r="N715" s="18" t="s">
        <v>5387</v>
      </c>
      <c r="O715" s="18" t="s">
        <v>5387</v>
      </c>
      <c r="P715" s="18" t="s">
        <v>5387</v>
      </c>
      <c r="Q715" s="18" t="e">
        <v>#N/A</v>
      </c>
      <c r="R715" s="18" t="s">
        <v>5387</v>
      </c>
      <c r="S715" s="18" t="s">
        <v>5387</v>
      </c>
      <c r="T715" s="18" t="s">
        <v>5387</v>
      </c>
      <c r="U715" s="18" t="s">
        <v>5387</v>
      </c>
      <c r="V715" s="18" t="s">
        <v>5387</v>
      </c>
    </row>
    <row r="716" spans="1:22" x14ac:dyDescent="0.2">
      <c r="A716" s="13">
        <v>197</v>
      </c>
      <c r="B716" s="1" t="s">
        <v>374</v>
      </c>
      <c r="C716" s="12" t="s">
        <v>5389</v>
      </c>
      <c r="D716" s="12">
        <v>10</v>
      </c>
      <c r="E716" s="2" t="s">
        <v>5636</v>
      </c>
      <c r="F716" s="19" t="s">
        <v>7068</v>
      </c>
      <c r="G716" s="18" t="s">
        <v>5387</v>
      </c>
      <c r="H716" s="18" t="s">
        <v>5387</v>
      </c>
      <c r="I716" s="18" t="s">
        <v>5387</v>
      </c>
      <c r="J716" s="18" t="s">
        <v>5387</v>
      </c>
      <c r="K716" s="18" t="s">
        <v>5387</v>
      </c>
      <c r="L716" s="18" t="s">
        <v>5387</v>
      </c>
      <c r="M716" s="18" t="s">
        <v>5387</v>
      </c>
      <c r="N716" s="18" t="s">
        <v>5387</v>
      </c>
      <c r="O716" s="18" t="s">
        <v>5387</v>
      </c>
      <c r="P716" s="18" t="s">
        <v>5387</v>
      </c>
      <c r="Q716" s="18" t="e">
        <v>#N/A</v>
      </c>
      <c r="R716" s="18" t="s">
        <v>5387</v>
      </c>
      <c r="S716" s="18" t="s">
        <v>5387</v>
      </c>
      <c r="T716" s="18" t="s">
        <v>5387</v>
      </c>
      <c r="U716" s="18" t="s">
        <v>5387</v>
      </c>
      <c r="V716" s="18" t="s">
        <v>5387</v>
      </c>
    </row>
    <row r="717" spans="1:22" x14ac:dyDescent="0.2">
      <c r="A717" s="13">
        <v>197</v>
      </c>
      <c r="B717" s="1" t="s">
        <v>374</v>
      </c>
      <c r="C717" s="12" t="s">
        <v>5389</v>
      </c>
      <c r="D717" s="12">
        <v>30</v>
      </c>
      <c r="E717" s="2" t="s">
        <v>5914</v>
      </c>
      <c r="F717" s="19" t="s">
        <v>7068</v>
      </c>
      <c r="G717" s="18" t="s">
        <v>5387</v>
      </c>
      <c r="H717" s="18" t="s">
        <v>5387</v>
      </c>
      <c r="I717" s="18" t="s">
        <v>5387</v>
      </c>
      <c r="J717" s="18" t="s">
        <v>5387</v>
      </c>
      <c r="K717" s="18" t="s">
        <v>5387</v>
      </c>
      <c r="L717" s="18" t="s">
        <v>5387</v>
      </c>
      <c r="M717" s="18" t="s">
        <v>5387</v>
      </c>
      <c r="N717" s="18" t="s">
        <v>5387</v>
      </c>
      <c r="O717" s="18" t="s">
        <v>5387</v>
      </c>
      <c r="P717" s="18" t="s">
        <v>5387</v>
      </c>
      <c r="Q717" s="18" t="e">
        <v>#N/A</v>
      </c>
      <c r="R717" s="18" t="s">
        <v>5387</v>
      </c>
      <c r="S717" s="18" t="s">
        <v>5387</v>
      </c>
      <c r="T717" s="18" t="s">
        <v>5387</v>
      </c>
      <c r="U717" s="18" t="s">
        <v>5387</v>
      </c>
      <c r="V717" s="18" t="s">
        <v>5387</v>
      </c>
    </row>
    <row r="718" spans="1:22" x14ac:dyDescent="0.2">
      <c r="A718" s="13">
        <v>197</v>
      </c>
      <c r="B718" s="1" t="s">
        <v>374</v>
      </c>
      <c r="C718" s="12" t="s">
        <v>6503</v>
      </c>
      <c r="D718" s="12">
        <v>10</v>
      </c>
      <c r="E718" s="2" t="s">
        <v>6750</v>
      </c>
      <c r="F718" s="19" t="s">
        <v>7068</v>
      </c>
      <c r="G718" s="18" t="s">
        <v>5387</v>
      </c>
      <c r="H718" s="18" t="s">
        <v>5387</v>
      </c>
      <c r="I718" s="18" t="s">
        <v>5387</v>
      </c>
      <c r="J718" s="18" t="s">
        <v>5387</v>
      </c>
      <c r="K718" s="18" t="s">
        <v>5387</v>
      </c>
      <c r="L718" s="18" t="s">
        <v>5387</v>
      </c>
      <c r="M718" s="18" t="s">
        <v>5387</v>
      </c>
      <c r="N718" s="18" t="s">
        <v>5387</v>
      </c>
      <c r="O718" s="18" t="s">
        <v>5387</v>
      </c>
      <c r="P718" s="18" t="s">
        <v>5387</v>
      </c>
      <c r="Q718" s="18" t="e">
        <v>#N/A</v>
      </c>
      <c r="R718" s="18" t="s">
        <v>5387</v>
      </c>
      <c r="S718" s="18" t="s">
        <v>5387</v>
      </c>
      <c r="T718" s="18" t="s">
        <v>5387</v>
      </c>
      <c r="U718" s="18" t="s">
        <v>5387</v>
      </c>
      <c r="V718" s="18" t="s">
        <v>5387</v>
      </c>
    </row>
    <row r="719" spans="1:22" x14ac:dyDescent="0.2">
      <c r="A719" s="13">
        <v>197</v>
      </c>
      <c r="B719" s="1" t="s">
        <v>374</v>
      </c>
      <c r="C719" s="12" t="s">
        <v>6503</v>
      </c>
      <c r="D719" s="12">
        <v>30</v>
      </c>
      <c r="E719" s="2" t="s">
        <v>7028</v>
      </c>
      <c r="F719" s="19" t="s">
        <v>7068</v>
      </c>
      <c r="G719" s="18" t="s">
        <v>5387</v>
      </c>
      <c r="H719" s="18" t="s">
        <v>5387</v>
      </c>
      <c r="I719" s="18" t="s">
        <v>5387</v>
      </c>
      <c r="J719" s="18" t="s">
        <v>5387</v>
      </c>
      <c r="K719" s="18" t="s">
        <v>5387</v>
      </c>
      <c r="L719" s="18" t="s">
        <v>5387</v>
      </c>
      <c r="M719" s="18" t="s">
        <v>5387</v>
      </c>
      <c r="N719" s="18" t="s">
        <v>5387</v>
      </c>
      <c r="O719" s="18" t="s">
        <v>5387</v>
      </c>
      <c r="P719" s="18" t="s">
        <v>5387</v>
      </c>
      <c r="Q719" s="18" t="e">
        <v>#N/A</v>
      </c>
      <c r="R719" s="18" t="s">
        <v>5387</v>
      </c>
      <c r="S719" s="18" t="s">
        <v>5387</v>
      </c>
      <c r="T719" s="18" t="s">
        <v>5387</v>
      </c>
      <c r="U719" s="18" t="s">
        <v>5387</v>
      </c>
      <c r="V719" s="18" t="s">
        <v>5387</v>
      </c>
    </row>
    <row r="720" spans="1:22" x14ac:dyDescent="0.2">
      <c r="A720" s="13">
        <v>197</v>
      </c>
      <c r="B720" s="1" t="s">
        <v>374</v>
      </c>
      <c r="C720" s="12" t="s">
        <v>5946</v>
      </c>
      <c r="D720" s="12">
        <v>10</v>
      </c>
      <c r="E720" s="2" t="s">
        <v>6193</v>
      </c>
      <c r="F720" s="19" t="s">
        <v>7068</v>
      </c>
      <c r="G720" s="18" t="s">
        <v>5387</v>
      </c>
      <c r="H720" s="18" t="s">
        <v>5387</v>
      </c>
      <c r="I720" s="18" t="s">
        <v>5387</v>
      </c>
      <c r="J720" s="18" t="s">
        <v>5387</v>
      </c>
      <c r="K720" s="18" t="s">
        <v>5387</v>
      </c>
      <c r="L720" s="18" t="s">
        <v>5387</v>
      </c>
      <c r="M720" s="18" t="s">
        <v>5387</v>
      </c>
      <c r="N720" s="18" t="s">
        <v>5387</v>
      </c>
      <c r="O720" s="18" t="s">
        <v>5387</v>
      </c>
      <c r="P720" s="18" t="s">
        <v>5387</v>
      </c>
      <c r="Q720" s="18" t="e">
        <v>#N/A</v>
      </c>
      <c r="R720" s="18" t="s">
        <v>5387</v>
      </c>
      <c r="S720" s="18" t="s">
        <v>5387</v>
      </c>
      <c r="T720" s="18" t="s">
        <v>5387</v>
      </c>
      <c r="U720" s="18" t="s">
        <v>5387</v>
      </c>
      <c r="V720" s="18" t="s">
        <v>5387</v>
      </c>
    </row>
    <row r="721" spans="1:22" x14ac:dyDescent="0.2">
      <c r="A721" s="13">
        <v>197</v>
      </c>
      <c r="B721" s="1" t="s">
        <v>374</v>
      </c>
      <c r="C721" s="12" t="s">
        <v>5946</v>
      </c>
      <c r="D721" s="12">
        <v>30</v>
      </c>
      <c r="E721" s="2" t="s">
        <v>6471</v>
      </c>
      <c r="F721" s="19" t="s">
        <v>7068</v>
      </c>
      <c r="G721" s="18" t="s">
        <v>5387</v>
      </c>
      <c r="H721" s="18" t="s">
        <v>5387</v>
      </c>
      <c r="I721" s="18" t="s">
        <v>5387</v>
      </c>
      <c r="J721" s="18" t="s">
        <v>5387</v>
      </c>
      <c r="K721" s="18" t="s">
        <v>5387</v>
      </c>
      <c r="L721" s="18" t="s">
        <v>5387</v>
      </c>
      <c r="M721" s="18" t="s">
        <v>5387</v>
      </c>
      <c r="N721" s="18" t="s">
        <v>5387</v>
      </c>
      <c r="O721" s="18" t="s">
        <v>5387</v>
      </c>
      <c r="P721" s="18" t="s">
        <v>5387</v>
      </c>
      <c r="Q721" s="18" t="e">
        <v>#N/A</v>
      </c>
      <c r="R721" s="18" t="s">
        <v>5387</v>
      </c>
      <c r="S721" s="18" t="s">
        <v>5387</v>
      </c>
      <c r="T721" s="18" t="s">
        <v>5387</v>
      </c>
      <c r="U721" s="18" t="s">
        <v>5387</v>
      </c>
      <c r="V721" s="18" t="s">
        <v>5387</v>
      </c>
    </row>
    <row r="722" spans="1:22" x14ac:dyDescent="0.2">
      <c r="A722" s="13">
        <v>2</v>
      </c>
      <c r="B722" s="1" t="s">
        <v>1</v>
      </c>
      <c r="C722" s="12" t="s">
        <v>5389</v>
      </c>
      <c r="D722" s="12">
        <v>10</v>
      </c>
      <c r="E722" s="2" t="s">
        <v>5391</v>
      </c>
      <c r="F722" s="19" t="s">
        <v>7069</v>
      </c>
      <c r="G722" s="18">
        <v>106.85</v>
      </c>
      <c r="H722" s="18">
        <v>195.85000000000002</v>
      </c>
      <c r="I722" s="18">
        <v>38.6</v>
      </c>
      <c r="J722" s="18">
        <v>111.3</v>
      </c>
      <c r="K722" s="18">
        <v>50.449999999999996</v>
      </c>
      <c r="L722" s="18">
        <v>1.115430976421</v>
      </c>
      <c r="M722" s="18">
        <v>1.085224037208</v>
      </c>
      <c r="N722" s="18">
        <v>1.016225028689</v>
      </c>
      <c r="O722" s="18">
        <v>1.174255015942</v>
      </c>
      <c r="P722" s="18">
        <v>1.0499296134954998</v>
      </c>
      <c r="Q722" s="18">
        <v>6.63</v>
      </c>
      <c r="R722" s="18">
        <v>1585.80305</v>
      </c>
      <c r="S722" s="18">
        <v>1656.3877499999999</v>
      </c>
      <c r="T722" s="18">
        <v>1712.8555000000001</v>
      </c>
      <c r="U722" s="18">
        <v>1745.7950499999999</v>
      </c>
      <c r="V722" s="18">
        <v>1816.3797</v>
      </c>
    </row>
    <row r="723" spans="1:22" x14ac:dyDescent="0.2">
      <c r="A723" s="13">
        <v>2</v>
      </c>
      <c r="B723" s="1" t="s">
        <v>1</v>
      </c>
      <c r="C723" s="12" t="s">
        <v>5389</v>
      </c>
      <c r="D723" s="12">
        <v>30</v>
      </c>
      <c r="E723" s="2" t="s">
        <v>5669</v>
      </c>
      <c r="F723" s="19" t="s">
        <v>7069</v>
      </c>
      <c r="G723" s="18">
        <v>2004.6</v>
      </c>
      <c r="H723" s="18">
        <v>1722.65</v>
      </c>
      <c r="I723" s="18">
        <v>919.95</v>
      </c>
      <c r="J723" s="18">
        <v>608.34999999999991</v>
      </c>
      <c r="K723" s="18">
        <v>387.25</v>
      </c>
      <c r="L723" s="18">
        <v>3.3850849985689999</v>
      </c>
      <c r="M723" s="18">
        <v>2.559958606376</v>
      </c>
      <c r="N723" s="18">
        <v>2.0384914452210001</v>
      </c>
      <c r="O723" s="18">
        <v>2.064564803279</v>
      </c>
      <c r="P723" s="18">
        <v>1.7488227965554999</v>
      </c>
      <c r="Q723" s="18">
        <v>6.63</v>
      </c>
      <c r="R723" s="18">
        <v>4456.2476999999999</v>
      </c>
      <c r="S723" s="18">
        <v>4432.7194500000005</v>
      </c>
      <c r="T723" s="18">
        <v>4442.1307500000003</v>
      </c>
      <c r="U723" s="18">
        <v>4451.54205</v>
      </c>
      <c r="V723" s="18">
        <v>4526.8324000000002</v>
      </c>
    </row>
    <row r="724" spans="1:22" x14ac:dyDescent="0.2">
      <c r="A724" s="13">
        <v>2</v>
      </c>
      <c r="B724" s="1" t="s">
        <v>1</v>
      </c>
      <c r="C724" s="12" t="s">
        <v>6503</v>
      </c>
      <c r="D724" s="12">
        <v>10</v>
      </c>
      <c r="E724" s="2" t="s">
        <v>6505</v>
      </c>
      <c r="F724" s="19" t="s">
        <v>7069</v>
      </c>
      <c r="G724" s="18">
        <v>69.75</v>
      </c>
      <c r="H724" s="18">
        <v>151.35</v>
      </c>
      <c r="I724" s="18">
        <v>19.3</v>
      </c>
      <c r="J724" s="18">
        <v>89.05</v>
      </c>
      <c r="K724" s="18">
        <v>46</v>
      </c>
      <c r="L724" s="18">
        <v>1.0499296134955001</v>
      </c>
      <c r="M724" s="18">
        <v>1.0302156110614999</v>
      </c>
      <c r="N724" s="18">
        <v>0.96217050588700004</v>
      </c>
      <c r="O724" s="18">
        <v>1.1472277545405001</v>
      </c>
      <c r="P724" s="18">
        <v>1.01368128644</v>
      </c>
      <c r="Q724" s="18">
        <v>6.56</v>
      </c>
      <c r="R724" s="18">
        <v>1519.924</v>
      </c>
      <c r="S724" s="18">
        <v>1581.0974000000001</v>
      </c>
      <c r="T724" s="18">
        <v>1656.3877499999999</v>
      </c>
      <c r="U724" s="18">
        <v>1679.9160000000002</v>
      </c>
      <c r="V724" s="18">
        <v>1741.0894000000001</v>
      </c>
    </row>
    <row r="725" spans="1:22" x14ac:dyDescent="0.2">
      <c r="A725" s="13">
        <v>2</v>
      </c>
      <c r="B725" s="1" t="s">
        <v>1</v>
      </c>
      <c r="C725" s="12" t="s">
        <v>6503</v>
      </c>
      <c r="D725" s="12">
        <v>30</v>
      </c>
      <c r="E725" s="2" t="s">
        <v>6783</v>
      </c>
      <c r="F725" s="19" t="s">
        <v>7069</v>
      </c>
      <c r="G725" s="18">
        <v>2133.7000000000003</v>
      </c>
      <c r="H725" s="18">
        <v>1715.25</v>
      </c>
      <c r="I725" s="18">
        <v>891.75</v>
      </c>
      <c r="J725" s="18">
        <v>556.4</v>
      </c>
      <c r="K725" s="18">
        <v>356.09999999999997</v>
      </c>
      <c r="L725" s="18">
        <v>3.0690250240645001</v>
      </c>
      <c r="M725" s="18">
        <v>2.2944555090809997</v>
      </c>
      <c r="N725" s="18">
        <v>1.8324483230089998</v>
      </c>
      <c r="O725" s="18">
        <v>1.8105085461070001</v>
      </c>
      <c r="P725" s="18">
        <v>1.5822076792109998</v>
      </c>
      <c r="Q725" s="18">
        <v>6.56</v>
      </c>
      <c r="R725" s="18">
        <v>4282.1387500000001</v>
      </c>
      <c r="S725" s="18">
        <v>4272.7275</v>
      </c>
      <c r="T725" s="18">
        <v>4319.78395</v>
      </c>
      <c r="U725" s="18">
        <v>4310.3726499999993</v>
      </c>
      <c r="V725" s="18">
        <v>4362.1347500000002</v>
      </c>
    </row>
    <row r="726" spans="1:22" x14ac:dyDescent="0.2">
      <c r="A726" s="13">
        <v>2</v>
      </c>
      <c r="B726" s="1" t="s">
        <v>1</v>
      </c>
      <c r="C726" s="12" t="s">
        <v>5946</v>
      </c>
      <c r="D726" s="12">
        <v>10</v>
      </c>
      <c r="E726" s="2" t="s">
        <v>5948</v>
      </c>
      <c r="F726" s="19" t="s">
        <v>7068</v>
      </c>
      <c r="G726" s="18">
        <v>-158.79999999999998</v>
      </c>
      <c r="H726" s="18">
        <v>-154.29999999999998</v>
      </c>
      <c r="I726" s="18">
        <v>-158.79999999999998</v>
      </c>
      <c r="J726" s="18">
        <v>-151.35000000000002</v>
      </c>
      <c r="K726" s="18">
        <v>-63.8</v>
      </c>
      <c r="L726" s="18">
        <v>1.7968359315155</v>
      </c>
      <c r="M726" s="18">
        <v>1.9764877278889998</v>
      </c>
      <c r="N726" s="18">
        <v>1.957409661017</v>
      </c>
      <c r="O726" s="18">
        <v>2.1555035887000003</v>
      </c>
      <c r="P726" s="18">
        <v>2.1408770707649998</v>
      </c>
      <c r="Q726" s="18">
        <v>6.93</v>
      </c>
      <c r="R726" s="18">
        <v>1971.6660999999999</v>
      </c>
      <c r="S726" s="18">
        <v>1915.1983500000001</v>
      </c>
      <c r="T726" s="18">
        <v>1952.8434999999999</v>
      </c>
      <c r="U726" s="18">
        <v>1929.3152500000001</v>
      </c>
      <c r="V726" s="18">
        <v>1868.14185</v>
      </c>
    </row>
    <row r="727" spans="1:22" x14ac:dyDescent="0.2">
      <c r="A727" s="13">
        <v>2</v>
      </c>
      <c r="B727" s="1" t="s">
        <v>1</v>
      </c>
      <c r="C727" s="12" t="s">
        <v>5946</v>
      </c>
      <c r="D727" s="12">
        <v>30</v>
      </c>
      <c r="E727" s="2" t="s">
        <v>6226</v>
      </c>
      <c r="F727" s="19" t="s">
        <v>7069</v>
      </c>
      <c r="G727" s="18">
        <v>676.60000000000014</v>
      </c>
      <c r="H727" s="18">
        <v>658.80000000000007</v>
      </c>
      <c r="I727" s="18">
        <v>319</v>
      </c>
      <c r="J727" s="18">
        <v>179.54999999999998</v>
      </c>
      <c r="K727" s="18">
        <v>117.2</v>
      </c>
      <c r="L727" s="18">
        <v>3.3272148623925002</v>
      </c>
      <c r="M727" s="18">
        <v>2.9625058173649998</v>
      </c>
      <c r="N727" s="18">
        <v>2.6658418775129999</v>
      </c>
      <c r="O727" s="18">
        <v>2.7965266355829996</v>
      </c>
      <c r="P727" s="18">
        <v>2.7548728562465001</v>
      </c>
      <c r="Q727" s="18">
        <v>6.93</v>
      </c>
      <c r="R727" s="18">
        <v>3990.3886499999999</v>
      </c>
      <c r="S727" s="18">
        <v>3966.8604</v>
      </c>
      <c r="T727" s="18">
        <v>4032.73945</v>
      </c>
      <c r="U727" s="18">
        <v>4013.9169000000002</v>
      </c>
      <c r="V727" s="18">
        <v>4046.8564500000002</v>
      </c>
    </row>
    <row r="728" spans="1:22" x14ac:dyDescent="0.2">
      <c r="A728" s="13">
        <v>20</v>
      </c>
      <c r="B728" s="1" t="s">
        <v>22</v>
      </c>
      <c r="C728" s="12" t="s">
        <v>5389</v>
      </c>
      <c r="D728" s="12">
        <v>10</v>
      </c>
      <c r="E728" s="2" t="s">
        <v>5410</v>
      </c>
      <c r="F728" s="19" t="s">
        <v>7068</v>
      </c>
      <c r="G728" s="18" t="s">
        <v>5387</v>
      </c>
      <c r="H728" s="18" t="s">
        <v>5387</v>
      </c>
      <c r="I728" s="18" t="s">
        <v>5387</v>
      </c>
      <c r="J728" s="18" t="s">
        <v>5387</v>
      </c>
      <c r="K728" s="18" t="s">
        <v>5387</v>
      </c>
      <c r="L728" s="18" t="s">
        <v>5387</v>
      </c>
      <c r="M728" s="18" t="s">
        <v>5387</v>
      </c>
      <c r="N728" s="18" t="s">
        <v>5387</v>
      </c>
      <c r="O728" s="18" t="s">
        <v>5387</v>
      </c>
      <c r="P728" s="18" t="s">
        <v>5387</v>
      </c>
      <c r="Q728" s="18" t="e">
        <v>#N/A</v>
      </c>
      <c r="R728" s="18" t="s">
        <v>5387</v>
      </c>
      <c r="S728" s="18" t="s">
        <v>5387</v>
      </c>
      <c r="T728" s="18" t="s">
        <v>5387</v>
      </c>
      <c r="U728" s="18" t="s">
        <v>5387</v>
      </c>
      <c r="V728" s="18" t="s">
        <v>5387</v>
      </c>
    </row>
    <row r="729" spans="1:22" x14ac:dyDescent="0.2">
      <c r="A729" s="13">
        <v>20</v>
      </c>
      <c r="B729" s="1" t="s">
        <v>22</v>
      </c>
      <c r="C729" s="12" t="s">
        <v>5389</v>
      </c>
      <c r="D729" s="12">
        <v>30</v>
      </c>
      <c r="E729" s="2" t="s">
        <v>5688</v>
      </c>
      <c r="F729" s="19" t="s">
        <v>7069</v>
      </c>
      <c r="G729" s="18">
        <v>290.8</v>
      </c>
      <c r="H729" s="18">
        <v>106.85</v>
      </c>
      <c r="I729" s="18">
        <v>72.7</v>
      </c>
      <c r="J729" s="18">
        <v>56.4</v>
      </c>
      <c r="K729" s="18">
        <v>-2.95</v>
      </c>
      <c r="L729" s="18">
        <v>0.41939950339200005</v>
      </c>
      <c r="M729" s="18">
        <v>0.48839851191100003</v>
      </c>
      <c r="N729" s="18">
        <v>0.46645873500849999</v>
      </c>
      <c r="O729" s="18">
        <v>0.49666567422149999</v>
      </c>
      <c r="P729" s="18">
        <v>0.45819157269749999</v>
      </c>
      <c r="Q729" s="18">
        <v>17.260000000000002</v>
      </c>
      <c r="R729" s="18">
        <v>522.32685000000004</v>
      </c>
      <c r="S729" s="18">
        <v>531.73815000000002</v>
      </c>
      <c r="T729" s="18">
        <v>559.97194999999999</v>
      </c>
      <c r="U729" s="18">
        <v>545.85505000000001</v>
      </c>
      <c r="V729" s="18">
        <v>536.44380000000001</v>
      </c>
    </row>
    <row r="730" spans="1:22" x14ac:dyDescent="0.2">
      <c r="A730" s="13">
        <v>20</v>
      </c>
      <c r="B730" s="1" t="s">
        <v>22</v>
      </c>
      <c r="C730" s="12" t="s">
        <v>6503</v>
      </c>
      <c r="D730" s="12">
        <v>10</v>
      </c>
      <c r="E730" s="2" t="s">
        <v>6524</v>
      </c>
      <c r="F730" s="19" t="s">
        <v>7068</v>
      </c>
      <c r="G730" s="18" t="s">
        <v>5387</v>
      </c>
      <c r="H730" s="18" t="s">
        <v>5387</v>
      </c>
      <c r="I730" s="18" t="s">
        <v>5387</v>
      </c>
      <c r="J730" s="18" t="s">
        <v>5387</v>
      </c>
      <c r="K730" s="18" t="s">
        <v>5387</v>
      </c>
      <c r="L730" s="18" t="s">
        <v>5387</v>
      </c>
      <c r="M730" s="18" t="s">
        <v>5387</v>
      </c>
      <c r="N730" s="18" t="s">
        <v>5387</v>
      </c>
      <c r="O730" s="18" t="s">
        <v>5387</v>
      </c>
      <c r="P730" s="18" t="s">
        <v>5387</v>
      </c>
      <c r="Q730" s="18" t="e">
        <v>#N/A</v>
      </c>
      <c r="R730" s="18" t="s">
        <v>5387</v>
      </c>
      <c r="S730" s="18" t="s">
        <v>5387</v>
      </c>
      <c r="T730" s="18" t="s">
        <v>5387</v>
      </c>
      <c r="U730" s="18" t="s">
        <v>5387</v>
      </c>
      <c r="V730" s="18" t="s">
        <v>5387</v>
      </c>
    </row>
    <row r="731" spans="1:22" x14ac:dyDescent="0.2">
      <c r="A731" s="13">
        <v>20</v>
      </c>
      <c r="B731" s="1" t="s">
        <v>22</v>
      </c>
      <c r="C731" s="12" t="s">
        <v>6503</v>
      </c>
      <c r="D731" s="12">
        <v>30</v>
      </c>
      <c r="E731" s="2" t="s">
        <v>6802</v>
      </c>
      <c r="F731" s="19" t="s">
        <v>7069</v>
      </c>
      <c r="G731" s="18">
        <v>209.25</v>
      </c>
      <c r="H731" s="18">
        <v>72.7</v>
      </c>
      <c r="I731" s="18">
        <v>1.45</v>
      </c>
      <c r="J731" s="18">
        <v>37.1</v>
      </c>
      <c r="K731" s="18">
        <v>-1.5000000000000013</v>
      </c>
      <c r="L731" s="18">
        <v>0.5526280037115</v>
      </c>
      <c r="M731" s="18">
        <v>0.60604659095199997</v>
      </c>
      <c r="N731" s="18">
        <v>0.59746146085949992</v>
      </c>
      <c r="O731" s="18">
        <v>0.634345723478</v>
      </c>
      <c r="P731" s="18">
        <v>0.58951226632999998</v>
      </c>
      <c r="Q731" s="18">
        <v>16.04</v>
      </c>
      <c r="R731" s="18">
        <v>461.15340000000003</v>
      </c>
      <c r="S731" s="18">
        <v>465.85905000000002</v>
      </c>
      <c r="T731" s="18">
        <v>494.09294999999997</v>
      </c>
      <c r="U731" s="18">
        <v>475.27035000000001</v>
      </c>
      <c r="V731" s="18">
        <v>470.56470000000002</v>
      </c>
    </row>
    <row r="732" spans="1:22" x14ac:dyDescent="0.2">
      <c r="A732" s="13">
        <v>20</v>
      </c>
      <c r="B732" s="1" t="s">
        <v>22</v>
      </c>
      <c r="C732" s="12" t="s">
        <v>5946</v>
      </c>
      <c r="D732" s="12">
        <v>10</v>
      </c>
      <c r="E732" s="2" t="s">
        <v>5967</v>
      </c>
      <c r="F732" s="19" t="s">
        <v>7068</v>
      </c>
      <c r="G732" s="18" t="s">
        <v>5387</v>
      </c>
      <c r="H732" s="18" t="s">
        <v>5387</v>
      </c>
      <c r="I732" s="18" t="s">
        <v>5387</v>
      </c>
      <c r="J732" s="18" t="s">
        <v>5387</v>
      </c>
      <c r="K732" s="18" t="s">
        <v>5387</v>
      </c>
      <c r="L732" s="18" t="s">
        <v>5387</v>
      </c>
      <c r="M732" s="18" t="s">
        <v>5387</v>
      </c>
      <c r="N732" s="18" t="s">
        <v>5387</v>
      </c>
      <c r="O732" s="18" t="s">
        <v>5387</v>
      </c>
      <c r="P732" s="18" t="s">
        <v>5387</v>
      </c>
      <c r="Q732" s="18" t="e">
        <v>#N/A</v>
      </c>
      <c r="R732" s="18" t="s">
        <v>5387</v>
      </c>
      <c r="S732" s="18" t="s">
        <v>5387</v>
      </c>
      <c r="T732" s="18" t="s">
        <v>5387</v>
      </c>
      <c r="U732" s="18" t="s">
        <v>5387</v>
      </c>
      <c r="V732" s="18" t="s">
        <v>5387</v>
      </c>
    </row>
    <row r="733" spans="1:22" x14ac:dyDescent="0.2">
      <c r="A733" s="13">
        <v>20</v>
      </c>
      <c r="B733" s="1" t="s">
        <v>22</v>
      </c>
      <c r="C733" s="12" t="s">
        <v>5946</v>
      </c>
      <c r="D733" s="12">
        <v>30</v>
      </c>
      <c r="E733" s="2" t="s">
        <v>6245</v>
      </c>
      <c r="F733" s="19" t="s">
        <v>7069</v>
      </c>
      <c r="G733" s="18">
        <v>192.9</v>
      </c>
      <c r="H733" s="18">
        <v>130.6</v>
      </c>
      <c r="I733" s="18">
        <v>57.85</v>
      </c>
      <c r="J733" s="18">
        <v>53.400000000000006</v>
      </c>
      <c r="K733" s="18">
        <v>5.95</v>
      </c>
      <c r="L733" s="18">
        <v>0.62003717332399999</v>
      </c>
      <c r="M733" s="18">
        <v>0.67122998609649998</v>
      </c>
      <c r="N733" s="18">
        <v>0.63688946572749994</v>
      </c>
      <c r="O733" s="18">
        <v>0.68045105175050002</v>
      </c>
      <c r="P733" s="18">
        <v>0.60795439763900005</v>
      </c>
      <c r="Q733" s="18">
        <v>11.86</v>
      </c>
      <c r="R733" s="18">
        <v>461.15340000000003</v>
      </c>
      <c r="S733" s="18">
        <v>451.74209999999999</v>
      </c>
      <c r="T733" s="18">
        <v>484.68164999999999</v>
      </c>
      <c r="U733" s="18">
        <v>470.56470000000002</v>
      </c>
      <c r="V733" s="18">
        <v>461.15339999999998</v>
      </c>
    </row>
    <row r="734" spans="1:22" x14ac:dyDescent="0.2">
      <c r="A734" s="13">
        <v>21</v>
      </c>
      <c r="B734" s="1" t="s">
        <v>23</v>
      </c>
      <c r="C734" s="12" t="s">
        <v>5389</v>
      </c>
      <c r="D734" s="12">
        <v>10</v>
      </c>
      <c r="E734" s="2" t="s">
        <v>5411</v>
      </c>
      <c r="F734" s="19" t="s">
        <v>7068</v>
      </c>
      <c r="G734" s="18">
        <v>-188.4</v>
      </c>
      <c r="H734" s="18">
        <v>19.25</v>
      </c>
      <c r="I734" s="18">
        <v>-96.45</v>
      </c>
      <c r="J734" s="18">
        <v>-20.749999999999996</v>
      </c>
      <c r="K734" s="18">
        <v>-26.7</v>
      </c>
      <c r="L734" s="18">
        <v>2.2969992513305</v>
      </c>
      <c r="M734" s="18">
        <v>2.2734696355219999</v>
      </c>
      <c r="N734" s="18">
        <v>2.5272079249135002</v>
      </c>
      <c r="O734" s="18">
        <v>2.6006584823684999</v>
      </c>
      <c r="P734" s="18">
        <v>2.4477159796154999</v>
      </c>
      <c r="Q734" s="18">
        <v>6.53</v>
      </c>
      <c r="R734" s="18">
        <v>2136.36375</v>
      </c>
      <c r="S734" s="18">
        <v>2145.7750500000002</v>
      </c>
      <c r="T734" s="18">
        <v>2098.7186000000002</v>
      </c>
      <c r="U734" s="18">
        <v>2122.2467999999999</v>
      </c>
      <c r="V734" s="18">
        <v>2197.5371500000001</v>
      </c>
    </row>
    <row r="735" spans="1:22" x14ac:dyDescent="0.2">
      <c r="A735" s="13">
        <v>21</v>
      </c>
      <c r="B735" s="1" t="s">
        <v>23</v>
      </c>
      <c r="C735" s="12" t="s">
        <v>5389</v>
      </c>
      <c r="D735" s="12">
        <v>30</v>
      </c>
      <c r="E735" s="2" t="s">
        <v>5689</v>
      </c>
      <c r="F735" s="19" t="s">
        <v>7069</v>
      </c>
      <c r="G735" s="18">
        <v>568.30000000000007</v>
      </c>
      <c r="H735" s="18">
        <v>691.45</v>
      </c>
      <c r="I735" s="18">
        <v>357.6</v>
      </c>
      <c r="J735" s="18">
        <v>302.7</v>
      </c>
      <c r="K735" s="18">
        <v>197.35</v>
      </c>
      <c r="L735" s="18">
        <v>3.2047972666334998</v>
      </c>
      <c r="M735" s="18">
        <v>2.8416780605124998</v>
      </c>
      <c r="N735" s="18">
        <v>2.9268934258715</v>
      </c>
      <c r="O735" s="18">
        <v>2.7246659170334997</v>
      </c>
      <c r="P735" s="18">
        <v>2.4887338233890004</v>
      </c>
      <c r="Q735" s="18">
        <v>6.53</v>
      </c>
      <c r="R735" s="18">
        <v>2818.68255</v>
      </c>
      <c r="S735" s="18">
        <v>2813.9769000000001</v>
      </c>
      <c r="T735" s="18">
        <v>2931.6180999999997</v>
      </c>
      <c r="U735" s="18">
        <v>2865.7390500000001</v>
      </c>
      <c r="V735" s="18">
        <v>2846.9164000000001</v>
      </c>
    </row>
    <row r="736" spans="1:22" x14ac:dyDescent="0.2">
      <c r="A736" s="13">
        <v>21</v>
      </c>
      <c r="B736" s="1" t="s">
        <v>23</v>
      </c>
      <c r="C736" s="12" t="s">
        <v>6503</v>
      </c>
      <c r="D736" s="12">
        <v>10</v>
      </c>
      <c r="E736" s="2" t="s">
        <v>6525</v>
      </c>
      <c r="F736" s="19" t="s">
        <v>7068</v>
      </c>
      <c r="G736" s="18">
        <v>-203.29999999999998</v>
      </c>
      <c r="H736" s="18">
        <v>-90.5</v>
      </c>
      <c r="I736" s="18">
        <v>-149.9</v>
      </c>
      <c r="J736" s="18">
        <v>-99.399999999999991</v>
      </c>
      <c r="K736" s="18">
        <v>-99.4</v>
      </c>
      <c r="L736" s="18">
        <v>1.5930185837714999</v>
      </c>
      <c r="M736" s="18">
        <v>1.5322867375640001</v>
      </c>
      <c r="N736" s="18">
        <v>1.6718745935069999</v>
      </c>
      <c r="O736" s="18">
        <v>1.8569318421604999</v>
      </c>
      <c r="P736" s="18">
        <v>1.6543863655415001</v>
      </c>
      <c r="Q736" s="18">
        <v>5.41</v>
      </c>
      <c r="R736" s="18">
        <v>1863.4362000000001</v>
      </c>
      <c r="S736" s="18">
        <v>1901.0814</v>
      </c>
      <c r="T736" s="18">
        <v>1915.1983500000001</v>
      </c>
      <c r="U736" s="18">
        <v>1886.9644499999999</v>
      </c>
      <c r="V736" s="18">
        <v>1976.37175</v>
      </c>
    </row>
    <row r="737" spans="1:22" x14ac:dyDescent="0.2">
      <c r="A737" s="13">
        <v>21</v>
      </c>
      <c r="B737" s="1" t="s">
        <v>23</v>
      </c>
      <c r="C737" s="12" t="s">
        <v>6503</v>
      </c>
      <c r="D737" s="12">
        <v>30</v>
      </c>
      <c r="E737" s="2" t="s">
        <v>6803</v>
      </c>
      <c r="F737" s="19" t="s">
        <v>7069</v>
      </c>
      <c r="G737" s="18">
        <v>270.05</v>
      </c>
      <c r="H737" s="18">
        <v>321.99999999999994</v>
      </c>
      <c r="I737" s="18">
        <v>115.74999999999999</v>
      </c>
      <c r="J737" s="18">
        <v>106.80000000000001</v>
      </c>
      <c r="K737" s="18">
        <v>43</v>
      </c>
      <c r="L737" s="18">
        <v>2.1815769467575001</v>
      </c>
      <c r="M737" s="18">
        <v>1.9691744689215001</v>
      </c>
      <c r="N737" s="18">
        <v>1.9977915692289998</v>
      </c>
      <c r="O737" s="18">
        <v>2.1411950385465</v>
      </c>
      <c r="P737" s="18">
        <v>1.9653588555475001</v>
      </c>
      <c r="Q737" s="18">
        <v>5.41</v>
      </c>
      <c r="R737" s="18">
        <v>2305.7669999999998</v>
      </c>
      <c r="S737" s="18">
        <v>2343.4121999999998</v>
      </c>
      <c r="T737" s="18">
        <v>2409.2912999999999</v>
      </c>
      <c r="U737" s="18">
        <v>2366.9404500000001</v>
      </c>
      <c r="V737" s="18">
        <v>2376.3517000000002</v>
      </c>
    </row>
    <row r="738" spans="1:22" x14ac:dyDescent="0.2">
      <c r="A738" s="13">
        <v>21</v>
      </c>
      <c r="B738" s="1" t="s">
        <v>23</v>
      </c>
      <c r="C738" s="12" t="s">
        <v>5946</v>
      </c>
      <c r="D738" s="12">
        <v>10</v>
      </c>
      <c r="E738" s="2" t="s">
        <v>5968</v>
      </c>
      <c r="F738" s="19" t="s">
        <v>7068</v>
      </c>
      <c r="G738" s="18">
        <v>-192.9</v>
      </c>
      <c r="H738" s="18">
        <v>-49</v>
      </c>
      <c r="I738" s="18">
        <v>-84.55</v>
      </c>
      <c r="J738" s="18">
        <v>-50.45</v>
      </c>
      <c r="K738" s="18">
        <v>-86.100000000000009</v>
      </c>
      <c r="L738" s="18">
        <v>1.4378503065500001</v>
      </c>
      <c r="M738" s="18">
        <v>1.5907928093030002</v>
      </c>
      <c r="N738" s="18">
        <v>1.6903167248159998</v>
      </c>
      <c r="O738" s="18">
        <v>1.5955623260210001</v>
      </c>
      <c r="P738" s="18">
        <v>1.6795058202555</v>
      </c>
      <c r="Q738" s="18">
        <v>5.6</v>
      </c>
      <c r="R738" s="18">
        <v>1543.4521999999999</v>
      </c>
      <c r="S738" s="18">
        <v>1628.1538500000001</v>
      </c>
      <c r="T738" s="18">
        <v>1675.2103</v>
      </c>
      <c r="U738" s="18">
        <v>1595.21435</v>
      </c>
      <c r="V738" s="18">
        <v>1703.4441999999999</v>
      </c>
    </row>
    <row r="739" spans="1:22" x14ac:dyDescent="0.2">
      <c r="A739" s="13">
        <v>21</v>
      </c>
      <c r="B739" s="1" t="s">
        <v>23</v>
      </c>
      <c r="C739" s="12" t="s">
        <v>5946</v>
      </c>
      <c r="D739" s="12">
        <v>30</v>
      </c>
      <c r="E739" s="2" t="s">
        <v>6246</v>
      </c>
      <c r="F739" s="19" t="s">
        <v>7069</v>
      </c>
      <c r="G739" s="18">
        <v>231.45</v>
      </c>
      <c r="H739" s="18">
        <v>181</v>
      </c>
      <c r="I739" s="18">
        <v>0</v>
      </c>
      <c r="J739" s="18">
        <v>8.8999999999999986</v>
      </c>
      <c r="K739" s="18">
        <v>-41.499999999999993</v>
      </c>
      <c r="L739" s="18">
        <v>2.271879796616</v>
      </c>
      <c r="M739" s="18">
        <v>2.0394453485649997</v>
      </c>
      <c r="N739" s="18">
        <v>2.1001771947724999</v>
      </c>
      <c r="O739" s="18">
        <v>2.1399231674215002</v>
      </c>
      <c r="P739" s="18">
        <v>2.0620210610295002</v>
      </c>
      <c r="Q739" s="18">
        <v>5.6</v>
      </c>
      <c r="R739" s="18">
        <v>2371.6460999999999</v>
      </c>
      <c r="S739" s="18">
        <v>2428.1138500000002</v>
      </c>
      <c r="T739" s="18">
        <v>2512.8155000000002</v>
      </c>
      <c r="U739" s="18">
        <v>2442.2308000000003</v>
      </c>
      <c r="V739" s="18">
        <v>2456.3477499999999</v>
      </c>
    </row>
    <row r="740" spans="1:22" x14ac:dyDescent="0.2">
      <c r="A740" s="13">
        <v>220</v>
      </c>
      <c r="B740" s="1" t="s">
        <v>375</v>
      </c>
      <c r="C740" s="12" t="s">
        <v>5389</v>
      </c>
      <c r="D740" s="12">
        <v>10</v>
      </c>
      <c r="E740" s="2" t="s">
        <v>5637</v>
      </c>
      <c r="F740" s="19" t="s">
        <v>7068</v>
      </c>
      <c r="G740" s="18" t="s">
        <v>5387</v>
      </c>
      <c r="H740" s="18" t="s">
        <v>5387</v>
      </c>
      <c r="I740" s="18" t="s">
        <v>5387</v>
      </c>
      <c r="J740" s="18" t="s">
        <v>5387</v>
      </c>
      <c r="K740" s="18" t="s">
        <v>5387</v>
      </c>
      <c r="L740" s="18" t="s">
        <v>5387</v>
      </c>
      <c r="M740" s="18" t="s">
        <v>5387</v>
      </c>
      <c r="N740" s="18" t="s">
        <v>5387</v>
      </c>
      <c r="O740" s="18" t="s">
        <v>5387</v>
      </c>
      <c r="P740" s="18" t="s">
        <v>5387</v>
      </c>
      <c r="Q740" s="18" t="e">
        <v>#N/A</v>
      </c>
      <c r="R740" s="18" t="s">
        <v>5387</v>
      </c>
      <c r="S740" s="18" t="s">
        <v>5387</v>
      </c>
      <c r="T740" s="18" t="s">
        <v>5387</v>
      </c>
      <c r="U740" s="18" t="s">
        <v>5387</v>
      </c>
      <c r="V740" s="18" t="s">
        <v>5387</v>
      </c>
    </row>
    <row r="741" spans="1:22" x14ac:dyDescent="0.2">
      <c r="A741" s="13">
        <v>220</v>
      </c>
      <c r="B741" s="1" t="s">
        <v>375</v>
      </c>
      <c r="C741" s="12" t="s">
        <v>5389</v>
      </c>
      <c r="D741" s="12">
        <v>30</v>
      </c>
      <c r="E741" s="2" t="s">
        <v>5915</v>
      </c>
      <c r="F741" s="19" t="s">
        <v>7068</v>
      </c>
      <c r="G741" s="18" t="s">
        <v>5387</v>
      </c>
      <c r="H741" s="18" t="s">
        <v>5387</v>
      </c>
      <c r="I741" s="18" t="s">
        <v>5387</v>
      </c>
      <c r="J741" s="18" t="s">
        <v>5387</v>
      </c>
      <c r="K741" s="18" t="s">
        <v>5387</v>
      </c>
      <c r="L741" s="18" t="s">
        <v>5387</v>
      </c>
      <c r="M741" s="18" t="s">
        <v>5387</v>
      </c>
      <c r="N741" s="18" t="s">
        <v>5387</v>
      </c>
      <c r="O741" s="18" t="s">
        <v>5387</v>
      </c>
      <c r="P741" s="18" t="s">
        <v>5387</v>
      </c>
      <c r="Q741" s="18" t="e">
        <v>#N/A</v>
      </c>
      <c r="R741" s="18" t="s">
        <v>5387</v>
      </c>
      <c r="S741" s="18" t="s">
        <v>5387</v>
      </c>
      <c r="T741" s="18" t="s">
        <v>5387</v>
      </c>
      <c r="U741" s="18" t="s">
        <v>5387</v>
      </c>
      <c r="V741" s="18" t="s">
        <v>5387</v>
      </c>
    </row>
    <row r="742" spans="1:22" x14ac:dyDescent="0.2">
      <c r="A742" s="13">
        <v>220</v>
      </c>
      <c r="B742" s="1" t="s">
        <v>375</v>
      </c>
      <c r="C742" s="12" t="s">
        <v>6503</v>
      </c>
      <c r="D742" s="12">
        <v>10</v>
      </c>
      <c r="E742" s="2" t="s">
        <v>6751</v>
      </c>
      <c r="F742" s="19" t="s">
        <v>7068</v>
      </c>
      <c r="G742" s="18" t="s">
        <v>5387</v>
      </c>
      <c r="H742" s="18" t="s">
        <v>5387</v>
      </c>
      <c r="I742" s="18" t="s">
        <v>5387</v>
      </c>
      <c r="J742" s="18" t="s">
        <v>5387</v>
      </c>
      <c r="K742" s="18" t="s">
        <v>5387</v>
      </c>
      <c r="L742" s="18" t="s">
        <v>5387</v>
      </c>
      <c r="M742" s="18" t="s">
        <v>5387</v>
      </c>
      <c r="N742" s="18" t="s">
        <v>5387</v>
      </c>
      <c r="O742" s="18" t="s">
        <v>5387</v>
      </c>
      <c r="P742" s="18" t="s">
        <v>5387</v>
      </c>
      <c r="Q742" s="18" t="e">
        <v>#N/A</v>
      </c>
      <c r="R742" s="18" t="s">
        <v>5387</v>
      </c>
      <c r="S742" s="18" t="s">
        <v>5387</v>
      </c>
      <c r="T742" s="18" t="s">
        <v>5387</v>
      </c>
      <c r="U742" s="18" t="s">
        <v>5387</v>
      </c>
      <c r="V742" s="18" t="s">
        <v>5387</v>
      </c>
    </row>
    <row r="743" spans="1:22" x14ac:dyDescent="0.2">
      <c r="A743" s="13">
        <v>220</v>
      </c>
      <c r="B743" s="1" t="s">
        <v>375</v>
      </c>
      <c r="C743" s="12" t="s">
        <v>6503</v>
      </c>
      <c r="D743" s="12">
        <v>30</v>
      </c>
      <c r="E743" s="2" t="s">
        <v>7029</v>
      </c>
      <c r="F743" s="19" t="s">
        <v>7068</v>
      </c>
      <c r="G743" s="18" t="s">
        <v>5387</v>
      </c>
      <c r="H743" s="18" t="s">
        <v>5387</v>
      </c>
      <c r="I743" s="18" t="s">
        <v>5387</v>
      </c>
      <c r="J743" s="18" t="s">
        <v>5387</v>
      </c>
      <c r="K743" s="18" t="s">
        <v>5387</v>
      </c>
      <c r="L743" s="18" t="s">
        <v>5387</v>
      </c>
      <c r="M743" s="18" t="s">
        <v>5387</v>
      </c>
      <c r="N743" s="18" t="s">
        <v>5387</v>
      </c>
      <c r="O743" s="18" t="s">
        <v>5387</v>
      </c>
      <c r="P743" s="18" t="s">
        <v>5387</v>
      </c>
      <c r="Q743" s="18" t="e">
        <v>#N/A</v>
      </c>
      <c r="R743" s="18" t="s">
        <v>5387</v>
      </c>
      <c r="S743" s="18" t="s">
        <v>5387</v>
      </c>
      <c r="T743" s="18" t="s">
        <v>5387</v>
      </c>
      <c r="U743" s="18" t="s">
        <v>5387</v>
      </c>
      <c r="V743" s="18" t="s">
        <v>5387</v>
      </c>
    </row>
    <row r="744" spans="1:22" x14ac:dyDescent="0.2">
      <c r="A744" s="13">
        <v>220</v>
      </c>
      <c r="B744" s="1" t="s">
        <v>375</v>
      </c>
      <c r="C744" s="12" t="s">
        <v>5946</v>
      </c>
      <c r="D744" s="12">
        <v>10</v>
      </c>
      <c r="E744" s="2" t="s">
        <v>6194</v>
      </c>
      <c r="F744" s="19" t="s">
        <v>7068</v>
      </c>
      <c r="G744" s="18" t="s">
        <v>5387</v>
      </c>
      <c r="H744" s="18" t="s">
        <v>5387</v>
      </c>
      <c r="I744" s="18" t="s">
        <v>5387</v>
      </c>
      <c r="J744" s="18" t="s">
        <v>5387</v>
      </c>
      <c r="K744" s="18" t="s">
        <v>5387</v>
      </c>
      <c r="L744" s="18" t="s">
        <v>5387</v>
      </c>
      <c r="M744" s="18" t="s">
        <v>5387</v>
      </c>
      <c r="N744" s="18" t="s">
        <v>5387</v>
      </c>
      <c r="O744" s="18" t="s">
        <v>5387</v>
      </c>
      <c r="P744" s="18" t="s">
        <v>5387</v>
      </c>
      <c r="Q744" s="18" t="e">
        <v>#N/A</v>
      </c>
      <c r="R744" s="18" t="s">
        <v>5387</v>
      </c>
      <c r="S744" s="18" t="s">
        <v>5387</v>
      </c>
      <c r="T744" s="18" t="s">
        <v>5387</v>
      </c>
      <c r="U744" s="18" t="s">
        <v>5387</v>
      </c>
      <c r="V744" s="18" t="s">
        <v>5387</v>
      </c>
    </row>
    <row r="745" spans="1:22" x14ac:dyDescent="0.2">
      <c r="A745" s="13">
        <v>220</v>
      </c>
      <c r="B745" s="1" t="s">
        <v>375</v>
      </c>
      <c r="C745" s="12" t="s">
        <v>5946</v>
      </c>
      <c r="D745" s="12">
        <v>30</v>
      </c>
      <c r="E745" s="2" t="s">
        <v>6472</v>
      </c>
      <c r="F745" s="19" t="s">
        <v>7068</v>
      </c>
      <c r="G745" s="18" t="s">
        <v>5387</v>
      </c>
      <c r="H745" s="18" t="s">
        <v>5387</v>
      </c>
      <c r="I745" s="18" t="s">
        <v>5387</v>
      </c>
      <c r="J745" s="18" t="s">
        <v>5387</v>
      </c>
      <c r="K745" s="18" t="s">
        <v>5387</v>
      </c>
      <c r="L745" s="18" t="s">
        <v>5387</v>
      </c>
      <c r="M745" s="18" t="s">
        <v>5387</v>
      </c>
      <c r="N745" s="18" t="s">
        <v>5387</v>
      </c>
      <c r="O745" s="18" t="s">
        <v>5387</v>
      </c>
      <c r="P745" s="18" t="s">
        <v>5387</v>
      </c>
      <c r="Q745" s="18" t="e">
        <v>#N/A</v>
      </c>
      <c r="R745" s="18" t="s">
        <v>5387</v>
      </c>
      <c r="S745" s="18" t="s">
        <v>5387</v>
      </c>
      <c r="T745" s="18" t="s">
        <v>5387</v>
      </c>
      <c r="U745" s="18" t="s">
        <v>5387</v>
      </c>
      <c r="V745" s="18" t="s">
        <v>5387</v>
      </c>
    </row>
    <row r="746" spans="1:22" x14ac:dyDescent="0.2">
      <c r="A746" s="13">
        <v>221</v>
      </c>
      <c r="B746" s="1" t="s">
        <v>376</v>
      </c>
      <c r="C746" s="12" t="s">
        <v>5389</v>
      </c>
      <c r="D746" s="12">
        <v>10</v>
      </c>
      <c r="E746" s="2" t="s">
        <v>5638</v>
      </c>
      <c r="F746" s="19" t="s">
        <v>7068</v>
      </c>
      <c r="G746" s="18" t="s">
        <v>5387</v>
      </c>
      <c r="H746" s="18" t="s">
        <v>5387</v>
      </c>
      <c r="I746" s="18" t="s">
        <v>5387</v>
      </c>
      <c r="J746" s="18" t="s">
        <v>5387</v>
      </c>
      <c r="K746" s="18" t="s">
        <v>5387</v>
      </c>
      <c r="L746" s="18" t="s">
        <v>5387</v>
      </c>
      <c r="M746" s="18" t="s">
        <v>5387</v>
      </c>
      <c r="N746" s="18" t="s">
        <v>5387</v>
      </c>
      <c r="O746" s="18" t="s">
        <v>5387</v>
      </c>
      <c r="P746" s="18" t="s">
        <v>5387</v>
      </c>
      <c r="Q746" s="18" t="e">
        <v>#N/A</v>
      </c>
      <c r="R746" s="18" t="s">
        <v>5387</v>
      </c>
      <c r="S746" s="18" t="s">
        <v>5387</v>
      </c>
      <c r="T746" s="18" t="s">
        <v>5387</v>
      </c>
      <c r="U746" s="18" t="s">
        <v>5387</v>
      </c>
      <c r="V746" s="18" t="s">
        <v>5387</v>
      </c>
    </row>
    <row r="747" spans="1:22" x14ac:dyDescent="0.2">
      <c r="A747" s="13">
        <v>221</v>
      </c>
      <c r="B747" s="1" t="s">
        <v>376</v>
      </c>
      <c r="C747" s="12" t="s">
        <v>5389</v>
      </c>
      <c r="D747" s="12">
        <v>30</v>
      </c>
      <c r="E747" s="2" t="s">
        <v>5916</v>
      </c>
      <c r="F747" s="19" t="s">
        <v>7068</v>
      </c>
      <c r="G747" s="18" t="s">
        <v>5387</v>
      </c>
      <c r="H747" s="18" t="s">
        <v>5387</v>
      </c>
      <c r="I747" s="18" t="s">
        <v>5387</v>
      </c>
      <c r="J747" s="18" t="s">
        <v>5387</v>
      </c>
      <c r="K747" s="18" t="s">
        <v>5387</v>
      </c>
      <c r="L747" s="18" t="s">
        <v>5387</v>
      </c>
      <c r="M747" s="18" t="s">
        <v>5387</v>
      </c>
      <c r="N747" s="18" t="s">
        <v>5387</v>
      </c>
      <c r="O747" s="18" t="s">
        <v>5387</v>
      </c>
      <c r="P747" s="18" t="s">
        <v>5387</v>
      </c>
      <c r="Q747" s="18" t="e">
        <v>#N/A</v>
      </c>
      <c r="R747" s="18" t="s">
        <v>5387</v>
      </c>
      <c r="S747" s="18" t="s">
        <v>5387</v>
      </c>
      <c r="T747" s="18" t="s">
        <v>5387</v>
      </c>
      <c r="U747" s="18" t="s">
        <v>5387</v>
      </c>
      <c r="V747" s="18" t="s">
        <v>5387</v>
      </c>
    </row>
    <row r="748" spans="1:22" x14ac:dyDescent="0.2">
      <c r="A748" s="13">
        <v>221</v>
      </c>
      <c r="B748" s="1" t="s">
        <v>376</v>
      </c>
      <c r="C748" s="12" t="s">
        <v>6503</v>
      </c>
      <c r="D748" s="12">
        <v>10</v>
      </c>
      <c r="E748" s="2" t="s">
        <v>6752</v>
      </c>
      <c r="F748" s="19" t="s">
        <v>7068</v>
      </c>
      <c r="G748" s="18" t="s">
        <v>5387</v>
      </c>
      <c r="H748" s="18" t="s">
        <v>5387</v>
      </c>
      <c r="I748" s="18" t="s">
        <v>5387</v>
      </c>
      <c r="J748" s="18" t="s">
        <v>5387</v>
      </c>
      <c r="K748" s="18" t="s">
        <v>5387</v>
      </c>
      <c r="L748" s="18" t="s">
        <v>5387</v>
      </c>
      <c r="M748" s="18" t="s">
        <v>5387</v>
      </c>
      <c r="N748" s="18" t="s">
        <v>5387</v>
      </c>
      <c r="O748" s="18" t="s">
        <v>5387</v>
      </c>
      <c r="P748" s="18" t="s">
        <v>5387</v>
      </c>
      <c r="Q748" s="18" t="e">
        <v>#N/A</v>
      </c>
      <c r="R748" s="18" t="s">
        <v>5387</v>
      </c>
      <c r="S748" s="18" t="s">
        <v>5387</v>
      </c>
      <c r="T748" s="18" t="s">
        <v>5387</v>
      </c>
      <c r="U748" s="18" t="s">
        <v>5387</v>
      </c>
      <c r="V748" s="18" t="s">
        <v>5387</v>
      </c>
    </row>
    <row r="749" spans="1:22" x14ac:dyDescent="0.2">
      <c r="A749" s="13">
        <v>221</v>
      </c>
      <c r="B749" s="1" t="s">
        <v>376</v>
      </c>
      <c r="C749" s="12" t="s">
        <v>6503</v>
      </c>
      <c r="D749" s="12">
        <v>30</v>
      </c>
      <c r="E749" s="2" t="s">
        <v>7030</v>
      </c>
      <c r="F749" s="19" t="s">
        <v>7068</v>
      </c>
      <c r="G749" s="18" t="s">
        <v>5387</v>
      </c>
      <c r="H749" s="18" t="s">
        <v>5387</v>
      </c>
      <c r="I749" s="18" t="s">
        <v>5387</v>
      </c>
      <c r="J749" s="18" t="s">
        <v>5387</v>
      </c>
      <c r="K749" s="18" t="s">
        <v>5387</v>
      </c>
      <c r="L749" s="18" t="s">
        <v>5387</v>
      </c>
      <c r="M749" s="18" t="s">
        <v>5387</v>
      </c>
      <c r="N749" s="18" t="s">
        <v>5387</v>
      </c>
      <c r="O749" s="18" t="s">
        <v>5387</v>
      </c>
      <c r="P749" s="18" t="s">
        <v>5387</v>
      </c>
      <c r="Q749" s="18" t="e">
        <v>#N/A</v>
      </c>
      <c r="R749" s="18" t="s">
        <v>5387</v>
      </c>
      <c r="S749" s="18" t="s">
        <v>5387</v>
      </c>
      <c r="T749" s="18" t="s">
        <v>5387</v>
      </c>
      <c r="U749" s="18" t="s">
        <v>5387</v>
      </c>
      <c r="V749" s="18" t="s">
        <v>5387</v>
      </c>
    </row>
    <row r="750" spans="1:22" x14ac:dyDescent="0.2">
      <c r="A750" s="13">
        <v>221</v>
      </c>
      <c r="B750" s="1" t="s">
        <v>376</v>
      </c>
      <c r="C750" s="12" t="s">
        <v>5946</v>
      </c>
      <c r="D750" s="12">
        <v>10</v>
      </c>
      <c r="E750" s="2" t="s">
        <v>6195</v>
      </c>
      <c r="F750" s="19" t="s">
        <v>7068</v>
      </c>
      <c r="G750" s="18" t="s">
        <v>5387</v>
      </c>
      <c r="H750" s="18" t="s">
        <v>5387</v>
      </c>
      <c r="I750" s="18" t="s">
        <v>5387</v>
      </c>
      <c r="J750" s="18" t="s">
        <v>5387</v>
      </c>
      <c r="K750" s="18" t="s">
        <v>5387</v>
      </c>
      <c r="L750" s="18" t="s">
        <v>5387</v>
      </c>
      <c r="M750" s="18" t="s">
        <v>5387</v>
      </c>
      <c r="N750" s="18" t="s">
        <v>5387</v>
      </c>
      <c r="O750" s="18" t="s">
        <v>5387</v>
      </c>
      <c r="P750" s="18" t="s">
        <v>5387</v>
      </c>
      <c r="Q750" s="18" t="e">
        <v>#N/A</v>
      </c>
      <c r="R750" s="18" t="s">
        <v>5387</v>
      </c>
      <c r="S750" s="18" t="s">
        <v>5387</v>
      </c>
      <c r="T750" s="18" t="s">
        <v>5387</v>
      </c>
      <c r="U750" s="18" t="s">
        <v>5387</v>
      </c>
      <c r="V750" s="18" t="s">
        <v>5387</v>
      </c>
    </row>
    <row r="751" spans="1:22" x14ac:dyDescent="0.2">
      <c r="A751" s="13">
        <v>221</v>
      </c>
      <c r="B751" s="1" t="s">
        <v>376</v>
      </c>
      <c r="C751" s="12" t="s">
        <v>5946</v>
      </c>
      <c r="D751" s="12">
        <v>30</v>
      </c>
      <c r="E751" s="2" t="s">
        <v>6473</v>
      </c>
      <c r="F751" s="19" t="s">
        <v>7068</v>
      </c>
      <c r="G751" s="18" t="s">
        <v>5387</v>
      </c>
      <c r="H751" s="18" t="s">
        <v>5387</v>
      </c>
      <c r="I751" s="18" t="s">
        <v>5387</v>
      </c>
      <c r="J751" s="18" t="s">
        <v>5387</v>
      </c>
      <c r="K751" s="18" t="s">
        <v>5387</v>
      </c>
      <c r="L751" s="18" t="s">
        <v>5387</v>
      </c>
      <c r="M751" s="18" t="s">
        <v>5387</v>
      </c>
      <c r="N751" s="18" t="s">
        <v>5387</v>
      </c>
      <c r="O751" s="18" t="s">
        <v>5387</v>
      </c>
      <c r="P751" s="18" t="s">
        <v>5387</v>
      </c>
      <c r="Q751" s="18" t="e">
        <v>#N/A</v>
      </c>
      <c r="R751" s="18" t="s">
        <v>5387</v>
      </c>
      <c r="S751" s="18" t="s">
        <v>5387</v>
      </c>
      <c r="T751" s="18" t="s">
        <v>5387</v>
      </c>
      <c r="U751" s="18" t="s">
        <v>5387</v>
      </c>
      <c r="V751" s="18" t="s">
        <v>5387</v>
      </c>
    </row>
    <row r="752" spans="1:22" x14ac:dyDescent="0.2">
      <c r="A752" s="13">
        <v>222</v>
      </c>
      <c r="B752" s="1" t="s">
        <v>377</v>
      </c>
      <c r="C752" s="12" t="s">
        <v>5389</v>
      </c>
      <c r="D752" s="12">
        <v>10</v>
      </c>
      <c r="E752" s="2" t="s">
        <v>5639</v>
      </c>
      <c r="F752" s="19" t="s">
        <v>7068</v>
      </c>
      <c r="G752" s="18" t="s">
        <v>5387</v>
      </c>
      <c r="H752" s="18" t="s">
        <v>5387</v>
      </c>
      <c r="I752" s="18" t="s">
        <v>5387</v>
      </c>
      <c r="J752" s="18" t="s">
        <v>5387</v>
      </c>
      <c r="K752" s="18" t="s">
        <v>5387</v>
      </c>
      <c r="L752" s="18" t="s">
        <v>5387</v>
      </c>
      <c r="M752" s="18" t="s">
        <v>5387</v>
      </c>
      <c r="N752" s="18" t="s">
        <v>5387</v>
      </c>
      <c r="O752" s="18" t="s">
        <v>5387</v>
      </c>
      <c r="P752" s="18" t="s">
        <v>5387</v>
      </c>
      <c r="Q752" s="18" t="e">
        <v>#N/A</v>
      </c>
      <c r="R752" s="18" t="s">
        <v>5387</v>
      </c>
      <c r="S752" s="18" t="s">
        <v>5387</v>
      </c>
      <c r="T752" s="18" t="s">
        <v>5387</v>
      </c>
      <c r="U752" s="18" t="s">
        <v>5387</v>
      </c>
      <c r="V752" s="18" t="s">
        <v>5387</v>
      </c>
    </row>
    <row r="753" spans="1:22" x14ac:dyDescent="0.2">
      <c r="A753" s="13">
        <v>222</v>
      </c>
      <c r="B753" s="1" t="s">
        <v>377</v>
      </c>
      <c r="C753" s="12" t="s">
        <v>5389</v>
      </c>
      <c r="D753" s="12">
        <v>30</v>
      </c>
      <c r="E753" s="2" t="s">
        <v>5917</v>
      </c>
      <c r="F753" s="19" t="s">
        <v>7068</v>
      </c>
      <c r="G753" s="18" t="s">
        <v>5387</v>
      </c>
      <c r="H753" s="18" t="s">
        <v>5387</v>
      </c>
      <c r="I753" s="18" t="s">
        <v>5387</v>
      </c>
      <c r="J753" s="18" t="s">
        <v>5387</v>
      </c>
      <c r="K753" s="18" t="s">
        <v>5387</v>
      </c>
      <c r="L753" s="18" t="s">
        <v>5387</v>
      </c>
      <c r="M753" s="18" t="s">
        <v>5387</v>
      </c>
      <c r="N753" s="18" t="s">
        <v>5387</v>
      </c>
      <c r="O753" s="18" t="s">
        <v>5387</v>
      </c>
      <c r="P753" s="18" t="s">
        <v>5387</v>
      </c>
      <c r="Q753" s="18" t="e">
        <v>#N/A</v>
      </c>
      <c r="R753" s="18" t="s">
        <v>5387</v>
      </c>
      <c r="S753" s="18" t="s">
        <v>5387</v>
      </c>
      <c r="T753" s="18" t="s">
        <v>5387</v>
      </c>
      <c r="U753" s="18" t="s">
        <v>5387</v>
      </c>
      <c r="V753" s="18" t="s">
        <v>5387</v>
      </c>
    </row>
    <row r="754" spans="1:22" x14ac:dyDescent="0.2">
      <c r="A754" s="13">
        <v>222</v>
      </c>
      <c r="B754" s="1" t="s">
        <v>377</v>
      </c>
      <c r="C754" s="12" t="s">
        <v>6503</v>
      </c>
      <c r="D754" s="12">
        <v>10</v>
      </c>
      <c r="E754" s="2" t="s">
        <v>6753</v>
      </c>
      <c r="F754" s="19" t="s">
        <v>7068</v>
      </c>
      <c r="G754" s="18" t="s">
        <v>5387</v>
      </c>
      <c r="H754" s="18" t="s">
        <v>5387</v>
      </c>
      <c r="I754" s="18" t="s">
        <v>5387</v>
      </c>
      <c r="J754" s="18" t="s">
        <v>5387</v>
      </c>
      <c r="K754" s="18" t="s">
        <v>5387</v>
      </c>
      <c r="L754" s="18" t="s">
        <v>5387</v>
      </c>
      <c r="M754" s="18" t="s">
        <v>5387</v>
      </c>
      <c r="N754" s="18" t="s">
        <v>5387</v>
      </c>
      <c r="O754" s="18" t="s">
        <v>5387</v>
      </c>
      <c r="P754" s="18" t="s">
        <v>5387</v>
      </c>
      <c r="Q754" s="18" t="e">
        <v>#N/A</v>
      </c>
      <c r="R754" s="18" t="s">
        <v>5387</v>
      </c>
      <c r="S754" s="18" t="s">
        <v>5387</v>
      </c>
      <c r="T754" s="18" t="s">
        <v>5387</v>
      </c>
      <c r="U754" s="18" t="s">
        <v>5387</v>
      </c>
      <c r="V754" s="18" t="s">
        <v>5387</v>
      </c>
    </row>
    <row r="755" spans="1:22" x14ac:dyDescent="0.2">
      <c r="A755" s="13">
        <v>222</v>
      </c>
      <c r="B755" s="1" t="s">
        <v>377</v>
      </c>
      <c r="C755" s="12" t="s">
        <v>6503</v>
      </c>
      <c r="D755" s="12">
        <v>30</v>
      </c>
      <c r="E755" s="2" t="s">
        <v>7031</v>
      </c>
      <c r="F755" s="19" t="s">
        <v>7068</v>
      </c>
      <c r="G755" s="18" t="s">
        <v>5387</v>
      </c>
      <c r="H755" s="18" t="s">
        <v>5387</v>
      </c>
      <c r="I755" s="18" t="s">
        <v>5387</v>
      </c>
      <c r="J755" s="18" t="s">
        <v>5387</v>
      </c>
      <c r="K755" s="18" t="s">
        <v>5387</v>
      </c>
      <c r="L755" s="18" t="s">
        <v>5387</v>
      </c>
      <c r="M755" s="18" t="s">
        <v>5387</v>
      </c>
      <c r="N755" s="18" t="s">
        <v>5387</v>
      </c>
      <c r="O755" s="18" t="s">
        <v>5387</v>
      </c>
      <c r="P755" s="18" t="s">
        <v>5387</v>
      </c>
      <c r="Q755" s="18" t="e">
        <v>#N/A</v>
      </c>
      <c r="R755" s="18" t="s">
        <v>5387</v>
      </c>
      <c r="S755" s="18" t="s">
        <v>5387</v>
      </c>
      <c r="T755" s="18" t="s">
        <v>5387</v>
      </c>
      <c r="U755" s="18" t="s">
        <v>5387</v>
      </c>
      <c r="V755" s="18" t="s">
        <v>5387</v>
      </c>
    </row>
    <row r="756" spans="1:22" x14ac:dyDescent="0.2">
      <c r="A756" s="13">
        <v>222</v>
      </c>
      <c r="B756" s="1" t="s">
        <v>377</v>
      </c>
      <c r="C756" s="12" t="s">
        <v>5946</v>
      </c>
      <c r="D756" s="12">
        <v>10</v>
      </c>
      <c r="E756" s="2" t="s">
        <v>6196</v>
      </c>
      <c r="F756" s="19" t="s">
        <v>7068</v>
      </c>
      <c r="G756" s="18" t="s">
        <v>5387</v>
      </c>
      <c r="H756" s="18" t="s">
        <v>5387</v>
      </c>
      <c r="I756" s="18" t="s">
        <v>5387</v>
      </c>
      <c r="J756" s="18" t="s">
        <v>5387</v>
      </c>
      <c r="K756" s="18" t="s">
        <v>5387</v>
      </c>
      <c r="L756" s="18" t="s">
        <v>5387</v>
      </c>
      <c r="M756" s="18" t="s">
        <v>5387</v>
      </c>
      <c r="N756" s="18" t="s">
        <v>5387</v>
      </c>
      <c r="O756" s="18" t="s">
        <v>5387</v>
      </c>
      <c r="P756" s="18" t="s">
        <v>5387</v>
      </c>
      <c r="Q756" s="18" t="e">
        <v>#N/A</v>
      </c>
      <c r="R756" s="18" t="s">
        <v>5387</v>
      </c>
      <c r="S756" s="18" t="s">
        <v>5387</v>
      </c>
      <c r="T756" s="18" t="s">
        <v>5387</v>
      </c>
      <c r="U756" s="18" t="s">
        <v>5387</v>
      </c>
      <c r="V756" s="18" t="s">
        <v>5387</v>
      </c>
    </row>
    <row r="757" spans="1:22" x14ac:dyDescent="0.2">
      <c r="A757" s="13">
        <v>222</v>
      </c>
      <c r="B757" s="1" t="s">
        <v>377</v>
      </c>
      <c r="C757" s="12" t="s">
        <v>5946</v>
      </c>
      <c r="D757" s="12">
        <v>30</v>
      </c>
      <c r="E757" s="2" t="s">
        <v>6474</v>
      </c>
      <c r="F757" s="19" t="s">
        <v>7068</v>
      </c>
      <c r="G757" s="18" t="s">
        <v>5387</v>
      </c>
      <c r="H757" s="18" t="s">
        <v>5387</v>
      </c>
      <c r="I757" s="18" t="s">
        <v>5387</v>
      </c>
      <c r="J757" s="18" t="s">
        <v>5387</v>
      </c>
      <c r="K757" s="18" t="s">
        <v>5387</v>
      </c>
      <c r="L757" s="18" t="s">
        <v>5387</v>
      </c>
      <c r="M757" s="18" t="s">
        <v>5387</v>
      </c>
      <c r="N757" s="18" t="s">
        <v>5387</v>
      </c>
      <c r="O757" s="18" t="s">
        <v>5387</v>
      </c>
      <c r="P757" s="18" t="s">
        <v>5387</v>
      </c>
      <c r="Q757" s="18" t="e">
        <v>#N/A</v>
      </c>
      <c r="R757" s="18" t="s">
        <v>5387</v>
      </c>
      <c r="S757" s="18" t="s">
        <v>5387</v>
      </c>
      <c r="T757" s="18" t="s">
        <v>5387</v>
      </c>
      <c r="U757" s="18" t="s">
        <v>5387</v>
      </c>
      <c r="V757" s="18" t="s">
        <v>5387</v>
      </c>
    </row>
    <row r="758" spans="1:22" x14ac:dyDescent="0.2">
      <c r="A758" s="13">
        <v>223</v>
      </c>
      <c r="B758" s="1" t="s">
        <v>378</v>
      </c>
      <c r="C758" s="12" t="s">
        <v>5389</v>
      </c>
      <c r="D758" s="12">
        <v>10</v>
      </c>
      <c r="E758" s="2" t="s">
        <v>5640</v>
      </c>
      <c r="F758" s="19" t="s">
        <v>7068</v>
      </c>
      <c r="G758" s="18" t="s">
        <v>5387</v>
      </c>
      <c r="H758" s="18" t="s">
        <v>5387</v>
      </c>
      <c r="I758" s="18" t="s">
        <v>5387</v>
      </c>
      <c r="J758" s="18" t="s">
        <v>5387</v>
      </c>
      <c r="K758" s="18" t="s">
        <v>5387</v>
      </c>
      <c r="L758" s="18" t="s">
        <v>5387</v>
      </c>
      <c r="M758" s="18" t="s">
        <v>5387</v>
      </c>
      <c r="N758" s="18" t="s">
        <v>5387</v>
      </c>
      <c r="O758" s="18" t="s">
        <v>5387</v>
      </c>
      <c r="P758" s="18" t="s">
        <v>5387</v>
      </c>
      <c r="Q758" s="18" t="e">
        <v>#N/A</v>
      </c>
      <c r="R758" s="18" t="s">
        <v>5387</v>
      </c>
      <c r="S758" s="18" t="s">
        <v>5387</v>
      </c>
      <c r="T758" s="18" t="s">
        <v>5387</v>
      </c>
      <c r="U758" s="18" t="s">
        <v>5387</v>
      </c>
      <c r="V758" s="18" t="s">
        <v>5387</v>
      </c>
    </row>
    <row r="759" spans="1:22" x14ac:dyDescent="0.2">
      <c r="A759" s="13">
        <v>223</v>
      </c>
      <c r="B759" s="1" t="s">
        <v>378</v>
      </c>
      <c r="C759" s="12" t="s">
        <v>5389</v>
      </c>
      <c r="D759" s="12">
        <v>30</v>
      </c>
      <c r="E759" s="2" t="s">
        <v>5918</v>
      </c>
      <c r="F759" s="19" t="s">
        <v>7068</v>
      </c>
      <c r="G759" s="18" t="s">
        <v>5387</v>
      </c>
      <c r="H759" s="18" t="s">
        <v>5387</v>
      </c>
      <c r="I759" s="18" t="s">
        <v>5387</v>
      </c>
      <c r="J759" s="18" t="s">
        <v>5387</v>
      </c>
      <c r="K759" s="18" t="s">
        <v>5387</v>
      </c>
      <c r="L759" s="18" t="s">
        <v>5387</v>
      </c>
      <c r="M759" s="18" t="s">
        <v>5387</v>
      </c>
      <c r="N759" s="18" t="s">
        <v>5387</v>
      </c>
      <c r="O759" s="18" t="s">
        <v>5387</v>
      </c>
      <c r="P759" s="18" t="s">
        <v>5387</v>
      </c>
      <c r="Q759" s="18" t="e">
        <v>#N/A</v>
      </c>
      <c r="R759" s="18" t="s">
        <v>5387</v>
      </c>
      <c r="S759" s="18" t="s">
        <v>5387</v>
      </c>
      <c r="T759" s="18" t="s">
        <v>5387</v>
      </c>
      <c r="U759" s="18" t="s">
        <v>5387</v>
      </c>
      <c r="V759" s="18" t="s">
        <v>5387</v>
      </c>
    </row>
    <row r="760" spans="1:22" x14ac:dyDescent="0.2">
      <c r="A760" s="13">
        <v>223</v>
      </c>
      <c r="B760" s="1" t="s">
        <v>378</v>
      </c>
      <c r="C760" s="12" t="s">
        <v>6503</v>
      </c>
      <c r="D760" s="12">
        <v>10</v>
      </c>
      <c r="E760" s="2" t="s">
        <v>6754</v>
      </c>
      <c r="F760" s="19" t="s">
        <v>7068</v>
      </c>
      <c r="G760" s="18" t="s">
        <v>5387</v>
      </c>
      <c r="H760" s="18" t="s">
        <v>5387</v>
      </c>
      <c r="I760" s="18" t="s">
        <v>5387</v>
      </c>
      <c r="J760" s="18" t="s">
        <v>5387</v>
      </c>
      <c r="K760" s="18" t="s">
        <v>5387</v>
      </c>
      <c r="L760" s="18" t="s">
        <v>5387</v>
      </c>
      <c r="M760" s="18" t="s">
        <v>5387</v>
      </c>
      <c r="N760" s="18" t="s">
        <v>5387</v>
      </c>
      <c r="O760" s="18" t="s">
        <v>5387</v>
      </c>
      <c r="P760" s="18" t="s">
        <v>5387</v>
      </c>
      <c r="Q760" s="18" t="e">
        <v>#N/A</v>
      </c>
      <c r="R760" s="18" t="s">
        <v>5387</v>
      </c>
      <c r="S760" s="18" t="s">
        <v>5387</v>
      </c>
      <c r="T760" s="18" t="s">
        <v>5387</v>
      </c>
      <c r="U760" s="18" t="s">
        <v>5387</v>
      </c>
      <c r="V760" s="18" t="s">
        <v>5387</v>
      </c>
    </row>
    <row r="761" spans="1:22" x14ac:dyDescent="0.2">
      <c r="A761" s="13">
        <v>223</v>
      </c>
      <c r="B761" s="1" t="s">
        <v>378</v>
      </c>
      <c r="C761" s="12" t="s">
        <v>6503</v>
      </c>
      <c r="D761" s="12">
        <v>30</v>
      </c>
      <c r="E761" s="2" t="s">
        <v>7032</v>
      </c>
      <c r="F761" s="19" t="s">
        <v>7068</v>
      </c>
      <c r="G761" s="18" t="s">
        <v>5387</v>
      </c>
      <c r="H761" s="18" t="s">
        <v>5387</v>
      </c>
      <c r="I761" s="18" t="s">
        <v>5387</v>
      </c>
      <c r="J761" s="18" t="s">
        <v>5387</v>
      </c>
      <c r="K761" s="18" t="s">
        <v>5387</v>
      </c>
      <c r="L761" s="18" t="s">
        <v>5387</v>
      </c>
      <c r="M761" s="18" t="s">
        <v>5387</v>
      </c>
      <c r="N761" s="18" t="s">
        <v>5387</v>
      </c>
      <c r="O761" s="18" t="s">
        <v>5387</v>
      </c>
      <c r="P761" s="18" t="s">
        <v>5387</v>
      </c>
      <c r="Q761" s="18" t="e">
        <v>#N/A</v>
      </c>
      <c r="R761" s="18" t="s">
        <v>5387</v>
      </c>
      <c r="S761" s="18" t="s">
        <v>5387</v>
      </c>
      <c r="T761" s="18" t="s">
        <v>5387</v>
      </c>
      <c r="U761" s="18" t="s">
        <v>5387</v>
      </c>
      <c r="V761" s="18" t="s">
        <v>5387</v>
      </c>
    </row>
    <row r="762" spans="1:22" x14ac:dyDescent="0.2">
      <c r="A762" s="13">
        <v>223</v>
      </c>
      <c r="B762" s="1" t="s">
        <v>378</v>
      </c>
      <c r="C762" s="12" t="s">
        <v>5946</v>
      </c>
      <c r="D762" s="12">
        <v>10</v>
      </c>
      <c r="E762" s="2" t="s">
        <v>6197</v>
      </c>
      <c r="F762" s="19" t="s">
        <v>7068</v>
      </c>
      <c r="G762" s="18" t="s">
        <v>5387</v>
      </c>
      <c r="H762" s="18" t="s">
        <v>5387</v>
      </c>
      <c r="I762" s="18" t="s">
        <v>5387</v>
      </c>
      <c r="J762" s="18" t="s">
        <v>5387</v>
      </c>
      <c r="K762" s="18" t="s">
        <v>5387</v>
      </c>
      <c r="L762" s="18" t="s">
        <v>5387</v>
      </c>
      <c r="M762" s="18" t="s">
        <v>5387</v>
      </c>
      <c r="N762" s="18" t="s">
        <v>5387</v>
      </c>
      <c r="O762" s="18" t="s">
        <v>5387</v>
      </c>
      <c r="P762" s="18" t="s">
        <v>5387</v>
      </c>
      <c r="Q762" s="18" t="e">
        <v>#N/A</v>
      </c>
      <c r="R762" s="18" t="s">
        <v>5387</v>
      </c>
      <c r="S762" s="18" t="s">
        <v>5387</v>
      </c>
      <c r="T762" s="18" t="s">
        <v>5387</v>
      </c>
      <c r="U762" s="18" t="s">
        <v>5387</v>
      </c>
      <c r="V762" s="18" t="s">
        <v>5387</v>
      </c>
    </row>
    <row r="763" spans="1:22" x14ac:dyDescent="0.2">
      <c r="A763" s="13">
        <v>223</v>
      </c>
      <c r="B763" s="1" t="s">
        <v>378</v>
      </c>
      <c r="C763" s="12" t="s">
        <v>5946</v>
      </c>
      <c r="D763" s="12">
        <v>30</v>
      </c>
      <c r="E763" s="2" t="s">
        <v>6475</v>
      </c>
      <c r="F763" s="19" t="s">
        <v>7068</v>
      </c>
      <c r="G763" s="18" t="s">
        <v>5387</v>
      </c>
      <c r="H763" s="18" t="s">
        <v>5387</v>
      </c>
      <c r="I763" s="18" t="s">
        <v>5387</v>
      </c>
      <c r="J763" s="18" t="s">
        <v>5387</v>
      </c>
      <c r="K763" s="18" t="s">
        <v>5387</v>
      </c>
      <c r="L763" s="18" t="s">
        <v>5387</v>
      </c>
      <c r="M763" s="18" t="s">
        <v>5387</v>
      </c>
      <c r="N763" s="18" t="s">
        <v>5387</v>
      </c>
      <c r="O763" s="18" t="s">
        <v>5387</v>
      </c>
      <c r="P763" s="18" t="s">
        <v>5387</v>
      </c>
      <c r="Q763" s="18" t="e">
        <v>#N/A</v>
      </c>
      <c r="R763" s="18" t="s">
        <v>5387</v>
      </c>
      <c r="S763" s="18" t="s">
        <v>5387</v>
      </c>
      <c r="T763" s="18" t="s">
        <v>5387</v>
      </c>
      <c r="U763" s="18" t="s">
        <v>5387</v>
      </c>
      <c r="V763" s="18" t="s">
        <v>5387</v>
      </c>
    </row>
    <row r="764" spans="1:22" x14ac:dyDescent="0.2">
      <c r="A764" s="13">
        <v>224</v>
      </c>
      <c r="B764" s="1" t="s">
        <v>379</v>
      </c>
      <c r="C764" s="12" t="s">
        <v>5389</v>
      </c>
      <c r="D764" s="12">
        <v>10</v>
      </c>
      <c r="E764" s="2" t="s">
        <v>5641</v>
      </c>
      <c r="F764" s="19" t="s">
        <v>7068</v>
      </c>
      <c r="G764" s="18" t="s">
        <v>5387</v>
      </c>
      <c r="H764" s="18" t="s">
        <v>5387</v>
      </c>
      <c r="I764" s="18" t="s">
        <v>5387</v>
      </c>
      <c r="J764" s="18" t="s">
        <v>5387</v>
      </c>
      <c r="K764" s="18" t="s">
        <v>5387</v>
      </c>
      <c r="L764" s="18" t="s">
        <v>5387</v>
      </c>
      <c r="M764" s="18" t="s">
        <v>5387</v>
      </c>
      <c r="N764" s="18" t="s">
        <v>5387</v>
      </c>
      <c r="O764" s="18" t="s">
        <v>5387</v>
      </c>
      <c r="P764" s="18" t="s">
        <v>5387</v>
      </c>
      <c r="Q764" s="18" t="e">
        <v>#N/A</v>
      </c>
      <c r="R764" s="18" t="s">
        <v>5387</v>
      </c>
      <c r="S764" s="18" t="s">
        <v>5387</v>
      </c>
      <c r="T764" s="18" t="s">
        <v>5387</v>
      </c>
      <c r="U764" s="18" t="s">
        <v>5387</v>
      </c>
      <c r="V764" s="18" t="s">
        <v>5387</v>
      </c>
    </row>
    <row r="765" spans="1:22" x14ac:dyDescent="0.2">
      <c r="A765" s="13">
        <v>224</v>
      </c>
      <c r="B765" s="1" t="s">
        <v>379</v>
      </c>
      <c r="C765" s="12" t="s">
        <v>5389</v>
      </c>
      <c r="D765" s="12">
        <v>30</v>
      </c>
      <c r="E765" s="2" t="s">
        <v>5919</v>
      </c>
      <c r="F765" s="19" t="s">
        <v>7068</v>
      </c>
      <c r="G765" s="18" t="s">
        <v>5387</v>
      </c>
      <c r="H765" s="18" t="s">
        <v>5387</v>
      </c>
      <c r="I765" s="18" t="s">
        <v>5387</v>
      </c>
      <c r="J765" s="18" t="s">
        <v>5387</v>
      </c>
      <c r="K765" s="18" t="s">
        <v>5387</v>
      </c>
      <c r="L765" s="18" t="s">
        <v>5387</v>
      </c>
      <c r="M765" s="18" t="s">
        <v>5387</v>
      </c>
      <c r="N765" s="18" t="s">
        <v>5387</v>
      </c>
      <c r="O765" s="18" t="s">
        <v>5387</v>
      </c>
      <c r="P765" s="18" t="s">
        <v>5387</v>
      </c>
      <c r="Q765" s="18" t="e">
        <v>#N/A</v>
      </c>
      <c r="R765" s="18" t="s">
        <v>5387</v>
      </c>
      <c r="S765" s="18" t="s">
        <v>5387</v>
      </c>
      <c r="T765" s="18" t="s">
        <v>5387</v>
      </c>
      <c r="U765" s="18" t="s">
        <v>5387</v>
      </c>
      <c r="V765" s="18" t="s">
        <v>5387</v>
      </c>
    </row>
    <row r="766" spans="1:22" x14ac:dyDescent="0.2">
      <c r="A766" s="13">
        <v>224</v>
      </c>
      <c r="B766" s="1" t="s">
        <v>379</v>
      </c>
      <c r="C766" s="12" t="s">
        <v>6503</v>
      </c>
      <c r="D766" s="12">
        <v>10</v>
      </c>
      <c r="E766" s="2" t="s">
        <v>6755</v>
      </c>
      <c r="F766" s="19" t="s">
        <v>7068</v>
      </c>
      <c r="G766" s="18" t="s">
        <v>5387</v>
      </c>
      <c r="H766" s="18" t="s">
        <v>5387</v>
      </c>
      <c r="I766" s="18" t="s">
        <v>5387</v>
      </c>
      <c r="J766" s="18" t="s">
        <v>5387</v>
      </c>
      <c r="K766" s="18" t="s">
        <v>5387</v>
      </c>
      <c r="L766" s="18" t="s">
        <v>5387</v>
      </c>
      <c r="M766" s="18" t="s">
        <v>5387</v>
      </c>
      <c r="N766" s="18" t="s">
        <v>5387</v>
      </c>
      <c r="O766" s="18" t="s">
        <v>5387</v>
      </c>
      <c r="P766" s="18" t="s">
        <v>5387</v>
      </c>
      <c r="Q766" s="18" t="e">
        <v>#N/A</v>
      </c>
      <c r="R766" s="18" t="s">
        <v>5387</v>
      </c>
      <c r="S766" s="18" t="s">
        <v>5387</v>
      </c>
      <c r="T766" s="18" t="s">
        <v>5387</v>
      </c>
      <c r="U766" s="18" t="s">
        <v>5387</v>
      </c>
      <c r="V766" s="18" t="s">
        <v>5387</v>
      </c>
    </row>
    <row r="767" spans="1:22" x14ac:dyDescent="0.2">
      <c r="A767" s="13">
        <v>224</v>
      </c>
      <c r="B767" s="1" t="s">
        <v>379</v>
      </c>
      <c r="C767" s="12" t="s">
        <v>6503</v>
      </c>
      <c r="D767" s="12">
        <v>30</v>
      </c>
      <c r="E767" s="2" t="s">
        <v>7033</v>
      </c>
      <c r="F767" s="19" t="s">
        <v>7068</v>
      </c>
      <c r="G767" s="18" t="s">
        <v>5387</v>
      </c>
      <c r="H767" s="18" t="s">
        <v>5387</v>
      </c>
      <c r="I767" s="18" t="s">
        <v>5387</v>
      </c>
      <c r="J767" s="18" t="s">
        <v>5387</v>
      </c>
      <c r="K767" s="18" t="s">
        <v>5387</v>
      </c>
      <c r="L767" s="18" t="s">
        <v>5387</v>
      </c>
      <c r="M767" s="18" t="s">
        <v>5387</v>
      </c>
      <c r="N767" s="18" t="s">
        <v>5387</v>
      </c>
      <c r="O767" s="18" t="s">
        <v>5387</v>
      </c>
      <c r="P767" s="18" t="s">
        <v>5387</v>
      </c>
      <c r="Q767" s="18" t="e">
        <v>#N/A</v>
      </c>
      <c r="R767" s="18" t="s">
        <v>5387</v>
      </c>
      <c r="S767" s="18" t="s">
        <v>5387</v>
      </c>
      <c r="T767" s="18" t="s">
        <v>5387</v>
      </c>
      <c r="U767" s="18" t="s">
        <v>5387</v>
      </c>
      <c r="V767" s="18" t="s">
        <v>5387</v>
      </c>
    </row>
    <row r="768" spans="1:22" x14ac:dyDescent="0.2">
      <c r="A768" s="13">
        <v>224</v>
      </c>
      <c r="B768" s="1" t="s">
        <v>379</v>
      </c>
      <c r="C768" s="12" t="s">
        <v>5946</v>
      </c>
      <c r="D768" s="12">
        <v>10</v>
      </c>
      <c r="E768" s="2" t="s">
        <v>6198</v>
      </c>
      <c r="F768" s="19" t="s">
        <v>7068</v>
      </c>
      <c r="G768" s="18" t="s">
        <v>5387</v>
      </c>
      <c r="H768" s="18" t="s">
        <v>5387</v>
      </c>
      <c r="I768" s="18" t="s">
        <v>5387</v>
      </c>
      <c r="J768" s="18" t="s">
        <v>5387</v>
      </c>
      <c r="K768" s="18" t="s">
        <v>5387</v>
      </c>
      <c r="L768" s="18" t="s">
        <v>5387</v>
      </c>
      <c r="M768" s="18" t="s">
        <v>5387</v>
      </c>
      <c r="N768" s="18" t="s">
        <v>5387</v>
      </c>
      <c r="O768" s="18" t="s">
        <v>5387</v>
      </c>
      <c r="P768" s="18" t="s">
        <v>5387</v>
      </c>
      <c r="Q768" s="18" t="e">
        <v>#N/A</v>
      </c>
      <c r="R768" s="18" t="s">
        <v>5387</v>
      </c>
      <c r="S768" s="18" t="s">
        <v>5387</v>
      </c>
      <c r="T768" s="18" t="s">
        <v>5387</v>
      </c>
      <c r="U768" s="18" t="s">
        <v>5387</v>
      </c>
      <c r="V768" s="18" t="s">
        <v>5387</v>
      </c>
    </row>
    <row r="769" spans="1:22" x14ac:dyDescent="0.2">
      <c r="A769" s="13">
        <v>224</v>
      </c>
      <c r="B769" s="1" t="s">
        <v>379</v>
      </c>
      <c r="C769" s="12" t="s">
        <v>5946</v>
      </c>
      <c r="D769" s="12">
        <v>30</v>
      </c>
      <c r="E769" s="2" t="s">
        <v>6476</v>
      </c>
      <c r="F769" s="19" t="s">
        <v>7068</v>
      </c>
      <c r="G769" s="18" t="s">
        <v>5387</v>
      </c>
      <c r="H769" s="18" t="s">
        <v>5387</v>
      </c>
      <c r="I769" s="18" t="s">
        <v>5387</v>
      </c>
      <c r="J769" s="18" t="s">
        <v>5387</v>
      </c>
      <c r="K769" s="18" t="s">
        <v>5387</v>
      </c>
      <c r="L769" s="18" t="s">
        <v>5387</v>
      </c>
      <c r="M769" s="18" t="s">
        <v>5387</v>
      </c>
      <c r="N769" s="18" t="s">
        <v>5387</v>
      </c>
      <c r="O769" s="18" t="s">
        <v>5387</v>
      </c>
      <c r="P769" s="18" t="s">
        <v>5387</v>
      </c>
      <c r="Q769" s="18" t="e">
        <v>#N/A</v>
      </c>
      <c r="R769" s="18" t="s">
        <v>5387</v>
      </c>
      <c r="S769" s="18" t="s">
        <v>5387</v>
      </c>
      <c r="T769" s="18" t="s">
        <v>5387</v>
      </c>
      <c r="U769" s="18" t="s">
        <v>5387</v>
      </c>
      <c r="V769" s="18" t="s">
        <v>5387</v>
      </c>
    </row>
    <row r="770" spans="1:22" x14ac:dyDescent="0.2">
      <c r="A770" s="13">
        <v>225</v>
      </c>
      <c r="B770" s="1" t="s">
        <v>380</v>
      </c>
      <c r="C770" s="12" t="s">
        <v>5389</v>
      </c>
      <c r="D770" s="12">
        <v>10</v>
      </c>
      <c r="E770" s="2" t="s">
        <v>5642</v>
      </c>
      <c r="F770" s="19" t="s">
        <v>7068</v>
      </c>
      <c r="G770" s="18" t="s">
        <v>5387</v>
      </c>
      <c r="H770" s="18" t="s">
        <v>5387</v>
      </c>
      <c r="I770" s="18" t="s">
        <v>5387</v>
      </c>
      <c r="J770" s="18" t="s">
        <v>5387</v>
      </c>
      <c r="K770" s="18" t="s">
        <v>5387</v>
      </c>
      <c r="L770" s="18" t="s">
        <v>5387</v>
      </c>
      <c r="M770" s="18" t="s">
        <v>5387</v>
      </c>
      <c r="N770" s="18" t="s">
        <v>5387</v>
      </c>
      <c r="O770" s="18" t="s">
        <v>5387</v>
      </c>
      <c r="P770" s="18" t="s">
        <v>5387</v>
      </c>
      <c r="Q770" s="18" t="e">
        <v>#N/A</v>
      </c>
      <c r="R770" s="18" t="s">
        <v>5387</v>
      </c>
      <c r="S770" s="18" t="s">
        <v>5387</v>
      </c>
      <c r="T770" s="18" t="s">
        <v>5387</v>
      </c>
      <c r="U770" s="18" t="s">
        <v>5387</v>
      </c>
      <c r="V770" s="18" t="s">
        <v>5387</v>
      </c>
    </row>
    <row r="771" spans="1:22" x14ac:dyDescent="0.2">
      <c r="A771" s="13">
        <v>225</v>
      </c>
      <c r="B771" s="1" t="s">
        <v>380</v>
      </c>
      <c r="C771" s="12" t="s">
        <v>5389</v>
      </c>
      <c r="D771" s="12">
        <v>30</v>
      </c>
      <c r="E771" s="2" t="s">
        <v>5920</v>
      </c>
      <c r="F771" s="19" t="s">
        <v>7068</v>
      </c>
      <c r="G771" s="18" t="s">
        <v>5387</v>
      </c>
      <c r="H771" s="18" t="s">
        <v>5387</v>
      </c>
      <c r="I771" s="18" t="s">
        <v>5387</v>
      </c>
      <c r="J771" s="18" t="s">
        <v>5387</v>
      </c>
      <c r="K771" s="18" t="s">
        <v>5387</v>
      </c>
      <c r="L771" s="18" t="s">
        <v>5387</v>
      </c>
      <c r="M771" s="18" t="s">
        <v>5387</v>
      </c>
      <c r="N771" s="18" t="s">
        <v>5387</v>
      </c>
      <c r="O771" s="18" t="s">
        <v>5387</v>
      </c>
      <c r="P771" s="18" t="s">
        <v>5387</v>
      </c>
      <c r="Q771" s="18" t="e">
        <v>#N/A</v>
      </c>
      <c r="R771" s="18" t="s">
        <v>5387</v>
      </c>
      <c r="S771" s="18" t="s">
        <v>5387</v>
      </c>
      <c r="T771" s="18" t="s">
        <v>5387</v>
      </c>
      <c r="U771" s="18" t="s">
        <v>5387</v>
      </c>
      <c r="V771" s="18" t="s">
        <v>5387</v>
      </c>
    </row>
    <row r="772" spans="1:22" x14ac:dyDescent="0.2">
      <c r="A772" s="13">
        <v>225</v>
      </c>
      <c r="B772" s="1" t="s">
        <v>380</v>
      </c>
      <c r="C772" s="12" t="s">
        <v>6503</v>
      </c>
      <c r="D772" s="12">
        <v>10</v>
      </c>
      <c r="E772" s="2" t="s">
        <v>6756</v>
      </c>
      <c r="F772" s="19" t="s">
        <v>7068</v>
      </c>
      <c r="G772" s="18" t="s">
        <v>5387</v>
      </c>
      <c r="H772" s="18" t="s">
        <v>5387</v>
      </c>
      <c r="I772" s="18" t="s">
        <v>5387</v>
      </c>
      <c r="J772" s="18" t="s">
        <v>5387</v>
      </c>
      <c r="K772" s="18" t="s">
        <v>5387</v>
      </c>
      <c r="L772" s="18" t="s">
        <v>5387</v>
      </c>
      <c r="M772" s="18" t="s">
        <v>5387</v>
      </c>
      <c r="N772" s="18" t="s">
        <v>5387</v>
      </c>
      <c r="O772" s="18" t="s">
        <v>5387</v>
      </c>
      <c r="P772" s="18" t="s">
        <v>5387</v>
      </c>
      <c r="Q772" s="18" t="e">
        <v>#N/A</v>
      </c>
      <c r="R772" s="18" t="s">
        <v>5387</v>
      </c>
      <c r="S772" s="18" t="s">
        <v>5387</v>
      </c>
      <c r="T772" s="18" t="s">
        <v>5387</v>
      </c>
      <c r="U772" s="18" t="s">
        <v>5387</v>
      </c>
      <c r="V772" s="18" t="s">
        <v>5387</v>
      </c>
    </row>
    <row r="773" spans="1:22" x14ac:dyDescent="0.2">
      <c r="A773" s="13">
        <v>225</v>
      </c>
      <c r="B773" s="1" t="s">
        <v>380</v>
      </c>
      <c r="C773" s="12" t="s">
        <v>6503</v>
      </c>
      <c r="D773" s="12">
        <v>30</v>
      </c>
      <c r="E773" s="2" t="s">
        <v>7034</v>
      </c>
      <c r="F773" s="19" t="s">
        <v>7068</v>
      </c>
      <c r="G773" s="18" t="s">
        <v>5387</v>
      </c>
      <c r="H773" s="18" t="s">
        <v>5387</v>
      </c>
      <c r="I773" s="18" t="s">
        <v>5387</v>
      </c>
      <c r="J773" s="18" t="s">
        <v>5387</v>
      </c>
      <c r="K773" s="18" t="s">
        <v>5387</v>
      </c>
      <c r="L773" s="18" t="s">
        <v>5387</v>
      </c>
      <c r="M773" s="18" t="s">
        <v>5387</v>
      </c>
      <c r="N773" s="18" t="s">
        <v>5387</v>
      </c>
      <c r="O773" s="18" t="s">
        <v>5387</v>
      </c>
      <c r="P773" s="18" t="s">
        <v>5387</v>
      </c>
      <c r="Q773" s="18" t="e">
        <v>#N/A</v>
      </c>
      <c r="R773" s="18" t="s">
        <v>5387</v>
      </c>
      <c r="S773" s="18" t="s">
        <v>5387</v>
      </c>
      <c r="T773" s="18" t="s">
        <v>5387</v>
      </c>
      <c r="U773" s="18" t="s">
        <v>5387</v>
      </c>
      <c r="V773" s="18" t="s">
        <v>5387</v>
      </c>
    </row>
    <row r="774" spans="1:22" x14ac:dyDescent="0.2">
      <c r="A774" s="13">
        <v>225</v>
      </c>
      <c r="B774" s="1" t="s">
        <v>380</v>
      </c>
      <c r="C774" s="12" t="s">
        <v>5946</v>
      </c>
      <c r="D774" s="12">
        <v>10</v>
      </c>
      <c r="E774" s="2" t="s">
        <v>6199</v>
      </c>
      <c r="F774" s="19" t="s">
        <v>7068</v>
      </c>
      <c r="G774" s="18" t="s">
        <v>5387</v>
      </c>
      <c r="H774" s="18" t="s">
        <v>5387</v>
      </c>
      <c r="I774" s="18" t="s">
        <v>5387</v>
      </c>
      <c r="J774" s="18" t="s">
        <v>5387</v>
      </c>
      <c r="K774" s="18" t="s">
        <v>5387</v>
      </c>
      <c r="L774" s="18" t="s">
        <v>5387</v>
      </c>
      <c r="M774" s="18" t="s">
        <v>5387</v>
      </c>
      <c r="N774" s="18" t="s">
        <v>5387</v>
      </c>
      <c r="O774" s="18" t="s">
        <v>5387</v>
      </c>
      <c r="P774" s="18" t="s">
        <v>5387</v>
      </c>
      <c r="Q774" s="18" t="e">
        <v>#N/A</v>
      </c>
      <c r="R774" s="18" t="s">
        <v>5387</v>
      </c>
      <c r="S774" s="18" t="s">
        <v>5387</v>
      </c>
      <c r="T774" s="18" t="s">
        <v>5387</v>
      </c>
      <c r="U774" s="18" t="s">
        <v>5387</v>
      </c>
      <c r="V774" s="18" t="s">
        <v>5387</v>
      </c>
    </row>
    <row r="775" spans="1:22" x14ac:dyDescent="0.2">
      <c r="A775" s="13">
        <v>225</v>
      </c>
      <c r="B775" s="1" t="s">
        <v>380</v>
      </c>
      <c r="C775" s="12" t="s">
        <v>5946</v>
      </c>
      <c r="D775" s="12">
        <v>30</v>
      </c>
      <c r="E775" s="2" t="s">
        <v>6477</v>
      </c>
      <c r="F775" s="19" t="s">
        <v>7068</v>
      </c>
      <c r="G775" s="18" t="s">
        <v>5387</v>
      </c>
      <c r="H775" s="18" t="s">
        <v>5387</v>
      </c>
      <c r="I775" s="18" t="s">
        <v>5387</v>
      </c>
      <c r="J775" s="18" t="s">
        <v>5387</v>
      </c>
      <c r="K775" s="18" t="s">
        <v>5387</v>
      </c>
      <c r="L775" s="18" t="s">
        <v>5387</v>
      </c>
      <c r="M775" s="18" t="s">
        <v>5387</v>
      </c>
      <c r="N775" s="18" t="s">
        <v>5387</v>
      </c>
      <c r="O775" s="18" t="s">
        <v>5387</v>
      </c>
      <c r="P775" s="18" t="s">
        <v>5387</v>
      </c>
      <c r="Q775" s="18" t="e">
        <v>#N/A</v>
      </c>
      <c r="R775" s="18" t="s">
        <v>5387</v>
      </c>
      <c r="S775" s="18" t="s">
        <v>5387</v>
      </c>
      <c r="T775" s="18" t="s">
        <v>5387</v>
      </c>
      <c r="U775" s="18" t="s">
        <v>5387</v>
      </c>
      <c r="V775" s="18" t="s">
        <v>5387</v>
      </c>
    </row>
    <row r="776" spans="1:22" x14ac:dyDescent="0.2">
      <c r="A776" s="13">
        <v>226</v>
      </c>
      <c r="B776" s="1" t="s">
        <v>381</v>
      </c>
      <c r="C776" s="12" t="s">
        <v>5389</v>
      </c>
      <c r="D776" s="12">
        <v>10</v>
      </c>
      <c r="E776" s="2" t="s">
        <v>5643</v>
      </c>
      <c r="F776" s="19" t="s">
        <v>7068</v>
      </c>
      <c r="G776" s="18" t="s">
        <v>5387</v>
      </c>
      <c r="H776" s="18" t="s">
        <v>5387</v>
      </c>
      <c r="I776" s="18" t="s">
        <v>5387</v>
      </c>
      <c r="J776" s="18" t="s">
        <v>5387</v>
      </c>
      <c r="K776" s="18" t="s">
        <v>5387</v>
      </c>
      <c r="L776" s="18" t="s">
        <v>5387</v>
      </c>
      <c r="M776" s="18" t="s">
        <v>5387</v>
      </c>
      <c r="N776" s="18" t="s">
        <v>5387</v>
      </c>
      <c r="O776" s="18" t="s">
        <v>5387</v>
      </c>
      <c r="P776" s="18" t="s">
        <v>5387</v>
      </c>
      <c r="Q776" s="18" t="e">
        <v>#N/A</v>
      </c>
      <c r="R776" s="18" t="s">
        <v>5387</v>
      </c>
      <c r="S776" s="18" t="s">
        <v>5387</v>
      </c>
      <c r="T776" s="18" t="s">
        <v>5387</v>
      </c>
      <c r="U776" s="18" t="s">
        <v>5387</v>
      </c>
      <c r="V776" s="18" t="s">
        <v>5387</v>
      </c>
    </row>
    <row r="777" spans="1:22" x14ac:dyDescent="0.2">
      <c r="A777" s="13">
        <v>226</v>
      </c>
      <c r="B777" s="1" t="s">
        <v>381</v>
      </c>
      <c r="C777" s="12" t="s">
        <v>5389</v>
      </c>
      <c r="D777" s="12">
        <v>30</v>
      </c>
      <c r="E777" s="2" t="s">
        <v>5921</v>
      </c>
      <c r="F777" s="19" t="s">
        <v>7068</v>
      </c>
      <c r="G777" s="18" t="s">
        <v>5387</v>
      </c>
      <c r="H777" s="18" t="s">
        <v>5387</v>
      </c>
      <c r="I777" s="18" t="s">
        <v>5387</v>
      </c>
      <c r="J777" s="18" t="s">
        <v>5387</v>
      </c>
      <c r="K777" s="18" t="s">
        <v>5387</v>
      </c>
      <c r="L777" s="18" t="s">
        <v>5387</v>
      </c>
      <c r="M777" s="18" t="s">
        <v>5387</v>
      </c>
      <c r="N777" s="18" t="s">
        <v>5387</v>
      </c>
      <c r="O777" s="18" t="s">
        <v>5387</v>
      </c>
      <c r="P777" s="18" t="s">
        <v>5387</v>
      </c>
      <c r="Q777" s="18" t="e">
        <v>#N/A</v>
      </c>
      <c r="R777" s="18" t="s">
        <v>5387</v>
      </c>
      <c r="S777" s="18" t="s">
        <v>5387</v>
      </c>
      <c r="T777" s="18" t="s">
        <v>5387</v>
      </c>
      <c r="U777" s="18" t="s">
        <v>5387</v>
      </c>
      <c r="V777" s="18" t="s">
        <v>5387</v>
      </c>
    </row>
    <row r="778" spans="1:22" x14ac:dyDescent="0.2">
      <c r="A778" s="13">
        <v>226</v>
      </c>
      <c r="B778" s="1" t="s">
        <v>381</v>
      </c>
      <c r="C778" s="12" t="s">
        <v>6503</v>
      </c>
      <c r="D778" s="12">
        <v>10</v>
      </c>
      <c r="E778" s="2" t="s">
        <v>6757</v>
      </c>
      <c r="F778" s="19" t="s">
        <v>7068</v>
      </c>
      <c r="G778" s="18" t="s">
        <v>5387</v>
      </c>
      <c r="H778" s="18" t="s">
        <v>5387</v>
      </c>
      <c r="I778" s="18" t="s">
        <v>5387</v>
      </c>
      <c r="J778" s="18" t="s">
        <v>5387</v>
      </c>
      <c r="K778" s="18" t="s">
        <v>5387</v>
      </c>
      <c r="L778" s="18" t="s">
        <v>5387</v>
      </c>
      <c r="M778" s="18" t="s">
        <v>5387</v>
      </c>
      <c r="N778" s="18" t="s">
        <v>5387</v>
      </c>
      <c r="O778" s="18" t="s">
        <v>5387</v>
      </c>
      <c r="P778" s="18" t="s">
        <v>5387</v>
      </c>
      <c r="Q778" s="18" t="e">
        <v>#N/A</v>
      </c>
      <c r="R778" s="18" t="s">
        <v>5387</v>
      </c>
      <c r="S778" s="18" t="s">
        <v>5387</v>
      </c>
      <c r="T778" s="18" t="s">
        <v>5387</v>
      </c>
      <c r="U778" s="18" t="s">
        <v>5387</v>
      </c>
      <c r="V778" s="18" t="s">
        <v>5387</v>
      </c>
    </row>
    <row r="779" spans="1:22" x14ac:dyDescent="0.2">
      <c r="A779" s="13">
        <v>226</v>
      </c>
      <c r="B779" s="1" t="s">
        <v>381</v>
      </c>
      <c r="C779" s="12" t="s">
        <v>6503</v>
      </c>
      <c r="D779" s="12">
        <v>30</v>
      </c>
      <c r="E779" s="2" t="s">
        <v>7035</v>
      </c>
      <c r="F779" s="19" t="s">
        <v>7068</v>
      </c>
      <c r="G779" s="18" t="s">
        <v>5387</v>
      </c>
      <c r="H779" s="18" t="s">
        <v>5387</v>
      </c>
      <c r="I779" s="18" t="s">
        <v>5387</v>
      </c>
      <c r="J779" s="18" t="s">
        <v>5387</v>
      </c>
      <c r="K779" s="18" t="s">
        <v>5387</v>
      </c>
      <c r="L779" s="18" t="s">
        <v>5387</v>
      </c>
      <c r="M779" s="18" t="s">
        <v>5387</v>
      </c>
      <c r="N779" s="18" t="s">
        <v>5387</v>
      </c>
      <c r="O779" s="18" t="s">
        <v>5387</v>
      </c>
      <c r="P779" s="18" t="s">
        <v>5387</v>
      </c>
      <c r="Q779" s="18" t="e">
        <v>#N/A</v>
      </c>
      <c r="R779" s="18" t="s">
        <v>5387</v>
      </c>
      <c r="S779" s="18" t="s">
        <v>5387</v>
      </c>
      <c r="T779" s="18" t="s">
        <v>5387</v>
      </c>
      <c r="U779" s="18" t="s">
        <v>5387</v>
      </c>
      <c r="V779" s="18" t="s">
        <v>5387</v>
      </c>
    </row>
    <row r="780" spans="1:22" x14ac:dyDescent="0.2">
      <c r="A780" s="13">
        <v>226</v>
      </c>
      <c r="B780" s="1" t="s">
        <v>381</v>
      </c>
      <c r="C780" s="12" t="s">
        <v>5946</v>
      </c>
      <c r="D780" s="12">
        <v>10</v>
      </c>
      <c r="E780" s="2" t="s">
        <v>6200</v>
      </c>
      <c r="F780" s="19" t="s">
        <v>7068</v>
      </c>
      <c r="G780" s="18" t="s">
        <v>5387</v>
      </c>
      <c r="H780" s="18" t="s">
        <v>5387</v>
      </c>
      <c r="I780" s="18" t="s">
        <v>5387</v>
      </c>
      <c r="J780" s="18" t="s">
        <v>5387</v>
      </c>
      <c r="K780" s="18" t="s">
        <v>5387</v>
      </c>
      <c r="L780" s="18" t="s">
        <v>5387</v>
      </c>
      <c r="M780" s="18" t="s">
        <v>5387</v>
      </c>
      <c r="N780" s="18" t="s">
        <v>5387</v>
      </c>
      <c r="O780" s="18" t="s">
        <v>5387</v>
      </c>
      <c r="P780" s="18" t="s">
        <v>5387</v>
      </c>
      <c r="Q780" s="18" t="e">
        <v>#N/A</v>
      </c>
      <c r="R780" s="18" t="s">
        <v>5387</v>
      </c>
      <c r="S780" s="18" t="s">
        <v>5387</v>
      </c>
      <c r="T780" s="18" t="s">
        <v>5387</v>
      </c>
      <c r="U780" s="18" t="s">
        <v>5387</v>
      </c>
      <c r="V780" s="18" t="s">
        <v>5387</v>
      </c>
    </row>
    <row r="781" spans="1:22" x14ac:dyDescent="0.2">
      <c r="A781" s="13">
        <v>226</v>
      </c>
      <c r="B781" s="1" t="s">
        <v>381</v>
      </c>
      <c r="C781" s="12" t="s">
        <v>5946</v>
      </c>
      <c r="D781" s="12">
        <v>30</v>
      </c>
      <c r="E781" s="2" t="s">
        <v>6478</v>
      </c>
      <c r="F781" s="19" t="s">
        <v>7068</v>
      </c>
      <c r="G781" s="18" t="s">
        <v>5387</v>
      </c>
      <c r="H781" s="18" t="s">
        <v>5387</v>
      </c>
      <c r="I781" s="18" t="s">
        <v>5387</v>
      </c>
      <c r="J781" s="18" t="s">
        <v>5387</v>
      </c>
      <c r="K781" s="18" t="s">
        <v>5387</v>
      </c>
      <c r="L781" s="18" t="s">
        <v>5387</v>
      </c>
      <c r="M781" s="18" t="s">
        <v>5387</v>
      </c>
      <c r="N781" s="18" t="s">
        <v>5387</v>
      </c>
      <c r="O781" s="18" t="s">
        <v>5387</v>
      </c>
      <c r="P781" s="18" t="s">
        <v>5387</v>
      </c>
      <c r="Q781" s="18" t="e">
        <v>#N/A</v>
      </c>
      <c r="R781" s="18" t="s">
        <v>5387</v>
      </c>
      <c r="S781" s="18" t="s">
        <v>5387</v>
      </c>
      <c r="T781" s="18" t="s">
        <v>5387</v>
      </c>
      <c r="U781" s="18" t="s">
        <v>5387</v>
      </c>
      <c r="V781" s="18" t="s">
        <v>5387</v>
      </c>
    </row>
    <row r="782" spans="1:22" x14ac:dyDescent="0.2">
      <c r="A782" s="13">
        <v>227</v>
      </c>
      <c r="B782" s="1" t="s">
        <v>382</v>
      </c>
      <c r="C782" s="12" t="s">
        <v>5389</v>
      </c>
      <c r="D782" s="12">
        <v>10</v>
      </c>
      <c r="E782" s="2" t="s">
        <v>5644</v>
      </c>
      <c r="F782" s="19" t="s">
        <v>7068</v>
      </c>
      <c r="G782" s="18" t="s">
        <v>5387</v>
      </c>
      <c r="H782" s="18" t="s">
        <v>5387</v>
      </c>
      <c r="I782" s="18" t="s">
        <v>5387</v>
      </c>
      <c r="J782" s="18" t="s">
        <v>5387</v>
      </c>
      <c r="K782" s="18" t="s">
        <v>5387</v>
      </c>
      <c r="L782" s="18" t="s">
        <v>5387</v>
      </c>
      <c r="M782" s="18" t="s">
        <v>5387</v>
      </c>
      <c r="N782" s="18" t="s">
        <v>5387</v>
      </c>
      <c r="O782" s="18" t="s">
        <v>5387</v>
      </c>
      <c r="P782" s="18" t="s">
        <v>5387</v>
      </c>
      <c r="Q782" s="18" t="e">
        <v>#N/A</v>
      </c>
      <c r="R782" s="18" t="s">
        <v>5387</v>
      </c>
      <c r="S782" s="18" t="s">
        <v>5387</v>
      </c>
      <c r="T782" s="18" t="s">
        <v>5387</v>
      </c>
      <c r="U782" s="18" t="s">
        <v>5387</v>
      </c>
      <c r="V782" s="18" t="s">
        <v>5387</v>
      </c>
    </row>
    <row r="783" spans="1:22" x14ac:dyDescent="0.2">
      <c r="A783" s="13">
        <v>227</v>
      </c>
      <c r="B783" s="1" t="s">
        <v>382</v>
      </c>
      <c r="C783" s="12" t="s">
        <v>5389</v>
      </c>
      <c r="D783" s="12">
        <v>30</v>
      </c>
      <c r="E783" s="2" t="s">
        <v>5922</v>
      </c>
      <c r="F783" s="19" t="s">
        <v>7068</v>
      </c>
      <c r="G783" s="18" t="s">
        <v>5387</v>
      </c>
      <c r="H783" s="18" t="s">
        <v>5387</v>
      </c>
      <c r="I783" s="18" t="s">
        <v>5387</v>
      </c>
      <c r="J783" s="18" t="s">
        <v>5387</v>
      </c>
      <c r="K783" s="18" t="s">
        <v>5387</v>
      </c>
      <c r="L783" s="18" t="s">
        <v>5387</v>
      </c>
      <c r="M783" s="18" t="s">
        <v>5387</v>
      </c>
      <c r="N783" s="18" t="s">
        <v>5387</v>
      </c>
      <c r="O783" s="18" t="s">
        <v>5387</v>
      </c>
      <c r="P783" s="18" t="s">
        <v>5387</v>
      </c>
      <c r="Q783" s="18" t="e">
        <v>#N/A</v>
      </c>
      <c r="R783" s="18" t="s">
        <v>5387</v>
      </c>
      <c r="S783" s="18" t="s">
        <v>5387</v>
      </c>
      <c r="T783" s="18" t="s">
        <v>5387</v>
      </c>
      <c r="U783" s="18" t="s">
        <v>5387</v>
      </c>
      <c r="V783" s="18" t="s">
        <v>5387</v>
      </c>
    </row>
    <row r="784" spans="1:22" x14ac:dyDescent="0.2">
      <c r="A784" s="13">
        <v>227</v>
      </c>
      <c r="B784" s="1" t="s">
        <v>382</v>
      </c>
      <c r="C784" s="12" t="s">
        <v>6503</v>
      </c>
      <c r="D784" s="12">
        <v>10</v>
      </c>
      <c r="E784" s="2" t="s">
        <v>6758</v>
      </c>
      <c r="F784" s="19" t="s">
        <v>7068</v>
      </c>
      <c r="G784" s="18" t="s">
        <v>5387</v>
      </c>
      <c r="H784" s="18" t="s">
        <v>5387</v>
      </c>
      <c r="I784" s="18" t="s">
        <v>5387</v>
      </c>
      <c r="J784" s="18" t="s">
        <v>5387</v>
      </c>
      <c r="K784" s="18" t="s">
        <v>5387</v>
      </c>
      <c r="L784" s="18" t="s">
        <v>5387</v>
      </c>
      <c r="M784" s="18" t="s">
        <v>5387</v>
      </c>
      <c r="N784" s="18" t="s">
        <v>5387</v>
      </c>
      <c r="O784" s="18" t="s">
        <v>5387</v>
      </c>
      <c r="P784" s="18" t="s">
        <v>5387</v>
      </c>
      <c r="Q784" s="18" t="e">
        <v>#N/A</v>
      </c>
      <c r="R784" s="18" t="s">
        <v>5387</v>
      </c>
      <c r="S784" s="18" t="s">
        <v>5387</v>
      </c>
      <c r="T784" s="18" t="s">
        <v>5387</v>
      </c>
      <c r="U784" s="18" t="s">
        <v>5387</v>
      </c>
      <c r="V784" s="18" t="s">
        <v>5387</v>
      </c>
    </row>
    <row r="785" spans="1:22" x14ac:dyDescent="0.2">
      <c r="A785" s="13">
        <v>227</v>
      </c>
      <c r="B785" s="1" t="s">
        <v>382</v>
      </c>
      <c r="C785" s="12" t="s">
        <v>6503</v>
      </c>
      <c r="D785" s="12">
        <v>30</v>
      </c>
      <c r="E785" s="2" t="s">
        <v>7036</v>
      </c>
      <c r="F785" s="19" t="s">
        <v>7068</v>
      </c>
      <c r="G785" s="18" t="s">
        <v>5387</v>
      </c>
      <c r="H785" s="18" t="s">
        <v>5387</v>
      </c>
      <c r="I785" s="18" t="s">
        <v>5387</v>
      </c>
      <c r="J785" s="18" t="s">
        <v>5387</v>
      </c>
      <c r="K785" s="18" t="s">
        <v>5387</v>
      </c>
      <c r="L785" s="18" t="s">
        <v>5387</v>
      </c>
      <c r="M785" s="18" t="s">
        <v>5387</v>
      </c>
      <c r="N785" s="18" t="s">
        <v>5387</v>
      </c>
      <c r="O785" s="18" t="s">
        <v>5387</v>
      </c>
      <c r="P785" s="18" t="s">
        <v>5387</v>
      </c>
      <c r="Q785" s="18" t="e">
        <v>#N/A</v>
      </c>
      <c r="R785" s="18" t="s">
        <v>5387</v>
      </c>
      <c r="S785" s="18" t="s">
        <v>5387</v>
      </c>
      <c r="T785" s="18" t="s">
        <v>5387</v>
      </c>
      <c r="U785" s="18" t="s">
        <v>5387</v>
      </c>
      <c r="V785" s="18" t="s">
        <v>5387</v>
      </c>
    </row>
    <row r="786" spans="1:22" x14ac:dyDescent="0.2">
      <c r="A786" s="13">
        <v>227</v>
      </c>
      <c r="B786" s="1" t="s">
        <v>382</v>
      </c>
      <c r="C786" s="12" t="s">
        <v>5946</v>
      </c>
      <c r="D786" s="12">
        <v>10</v>
      </c>
      <c r="E786" s="2" t="s">
        <v>6201</v>
      </c>
      <c r="F786" s="19" t="s">
        <v>7068</v>
      </c>
      <c r="G786" s="18" t="s">
        <v>5387</v>
      </c>
      <c r="H786" s="18" t="s">
        <v>5387</v>
      </c>
      <c r="I786" s="18" t="s">
        <v>5387</v>
      </c>
      <c r="J786" s="18" t="s">
        <v>5387</v>
      </c>
      <c r="K786" s="18" t="s">
        <v>5387</v>
      </c>
      <c r="L786" s="18" t="s">
        <v>5387</v>
      </c>
      <c r="M786" s="18" t="s">
        <v>5387</v>
      </c>
      <c r="N786" s="18" t="s">
        <v>5387</v>
      </c>
      <c r="O786" s="18" t="s">
        <v>5387</v>
      </c>
      <c r="P786" s="18" t="s">
        <v>5387</v>
      </c>
      <c r="Q786" s="18" t="e">
        <v>#N/A</v>
      </c>
      <c r="R786" s="18" t="s">
        <v>5387</v>
      </c>
      <c r="S786" s="18" t="s">
        <v>5387</v>
      </c>
      <c r="T786" s="18" t="s">
        <v>5387</v>
      </c>
      <c r="U786" s="18" t="s">
        <v>5387</v>
      </c>
      <c r="V786" s="18" t="s">
        <v>5387</v>
      </c>
    </row>
    <row r="787" spans="1:22" x14ac:dyDescent="0.2">
      <c r="A787" s="13">
        <v>227</v>
      </c>
      <c r="B787" s="1" t="s">
        <v>382</v>
      </c>
      <c r="C787" s="12" t="s">
        <v>5946</v>
      </c>
      <c r="D787" s="12">
        <v>30</v>
      </c>
      <c r="E787" s="2" t="s">
        <v>6479</v>
      </c>
      <c r="F787" s="19" t="s">
        <v>7068</v>
      </c>
      <c r="G787" s="18" t="s">
        <v>5387</v>
      </c>
      <c r="H787" s="18" t="s">
        <v>5387</v>
      </c>
      <c r="I787" s="18" t="s">
        <v>5387</v>
      </c>
      <c r="J787" s="18" t="s">
        <v>5387</v>
      </c>
      <c r="K787" s="18" t="s">
        <v>5387</v>
      </c>
      <c r="L787" s="18" t="s">
        <v>5387</v>
      </c>
      <c r="M787" s="18" t="s">
        <v>5387</v>
      </c>
      <c r="N787" s="18" t="s">
        <v>5387</v>
      </c>
      <c r="O787" s="18" t="s">
        <v>5387</v>
      </c>
      <c r="P787" s="18" t="s">
        <v>5387</v>
      </c>
      <c r="Q787" s="18" t="e">
        <v>#N/A</v>
      </c>
      <c r="R787" s="18" t="s">
        <v>5387</v>
      </c>
      <c r="S787" s="18" t="s">
        <v>5387</v>
      </c>
      <c r="T787" s="18" t="s">
        <v>5387</v>
      </c>
      <c r="U787" s="18" t="s">
        <v>5387</v>
      </c>
      <c r="V787" s="18" t="s">
        <v>5387</v>
      </c>
    </row>
    <row r="788" spans="1:22" x14ac:dyDescent="0.2">
      <c r="A788" s="13">
        <v>228</v>
      </c>
      <c r="B788" s="1" t="s">
        <v>383</v>
      </c>
      <c r="C788" s="12" t="s">
        <v>5389</v>
      </c>
      <c r="D788" s="12">
        <v>10</v>
      </c>
      <c r="E788" s="2" t="s">
        <v>5645</v>
      </c>
      <c r="F788" s="19" t="s">
        <v>7068</v>
      </c>
      <c r="G788" s="18" t="s">
        <v>5387</v>
      </c>
      <c r="H788" s="18" t="s">
        <v>5387</v>
      </c>
      <c r="I788" s="18" t="s">
        <v>5387</v>
      </c>
      <c r="J788" s="18" t="s">
        <v>5387</v>
      </c>
      <c r="K788" s="18" t="s">
        <v>5387</v>
      </c>
      <c r="L788" s="18" t="s">
        <v>5387</v>
      </c>
      <c r="M788" s="18" t="s">
        <v>5387</v>
      </c>
      <c r="N788" s="18" t="s">
        <v>5387</v>
      </c>
      <c r="O788" s="18" t="s">
        <v>5387</v>
      </c>
      <c r="P788" s="18" t="s">
        <v>5387</v>
      </c>
      <c r="Q788" s="18" t="e">
        <v>#N/A</v>
      </c>
      <c r="R788" s="18" t="s">
        <v>5387</v>
      </c>
      <c r="S788" s="18" t="s">
        <v>5387</v>
      </c>
      <c r="T788" s="18" t="s">
        <v>5387</v>
      </c>
      <c r="U788" s="18" t="s">
        <v>5387</v>
      </c>
      <c r="V788" s="18" t="s">
        <v>5387</v>
      </c>
    </row>
    <row r="789" spans="1:22" x14ac:dyDescent="0.2">
      <c r="A789" s="13">
        <v>228</v>
      </c>
      <c r="B789" s="1" t="s">
        <v>383</v>
      </c>
      <c r="C789" s="12" t="s">
        <v>5389</v>
      </c>
      <c r="D789" s="12">
        <v>30</v>
      </c>
      <c r="E789" s="2" t="s">
        <v>5923</v>
      </c>
      <c r="F789" s="19" t="s">
        <v>7068</v>
      </c>
      <c r="G789" s="18" t="s">
        <v>5387</v>
      </c>
      <c r="H789" s="18" t="s">
        <v>5387</v>
      </c>
      <c r="I789" s="18" t="s">
        <v>5387</v>
      </c>
      <c r="J789" s="18" t="s">
        <v>5387</v>
      </c>
      <c r="K789" s="18" t="s">
        <v>5387</v>
      </c>
      <c r="L789" s="18" t="s">
        <v>5387</v>
      </c>
      <c r="M789" s="18" t="s">
        <v>5387</v>
      </c>
      <c r="N789" s="18" t="s">
        <v>5387</v>
      </c>
      <c r="O789" s="18" t="s">
        <v>5387</v>
      </c>
      <c r="P789" s="18" t="s">
        <v>5387</v>
      </c>
      <c r="Q789" s="18" t="e">
        <v>#N/A</v>
      </c>
      <c r="R789" s="18" t="s">
        <v>5387</v>
      </c>
      <c r="S789" s="18" t="s">
        <v>5387</v>
      </c>
      <c r="T789" s="18" t="s">
        <v>5387</v>
      </c>
      <c r="U789" s="18" t="s">
        <v>5387</v>
      </c>
      <c r="V789" s="18" t="s">
        <v>5387</v>
      </c>
    </row>
    <row r="790" spans="1:22" x14ac:dyDescent="0.2">
      <c r="A790" s="13">
        <v>228</v>
      </c>
      <c r="B790" s="1" t="s">
        <v>383</v>
      </c>
      <c r="C790" s="12" t="s">
        <v>6503</v>
      </c>
      <c r="D790" s="12">
        <v>10</v>
      </c>
      <c r="E790" s="2" t="s">
        <v>6759</v>
      </c>
      <c r="F790" s="19" t="s">
        <v>7068</v>
      </c>
      <c r="G790" s="18" t="s">
        <v>5387</v>
      </c>
      <c r="H790" s="18" t="s">
        <v>5387</v>
      </c>
      <c r="I790" s="18" t="s">
        <v>5387</v>
      </c>
      <c r="J790" s="18" t="s">
        <v>5387</v>
      </c>
      <c r="K790" s="18" t="s">
        <v>5387</v>
      </c>
      <c r="L790" s="18" t="s">
        <v>5387</v>
      </c>
      <c r="M790" s="18" t="s">
        <v>5387</v>
      </c>
      <c r="N790" s="18" t="s">
        <v>5387</v>
      </c>
      <c r="O790" s="18" t="s">
        <v>5387</v>
      </c>
      <c r="P790" s="18" t="s">
        <v>5387</v>
      </c>
      <c r="Q790" s="18" t="e">
        <v>#N/A</v>
      </c>
      <c r="R790" s="18" t="s">
        <v>5387</v>
      </c>
      <c r="S790" s="18" t="s">
        <v>5387</v>
      </c>
      <c r="T790" s="18" t="s">
        <v>5387</v>
      </c>
      <c r="U790" s="18" t="s">
        <v>5387</v>
      </c>
      <c r="V790" s="18" t="s">
        <v>5387</v>
      </c>
    </row>
    <row r="791" spans="1:22" x14ac:dyDescent="0.2">
      <c r="A791" s="13">
        <v>228</v>
      </c>
      <c r="B791" s="1" t="s">
        <v>383</v>
      </c>
      <c r="C791" s="12" t="s">
        <v>6503</v>
      </c>
      <c r="D791" s="12">
        <v>30</v>
      </c>
      <c r="E791" s="2" t="s">
        <v>7037</v>
      </c>
      <c r="F791" s="19" t="s">
        <v>7068</v>
      </c>
      <c r="G791" s="18" t="s">
        <v>5387</v>
      </c>
      <c r="H791" s="18" t="s">
        <v>5387</v>
      </c>
      <c r="I791" s="18" t="s">
        <v>5387</v>
      </c>
      <c r="J791" s="18" t="s">
        <v>5387</v>
      </c>
      <c r="K791" s="18" t="s">
        <v>5387</v>
      </c>
      <c r="L791" s="18" t="s">
        <v>5387</v>
      </c>
      <c r="M791" s="18" t="s">
        <v>5387</v>
      </c>
      <c r="N791" s="18" t="s">
        <v>5387</v>
      </c>
      <c r="O791" s="18" t="s">
        <v>5387</v>
      </c>
      <c r="P791" s="18" t="s">
        <v>5387</v>
      </c>
      <c r="Q791" s="18" t="e">
        <v>#N/A</v>
      </c>
      <c r="R791" s="18" t="s">
        <v>5387</v>
      </c>
      <c r="S791" s="18" t="s">
        <v>5387</v>
      </c>
      <c r="T791" s="18" t="s">
        <v>5387</v>
      </c>
      <c r="U791" s="18" t="s">
        <v>5387</v>
      </c>
      <c r="V791" s="18" t="s">
        <v>5387</v>
      </c>
    </row>
    <row r="792" spans="1:22" x14ac:dyDescent="0.2">
      <c r="A792" s="13">
        <v>228</v>
      </c>
      <c r="B792" s="1" t="s">
        <v>383</v>
      </c>
      <c r="C792" s="12" t="s">
        <v>5946</v>
      </c>
      <c r="D792" s="12">
        <v>10</v>
      </c>
      <c r="E792" s="2" t="s">
        <v>6202</v>
      </c>
      <c r="F792" s="19" t="s">
        <v>7068</v>
      </c>
      <c r="G792" s="18" t="s">
        <v>5387</v>
      </c>
      <c r="H792" s="18" t="s">
        <v>5387</v>
      </c>
      <c r="I792" s="18" t="s">
        <v>5387</v>
      </c>
      <c r="J792" s="18" t="s">
        <v>5387</v>
      </c>
      <c r="K792" s="18" t="s">
        <v>5387</v>
      </c>
      <c r="L792" s="18" t="s">
        <v>5387</v>
      </c>
      <c r="M792" s="18" t="s">
        <v>5387</v>
      </c>
      <c r="N792" s="18" t="s">
        <v>5387</v>
      </c>
      <c r="O792" s="18" t="s">
        <v>5387</v>
      </c>
      <c r="P792" s="18" t="s">
        <v>5387</v>
      </c>
      <c r="Q792" s="18" t="e">
        <v>#N/A</v>
      </c>
      <c r="R792" s="18" t="s">
        <v>5387</v>
      </c>
      <c r="S792" s="18" t="s">
        <v>5387</v>
      </c>
      <c r="T792" s="18" t="s">
        <v>5387</v>
      </c>
      <c r="U792" s="18" t="s">
        <v>5387</v>
      </c>
      <c r="V792" s="18" t="s">
        <v>5387</v>
      </c>
    </row>
    <row r="793" spans="1:22" x14ac:dyDescent="0.2">
      <c r="A793" s="13">
        <v>228</v>
      </c>
      <c r="B793" s="1" t="s">
        <v>383</v>
      </c>
      <c r="C793" s="12" t="s">
        <v>5946</v>
      </c>
      <c r="D793" s="12">
        <v>30</v>
      </c>
      <c r="E793" s="2" t="s">
        <v>6480</v>
      </c>
      <c r="F793" s="19" t="s">
        <v>7068</v>
      </c>
      <c r="G793" s="18" t="s">
        <v>5387</v>
      </c>
      <c r="H793" s="18" t="s">
        <v>5387</v>
      </c>
      <c r="I793" s="18" t="s">
        <v>5387</v>
      </c>
      <c r="J793" s="18" t="s">
        <v>5387</v>
      </c>
      <c r="K793" s="18" t="s">
        <v>5387</v>
      </c>
      <c r="L793" s="18" t="s">
        <v>5387</v>
      </c>
      <c r="M793" s="18" t="s">
        <v>5387</v>
      </c>
      <c r="N793" s="18" t="s">
        <v>5387</v>
      </c>
      <c r="O793" s="18" t="s">
        <v>5387</v>
      </c>
      <c r="P793" s="18" t="s">
        <v>5387</v>
      </c>
      <c r="Q793" s="18" t="e">
        <v>#N/A</v>
      </c>
      <c r="R793" s="18" t="s">
        <v>5387</v>
      </c>
      <c r="S793" s="18" t="s">
        <v>5387</v>
      </c>
      <c r="T793" s="18" t="s">
        <v>5387</v>
      </c>
      <c r="U793" s="18" t="s">
        <v>5387</v>
      </c>
      <c r="V793" s="18" t="s">
        <v>5387</v>
      </c>
    </row>
    <row r="794" spans="1:22" x14ac:dyDescent="0.2">
      <c r="A794" s="13">
        <v>229</v>
      </c>
      <c r="B794" s="1" t="s">
        <v>384</v>
      </c>
      <c r="C794" s="12" t="s">
        <v>5389</v>
      </c>
      <c r="D794" s="12">
        <v>10</v>
      </c>
      <c r="E794" s="2" t="s">
        <v>5646</v>
      </c>
      <c r="F794" s="19" t="s">
        <v>7068</v>
      </c>
      <c r="G794" s="18" t="s">
        <v>5387</v>
      </c>
      <c r="H794" s="18" t="s">
        <v>5387</v>
      </c>
      <c r="I794" s="18" t="s">
        <v>5387</v>
      </c>
      <c r="J794" s="18" t="s">
        <v>5387</v>
      </c>
      <c r="K794" s="18" t="s">
        <v>5387</v>
      </c>
      <c r="L794" s="18" t="s">
        <v>5387</v>
      </c>
      <c r="M794" s="18" t="s">
        <v>5387</v>
      </c>
      <c r="N794" s="18" t="s">
        <v>5387</v>
      </c>
      <c r="O794" s="18" t="s">
        <v>5387</v>
      </c>
      <c r="P794" s="18" t="s">
        <v>5387</v>
      </c>
      <c r="Q794" s="18" t="e">
        <v>#N/A</v>
      </c>
      <c r="R794" s="18" t="s">
        <v>5387</v>
      </c>
      <c r="S794" s="18" t="s">
        <v>5387</v>
      </c>
      <c r="T794" s="18" t="s">
        <v>5387</v>
      </c>
      <c r="U794" s="18" t="s">
        <v>5387</v>
      </c>
      <c r="V794" s="18" t="s">
        <v>5387</v>
      </c>
    </row>
    <row r="795" spans="1:22" x14ac:dyDescent="0.2">
      <c r="A795" s="13">
        <v>229</v>
      </c>
      <c r="B795" s="1" t="s">
        <v>384</v>
      </c>
      <c r="C795" s="12" t="s">
        <v>5389</v>
      </c>
      <c r="D795" s="12">
        <v>30</v>
      </c>
      <c r="E795" s="2" t="s">
        <v>5924</v>
      </c>
      <c r="F795" s="19" t="s">
        <v>7068</v>
      </c>
      <c r="G795" s="18" t="s">
        <v>5387</v>
      </c>
      <c r="H795" s="18" t="s">
        <v>5387</v>
      </c>
      <c r="I795" s="18" t="s">
        <v>5387</v>
      </c>
      <c r="J795" s="18" t="s">
        <v>5387</v>
      </c>
      <c r="K795" s="18" t="s">
        <v>5387</v>
      </c>
      <c r="L795" s="18" t="s">
        <v>5387</v>
      </c>
      <c r="M795" s="18" t="s">
        <v>5387</v>
      </c>
      <c r="N795" s="18" t="s">
        <v>5387</v>
      </c>
      <c r="O795" s="18" t="s">
        <v>5387</v>
      </c>
      <c r="P795" s="18" t="s">
        <v>5387</v>
      </c>
      <c r="Q795" s="18" t="e">
        <v>#N/A</v>
      </c>
      <c r="R795" s="18" t="s">
        <v>5387</v>
      </c>
      <c r="S795" s="18" t="s">
        <v>5387</v>
      </c>
      <c r="T795" s="18" t="s">
        <v>5387</v>
      </c>
      <c r="U795" s="18" t="s">
        <v>5387</v>
      </c>
      <c r="V795" s="18" t="s">
        <v>5387</v>
      </c>
    </row>
    <row r="796" spans="1:22" x14ac:dyDescent="0.2">
      <c r="A796" s="13">
        <v>229</v>
      </c>
      <c r="B796" s="1" t="s">
        <v>384</v>
      </c>
      <c r="C796" s="12" t="s">
        <v>6503</v>
      </c>
      <c r="D796" s="12">
        <v>10</v>
      </c>
      <c r="E796" s="2" t="s">
        <v>6760</v>
      </c>
      <c r="F796" s="19" t="s">
        <v>7068</v>
      </c>
      <c r="G796" s="18" t="s">
        <v>5387</v>
      </c>
      <c r="H796" s="18" t="s">
        <v>5387</v>
      </c>
      <c r="I796" s="18" t="s">
        <v>5387</v>
      </c>
      <c r="J796" s="18" t="s">
        <v>5387</v>
      </c>
      <c r="K796" s="18" t="s">
        <v>5387</v>
      </c>
      <c r="L796" s="18" t="s">
        <v>5387</v>
      </c>
      <c r="M796" s="18" t="s">
        <v>5387</v>
      </c>
      <c r="N796" s="18" t="s">
        <v>5387</v>
      </c>
      <c r="O796" s="18" t="s">
        <v>5387</v>
      </c>
      <c r="P796" s="18" t="s">
        <v>5387</v>
      </c>
      <c r="Q796" s="18" t="e">
        <v>#N/A</v>
      </c>
      <c r="R796" s="18" t="s">
        <v>5387</v>
      </c>
      <c r="S796" s="18" t="s">
        <v>5387</v>
      </c>
      <c r="T796" s="18" t="s">
        <v>5387</v>
      </c>
      <c r="U796" s="18" t="s">
        <v>5387</v>
      </c>
      <c r="V796" s="18" t="s">
        <v>5387</v>
      </c>
    </row>
    <row r="797" spans="1:22" x14ac:dyDescent="0.2">
      <c r="A797" s="13">
        <v>229</v>
      </c>
      <c r="B797" s="1" t="s">
        <v>384</v>
      </c>
      <c r="C797" s="12" t="s">
        <v>6503</v>
      </c>
      <c r="D797" s="12">
        <v>30</v>
      </c>
      <c r="E797" s="2" t="s">
        <v>7038</v>
      </c>
      <c r="F797" s="19" t="s">
        <v>7068</v>
      </c>
      <c r="G797" s="18" t="s">
        <v>5387</v>
      </c>
      <c r="H797" s="18" t="s">
        <v>5387</v>
      </c>
      <c r="I797" s="18" t="s">
        <v>5387</v>
      </c>
      <c r="J797" s="18" t="s">
        <v>5387</v>
      </c>
      <c r="K797" s="18" t="s">
        <v>5387</v>
      </c>
      <c r="L797" s="18" t="s">
        <v>5387</v>
      </c>
      <c r="M797" s="18" t="s">
        <v>5387</v>
      </c>
      <c r="N797" s="18" t="s">
        <v>5387</v>
      </c>
      <c r="O797" s="18" t="s">
        <v>5387</v>
      </c>
      <c r="P797" s="18" t="s">
        <v>5387</v>
      </c>
      <c r="Q797" s="18" t="e">
        <v>#N/A</v>
      </c>
      <c r="R797" s="18" t="s">
        <v>5387</v>
      </c>
      <c r="S797" s="18" t="s">
        <v>5387</v>
      </c>
      <c r="T797" s="18" t="s">
        <v>5387</v>
      </c>
      <c r="U797" s="18" t="s">
        <v>5387</v>
      </c>
      <c r="V797" s="18" t="s">
        <v>5387</v>
      </c>
    </row>
    <row r="798" spans="1:22" x14ac:dyDescent="0.2">
      <c r="A798" s="13">
        <v>229</v>
      </c>
      <c r="B798" s="1" t="s">
        <v>384</v>
      </c>
      <c r="C798" s="12" t="s">
        <v>5946</v>
      </c>
      <c r="D798" s="12">
        <v>10</v>
      </c>
      <c r="E798" s="2" t="s">
        <v>6203</v>
      </c>
      <c r="F798" s="19" t="s">
        <v>7068</v>
      </c>
      <c r="G798" s="18" t="s">
        <v>5387</v>
      </c>
      <c r="H798" s="18" t="s">
        <v>5387</v>
      </c>
      <c r="I798" s="18" t="s">
        <v>5387</v>
      </c>
      <c r="J798" s="18" t="s">
        <v>5387</v>
      </c>
      <c r="K798" s="18" t="s">
        <v>5387</v>
      </c>
      <c r="L798" s="18" t="s">
        <v>5387</v>
      </c>
      <c r="M798" s="18" t="s">
        <v>5387</v>
      </c>
      <c r="N798" s="18" t="s">
        <v>5387</v>
      </c>
      <c r="O798" s="18" t="s">
        <v>5387</v>
      </c>
      <c r="P798" s="18" t="s">
        <v>5387</v>
      </c>
      <c r="Q798" s="18" t="e">
        <v>#N/A</v>
      </c>
      <c r="R798" s="18" t="s">
        <v>5387</v>
      </c>
      <c r="S798" s="18" t="s">
        <v>5387</v>
      </c>
      <c r="T798" s="18" t="s">
        <v>5387</v>
      </c>
      <c r="U798" s="18" t="s">
        <v>5387</v>
      </c>
      <c r="V798" s="18" t="s">
        <v>5387</v>
      </c>
    </row>
    <row r="799" spans="1:22" x14ac:dyDescent="0.2">
      <c r="A799" s="13">
        <v>229</v>
      </c>
      <c r="B799" s="1" t="s">
        <v>384</v>
      </c>
      <c r="C799" s="12" t="s">
        <v>5946</v>
      </c>
      <c r="D799" s="12">
        <v>30</v>
      </c>
      <c r="E799" s="2" t="s">
        <v>6481</v>
      </c>
      <c r="F799" s="19" t="s">
        <v>7068</v>
      </c>
      <c r="G799" s="18" t="s">
        <v>5387</v>
      </c>
      <c r="H799" s="18" t="s">
        <v>5387</v>
      </c>
      <c r="I799" s="18" t="s">
        <v>5387</v>
      </c>
      <c r="J799" s="18" t="s">
        <v>5387</v>
      </c>
      <c r="K799" s="18" t="s">
        <v>5387</v>
      </c>
      <c r="L799" s="18" t="s">
        <v>5387</v>
      </c>
      <c r="M799" s="18" t="s">
        <v>5387</v>
      </c>
      <c r="N799" s="18" t="s">
        <v>5387</v>
      </c>
      <c r="O799" s="18" t="s">
        <v>5387</v>
      </c>
      <c r="P799" s="18" t="s">
        <v>5387</v>
      </c>
      <c r="Q799" s="18" t="e">
        <v>#N/A</v>
      </c>
      <c r="R799" s="18" t="s">
        <v>5387</v>
      </c>
      <c r="S799" s="18" t="s">
        <v>5387</v>
      </c>
      <c r="T799" s="18" t="s">
        <v>5387</v>
      </c>
      <c r="U799" s="18" t="s">
        <v>5387</v>
      </c>
      <c r="V799" s="18" t="s">
        <v>5387</v>
      </c>
    </row>
    <row r="800" spans="1:22" x14ac:dyDescent="0.2">
      <c r="A800" s="13" t="s">
        <v>24</v>
      </c>
      <c r="B800" s="1" t="s">
        <v>25</v>
      </c>
      <c r="C800" s="12" t="s">
        <v>5389</v>
      </c>
      <c r="D800" s="12">
        <v>10</v>
      </c>
      <c r="E800" s="2" t="s">
        <v>5412</v>
      </c>
      <c r="F800" s="19" t="s">
        <v>7068</v>
      </c>
      <c r="G800" s="18" t="s">
        <v>5387</v>
      </c>
      <c r="H800" s="18" t="s">
        <v>5387</v>
      </c>
      <c r="I800" s="18" t="s">
        <v>5387</v>
      </c>
      <c r="J800" s="18" t="s">
        <v>5387</v>
      </c>
      <c r="K800" s="18" t="s">
        <v>5387</v>
      </c>
      <c r="L800" s="18" t="s">
        <v>5387</v>
      </c>
      <c r="M800" s="18" t="s">
        <v>5387</v>
      </c>
      <c r="N800" s="18" t="s">
        <v>5387</v>
      </c>
      <c r="O800" s="18" t="s">
        <v>5387</v>
      </c>
      <c r="P800" s="18" t="s">
        <v>5387</v>
      </c>
      <c r="Q800" s="18" t="e">
        <v>#N/A</v>
      </c>
      <c r="R800" s="18" t="s">
        <v>5387</v>
      </c>
      <c r="S800" s="18" t="s">
        <v>5387</v>
      </c>
      <c r="T800" s="18" t="s">
        <v>5387</v>
      </c>
      <c r="U800" s="18" t="s">
        <v>5387</v>
      </c>
      <c r="V800" s="18" t="s">
        <v>5387</v>
      </c>
    </row>
    <row r="801" spans="1:22" x14ac:dyDescent="0.2">
      <c r="A801" s="13" t="s">
        <v>24</v>
      </c>
      <c r="B801" s="1" t="s">
        <v>25</v>
      </c>
      <c r="C801" s="12" t="s">
        <v>5389</v>
      </c>
      <c r="D801" s="12">
        <v>30</v>
      </c>
      <c r="E801" s="2" t="s">
        <v>5690</v>
      </c>
      <c r="F801" s="19" t="s">
        <v>7068</v>
      </c>
      <c r="G801" s="18" t="s">
        <v>5387</v>
      </c>
      <c r="H801" s="18" t="s">
        <v>5387</v>
      </c>
      <c r="I801" s="18" t="s">
        <v>5387</v>
      </c>
      <c r="J801" s="18" t="s">
        <v>5387</v>
      </c>
      <c r="K801" s="18" t="s">
        <v>5387</v>
      </c>
      <c r="L801" s="18" t="s">
        <v>5387</v>
      </c>
      <c r="M801" s="18" t="s">
        <v>5387</v>
      </c>
      <c r="N801" s="18" t="s">
        <v>5387</v>
      </c>
      <c r="O801" s="18" t="s">
        <v>5387</v>
      </c>
      <c r="P801" s="18" t="s">
        <v>5387</v>
      </c>
      <c r="Q801" s="18" t="e">
        <v>#N/A</v>
      </c>
      <c r="R801" s="18" t="s">
        <v>5387</v>
      </c>
      <c r="S801" s="18" t="s">
        <v>5387</v>
      </c>
      <c r="T801" s="18" t="s">
        <v>5387</v>
      </c>
      <c r="U801" s="18" t="s">
        <v>5387</v>
      </c>
      <c r="V801" s="18" t="s">
        <v>5387</v>
      </c>
    </row>
    <row r="802" spans="1:22" x14ac:dyDescent="0.2">
      <c r="A802" s="13" t="s">
        <v>24</v>
      </c>
      <c r="B802" s="1" t="s">
        <v>25</v>
      </c>
      <c r="C802" s="12" t="s">
        <v>6503</v>
      </c>
      <c r="D802" s="12">
        <v>10</v>
      </c>
      <c r="E802" s="2" t="s">
        <v>6526</v>
      </c>
      <c r="F802" s="19" t="s">
        <v>7068</v>
      </c>
      <c r="G802" s="18" t="s">
        <v>5387</v>
      </c>
      <c r="H802" s="18" t="s">
        <v>5387</v>
      </c>
      <c r="I802" s="18" t="s">
        <v>5387</v>
      </c>
      <c r="J802" s="18" t="s">
        <v>5387</v>
      </c>
      <c r="K802" s="18" t="s">
        <v>5387</v>
      </c>
      <c r="L802" s="18" t="s">
        <v>5387</v>
      </c>
      <c r="M802" s="18" t="s">
        <v>5387</v>
      </c>
      <c r="N802" s="18" t="s">
        <v>5387</v>
      </c>
      <c r="O802" s="18" t="s">
        <v>5387</v>
      </c>
      <c r="P802" s="18" t="s">
        <v>5387</v>
      </c>
      <c r="Q802" s="18" t="e">
        <v>#N/A</v>
      </c>
      <c r="R802" s="18" t="s">
        <v>5387</v>
      </c>
      <c r="S802" s="18" t="s">
        <v>5387</v>
      </c>
      <c r="T802" s="18" t="s">
        <v>5387</v>
      </c>
      <c r="U802" s="18" t="s">
        <v>5387</v>
      </c>
      <c r="V802" s="18" t="s">
        <v>5387</v>
      </c>
    </row>
    <row r="803" spans="1:22" x14ac:dyDescent="0.2">
      <c r="A803" s="13" t="s">
        <v>24</v>
      </c>
      <c r="B803" s="1" t="s">
        <v>25</v>
      </c>
      <c r="C803" s="12" t="s">
        <v>6503</v>
      </c>
      <c r="D803" s="12">
        <v>30</v>
      </c>
      <c r="E803" s="2" t="s">
        <v>6804</v>
      </c>
      <c r="F803" s="19" t="s">
        <v>7069</v>
      </c>
      <c r="G803" s="18">
        <v>979.30000000000007</v>
      </c>
      <c r="H803" s="18">
        <v>488.15</v>
      </c>
      <c r="I803" s="18">
        <v>109.8</v>
      </c>
      <c r="J803" s="18">
        <v>102.35</v>
      </c>
      <c r="K803" s="18">
        <v>-2.949999999999998</v>
      </c>
      <c r="L803" s="18">
        <v>4.0792086649110004</v>
      </c>
      <c r="M803" s="18">
        <v>3.3469288648260003</v>
      </c>
      <c r="N803" s="18">
        <v>3.2556721116239999</v>
      </c>
      <c r="O803" s="18">
        <v>3.4807933007080001</v>
      </c>
      <c r="P803" s="18">
        <v>3.1752262629820001</v>
      </c>
      <c r="Q803" s="18">
        <v>8.52</v>
      </c>
      <c r="R803" s="18">
        <v>1538.7465499999998</v>
      </c>
      <c r="S803" s="18">
        <v>1581.0974000000001</v>
      </c>
      <c r="T803" s="18">
        <v>1604.62565</v>
      </c>
      <c r="U803" s="18">
        <v>1562.2748000000001</v>
      </c>
      <c r="V803" s="18">
        <v>1604.62565</v>
      </c>
    </row>
    <row r="804" spans="1:22" x14ac:dyDescent="0.2">
      <c r="A804" s="13" t="s">
        <v>24</v>
      </c>
      <c r="B804" s="1" t="s">
        <v>25</v>
      </c>
      <c r="C804" s="12" t="s">
        <v>5946</v>
      </c>
      <c r="D804" s="12">
        <v>10</v>
      </c>
      <c r="E804" s="2" t="s">
        <v>5969</v>
      </c>
      <c r="F804" s="19" t="s">
        <v>7068</v>
      </c>
      <c r="G804" s="18" t="s">
        <v>5387</v>
      </c>
      <c r="H804" s="18" t="s">
        <v>5387</v>
      </c>
      <c r="I804" s="18" t="s">
        <v>5387</v>
      </c>
      <c r="J804" s="18" t="s">
        <v>5387</v>
      </c>
      <c r="K804" s="18" t="s">
        <v>5387</v>
      </c>
      <c r="L804" s="18" t="s">
        <v>5387</v>
      </c>
      <c r="M804" s="18" t="s">
        <v>5387</v>
      </c>
      <c r="N804" s="18" t="s">
        <v>5387</v>
      </c>
      <c r="O804" s="18" t="s">
        <v>5387</v>
      </c>
      <c r="P804" s="18" t="s">
        <v>5387</v>
      </c>
      <c r="Q804" s="18" t="e">
        <v>#N/A</v>
      </c>
      <c r="R804" s="18" t="s">
        <v>5387</v>
      </c>
      <c r="S804" s="18" t="s">
        <v>5387</v>
      </c>
      <c r="T804" s="18" t="s">
        <v>5387</v>
      </c>
      <c r="U804" s="18" t="s">
        <v>5387</v>
      </c>
      <c r="V804" s="18" t="s">
        <v>5387</v>
      </c>
    </row>
    <row r="805" spans="1:22" x14ac:dyDescent="0.2">
      <c r="A805" s="13" t="s">
        <v>24</v>
      </c>
      <c r="B805" s="1" t="s">
        <v>25</v>
      </c>
      <c r="C805" s="12" t="s">
        <v>5946</v>
      </c>
      <c r="D805" s="12">
        <v>30</v>
      </c>
      <c r="E805" s="2" t="s">
        <v>6247</v>
      </c>
      <c r="F805" s="19" t="s">
        <v>7069</v>
      </c>
      <c r="G805" s="18">
        <v>701.85000000000014</v>
      </c>
      <c r="H805" s="18">
        <v>415.5</v>
      </c>
      <c r="I805" s="18">
        <v>129.1</v>
      </c>
      <c r="J805" s="18">
        <v>69.75</v>
      </c>
      <c r="K805" s="18">
        <v>-5.8999999999999986</v>
      </c>
      <c r="L805" s="18">
        <v>3.0038416289200001</v>
      </c>
      <c r="M805" s="18">
        <v>2.4165551370589999</v>
      </c>
      <c r="N805" s="18">
        <v>2.3055843814229999</v>
      </c>
      <c r="O805" s="18">
        <v>2.5237102793205</v>
      </c>
      <c r="P805" s="18">
        <v>2.0823709990254997</v>
      </c>
      <c r="Q805" s="18">
        <v>7.44</v>
      </c>
      <c r="R805" s="18">
        <v>1651.6821</v>
      </c>
      <c r="S805" s="18">
        <v>1642.2708</v>
      </c>
      <c r="T805" s="18">
        <v>1698.73855</v>
      </c>
      <c r="U805" s="18">
        <v>1689.3272999999999</v>
      </c>
      <c r="V805" s="18">
        <v>1675.2103499999998</v>
      </c>
    </row>
    <row r="806" spans="1:22" x14ac:dyDescent="0.2">
      <c r="A806" s="13" t="s">
        <v>26</v>
      </c>
      <c r="B806" s="1" t="s">
        <v>27</v>
      </c>
      <c r="C806" s="12" t="s">
        <v>5389</v>
      </c>
      <c r="D806" s="12">
        <v>10</v>
      </c>
      <c r="E806" s="2" t="s">
        <v>5413</v>
      </c>
      <c r="F806" s="19" t="s">
        <v>7068</v>
      </c>
      <c r="G806" s="18" t="s">
        <v>5387</v>
      </c>
      <c r="H806" s="18" t="s">
        <v>5387</v>
      </c>
      <c r="I806" s="18" t="s">
        <v>5387</v>
      </c>
      <c r="J806" s="18" t="s">
        <v>5387</v>
      </c>
      <c r="K806" s="18" t="s">
        <v>5387</v>
      </c>
      <c r="L806" s="18" t="s">
        <v>5387</v>
      </c>
      <c r="M806" s="18" t="s">
        <v>5387</v>
      </c>
      <c r="N806" s="18" t="s">
        <v>5387</v>
      </c>
      <c r="O806" s="18" t="s">
        <v>5387</v>
      </c>
      <c r="P806" s="18" t="s">
        <v>5387</v>
      </c>
      <c r="Q806" s="18" t="e">
        <v>#N/A</v>
      </c>
      <c r="R806" s="18" t="s">
        <v>5387</v>
      </c>
      <c r="S806" s="18" t="s">
        <v>5387</v>
      </c>
      <c r="T806" s="18" t="s">
        <v>5387</v>
      </c>
      <c r="U806" s="18" t="s">
        <v>5387</v>
      </c>
      <c r="V806" s="18" t="s">
        <v>5387</v>
      </c>
    </row>
    <row r="807" spans="1:22" x14ac:dyDescent="0.2">
      <c r="A807" s="13" t="s">
        <v>26</v>
      </c>
      <c r="B807" s="1" t="s">
        <v>27</v>
      </c>
      <c r="C807" s="12" t="s">
        <v>5389</v>
      </c>
      <c r="D807" s="12">
        <v>30</v>
      </c>
      <c r="E807" s="2" t="s">
        <v>5691</v>
      </c>
      <c r="F807" s="19" t="s">
        <v>7068</v>
      </c>
      <c r="G807" s="18" t="s">
        <v>5387</v>
      </c>
      <c r="H807" s="18" t="s">
        <v>5387</v>
      </c>
      <c r="I807" s="18" t="s">
        <v>5387</v>
      </c>
      <c r="J807" s="18" t="s">
        <v>5387</v>
      </c>
      <c r="K807" s="18" t="s">
        <v>5387</v>
      </c>
      <c r="L807" s="18" t="s">
        <v>5387</v>
      </c>
      <c r="M807" s="18" t="s">
        <v>5387</v>
      </c>
      <c r="N807" s="18" t="s">
        <v>5387</v>
      </c>
      <c r="O807" s="18" t="s">
        <v>5387</v>
      </c>
      <c r="P807" s="18" t="s">
        <v>5387</v>
      </c>
      <c r="Q807" s="18" t="e">
        <v>#N/A</v>
      </c>
      <c r="R807" s="18" t="s">
        <v>5387</v>
      </c>
      <c r="S807" s="18" t="s">
        <v>5387</v>
      </c>
      <c r="T807" s="18" t="s">
        <v>5387</v>
      </c>
      <c r="U807" s="18" t="s">
        <v>5387</v>
      </c>
      <c r="V807" s="18" t="s">
        <v>5387</v>
      </c>
    </row>
    <row r="808" spans="1:22" x14ac:dyDescent="0.2">
      <c r="A808" s="13" t="s">
        <v>26</v>
      </c>
      <c r="B808" s="1" t="s">
        <v>27</v>
      </c>
      <c r="C808" s="12" t="s">
        <v>6503</v>
      </c>
      <c r="D808" s="12">
        <v>10</v>
      </c>
      <c r="E808" s="2" t="s">
        <v>6527</v>
      </c>
      <c r="F808" s="19" t="s">
        <v>7068</v>
      </c>
      <c r="G808" s="18" t="s">
        <v>5387</v>
      </c>
      <c r="H808" s="18" t="s">
        <v>5387</v>
      </c>
      <c r="I808" s="18" t="s">
        <v>5387</v>
      </c>
      <c r="J808" s="18" t="s">
        <v>5387</v>
      </c>
      <c r="K808" s="18" t="s">
        <v>5387</v>
      </c>
      <c r="L808" s="18" t="s">
        <v>5387</v>
      </c>
      <c r="M808" s="18" t="s">
        <v>5387</v>
      </c>
      <c r="N808" s="18" t="s">
        <v>5387</v>
      </c>
      <c r="O808" s="18" t="s">
        <v>5387</v>
      </c>
      <c r="P808" s="18" t="s">
        <v>5387</v>
      </c>
      <c r="Q808" s="18" t="e">
        <v>#N/A</v>
      </c>
      <c r="R808" s="18" t="s">
        <v>5387</v>
      </c>
      <c r="S808" s="18" t="s">
        <v>5387</v>
      </c>
      <c r="T808" s="18" t="s">
        <v>5387</v>
      </c>
      <c r="U808" s="18" t="s">
        <v>5387</v>
      </c>
      <c r="V808" s="18" t="s">
        <v>5387</v>
      </c>
    </row>
    <row r="809" spans="1:22" x14ac:dyDescent="0.2">
      <c r="A809" s="13" t="s">
        <v>26</v>
      </c>
      <c r="B809" s="1" t="s">
        <v>27</v>
      </c>
      <c r="C809" s="12" t="s">
        <v>6503</v>
      </c>
      <c r="D809" s="12">
        <v>30</v>
      </c>
      <c r="E809" s="2" t="s">
        <v>6805</v>
      </c>
      <c r="F809" s="19" t="s">
        <v>7068</v>
      </c>
      <c r="G809" s="18" t="s">
        <v>5387</v>
      </c>
      <c r="H809" s="18" t="s">
        <v>5387</v>
      </c>
      <c r="I809" s="18" t="s">
        <v>5387</v>
      </c>
      <c r="J809" s="18" t="s">
        <v>5387</v>
      </c>
      <c r="K809" s="18" t="s">
        <v>5387</v>
      </c>
      <c r="L809" s="18" t="s">
        <v>5387</v>
      </c>
      <c r="M809" s="18" t="s">
        <v>5387</v>
      </c>
      <c r="N809" s="18" t="s">
        <v>5387</v>
      </c>
      <c r="O809" s="18" t="s">
        <v>5387</v>
      </c>
      <c r="P809" s="18" t="s">
        <v>5387</v>
      </c>
      <c r="Q809" s="18" t="e">
        <v>#N/A</v>
      </c>
      <c r="R809" s="18" t="s">
        <v>5387</v>
      </c>
      <c r="S809" s="18" t="s">
        <v>5387</v>
      </c>
      <c r="T809" s="18" t="s">
        <v>5387</v>
      </c>
      <c r="U809" s="18" t="s">
        <v>5387</v>
      </c>
      <c r="V809" s="18" t="s">
        <v>5387</v>
      </c>
    </row>
    <row r="810" spans="1:22" x14ac:dyDescent="0.2">
      <c r="A810" s="13" t="s">
        <v>26</v>
      </c>
      <c r="B810" s="1" t="s">
        <v>27</v>
      </c>
      <c r="C810" s="12" t="s">
        <v>5946</v>
      </c>
      <c r="D810" s="12">
        <v>10</v>
      </c>
      <c r="E810" s="2" t="s">
        <v>5970</v>
      </c>
      <c r="F810" s="19" t="s">
        <v>7068</v>
      </c>
      <c r="G810" s="18" t="s">
        <v>5387</v>
      </c>
      <c r="H810" s="18" t="s">
        <v>5387</v>
      </c>
      <c r="I810" s="18" t="s">
        <v>5387</v>
      </c>
      <c r="J810" s="18" t="s">
        <v>5387</v>
      </c>
      <c r="K810" s="18" t="s">
        <v>5387</v>
      </c>
      <c r="L810" s="18" t="s">
        <v>5387</v>
      </c>
      <c r="M810" s="18" t="s">
        <v>5387</v>
      </c>
      <c r="N810" s="18" t="s">
        <v>5387</v>
      </c>
      <c r="O810" s="18" t="s">
        <v>5387</v>
      </c>
      <c r="P810" s="18" t="s">
        <v>5387</v>
      </c>
      <c r="Q810" s="18" t="e">
        <v>#N/A</v>
      </c>
      <c r="R810" s="18" t="s">
        <v>5387</v>
      </c>
      <c r="S810" s="18" t="s">
        <v>5387</v>
      </c>
      <c r="T810" s="18" t="s">
        <v>5387</v>
      </c>
      <c r="U810" s="18" t="s">
        <v>5387</v>
      </c>
      <c r="V810" s="18" t="s">
        <v>5387</v>
      </c>
    </row>
    <row r="811" spans="1:22" x14ac:dyDescent="0.2">
      <c r="A811" s="13" t="s">
        <v>26</v>
      </c>
      <c r="B811" s="1" t="s">
        <v>27</v>
      </c>
      <c r="C811" s="12" t="s">
        <v>5946</v>
      </c>
      <c r="D811" s="12">
        <v>30</v>
      </c>
      <c r="E811" s="2" t="s">
        <v>6248</v>
      </c>
      <c r="F811" s="19" t="s">
        <v>7068</v>
      </c>
      <c r="G811" s="18" t="s">
        <v>5387</v>
      </c>
      <c r="H811" s="18" t="s">
        <v>5387</v>
      </c>
      <c r="I811" s="18" t="s">
        <v>5387</v>
      </c>
      <c r="J811" s="18" t="s">
        <v>5387</v>
      </c>
      <c r="K811" s="18" t="s">
        <v>5387</v>
      </c>
      <c r="L811" s="18" t="s">
        <v>5387</v>
      </c>
      <c r="M811" s="18" t="s">
        <v>5387</v>
      </c>
      <c r="N811" s="18" t="s">
        <v>5387</v>
      </c>
      <c r="O811" s="18" t="s">
        <v>5387</v>
      </c>
      <c r="P811" s="18" t="s">
        <v>5387</v>
      </c>
      <c r="Q811" s="18" t="e">
        <v>#N/A</v>
      </c>
      <c r="R811" s="18" t="s">
        <v>5387</v>
      </c>
      <c r="S811" s="18" t="s">
        <v>5387</v>
      </c>
      <c r="T811" s="18" t="s">
        <v>5387</v>
      </c>
      <c r="U811" s="18" t="s">
        <v>5387</v>
      </c>
      <c r="V811" s="18" t="s">
        <v>5387</v>
      </c>
    </row>
    <row r="812" spans="1:22" x14ac:dyDescent="0.2">
      <c r="A812" s="13">
        <v>23</v>
      </c>
      <c r="B812" s="1" t="s">
        <v>28</v>
      </c>
      <c r="C812" s="12" t="s">
        <v>5389</v>
      </c>
      <c r="D812" s="12">
        <v>10</v>
      </c>
      <c r="E812" s="2" t="s">
        <v>5414</v>
      </c>
      <c r="F812" s="19" t="s">
        <v>7068</v>
      </c>
      <c r="G812" s="18">
        <v>-330.9</v>
      </c>
      <c r="H812" s="18">
        <v>-227.05</v>
      </c>
      <c r="I812" s="18">
        <v>-323.5</v>
      </c>
      <c r="J812" s="18">
        <v>-161.75</v>
      </c>
      <c r="K812" s="18">
        <v>-152.85</v>
      </c>
      <c r="L812" s="18">
        <v>2.1838027212259998</v>
      </c>
      <c r="M812" s="18">
        <v>2.0130540227260001</v>
      </c>
      <c r="N812" s="18">
        <v>1.9062168482455002</v>
      </c>
      <c r="O812" s="18">
        <v>2.6461278750789998</v>
      </c>
      <c r="P812" s="18">
        <v>2.218143241595</v>
      </c>
      <c r="Q812" s="18">
        <v>6.84</v>
      </c>
      <c r="R812" s="18">
        <v>2475.1703499999999</v>
      </c>
      <c r="S812" s="18">
        <v>2244.5936499999998</v>
      </c>
      <c r="T812" s="18">
        <v>2028.1338500000002</v>
      </c>
      <c r="U812" s="18">
        <v>2371.6460999999999</v>
      </c>
      <c r="V812" s="18">
        <v>2286.94445</v>
      </c>
    </row>
    <row r="813" spans="1:22" x14ac:dyDescent="0.2">
      <c r="A813" s="13">
        <v>23</v>
      </c>
      <c r="B813" s="1" t="s">
        <v>28</v>
      </c>
      <c r="C813" s="12" t="s">
        <v>5389</v>
      </c>
      <c r="D813" s="12">
        <v>30</v>
      </c>
      <c r="E813" s="2" t="s">
        <v>5692</v>
      </c>
      <c r="F813" s="19" t="s">
        <v>7069</v>
      </c>
      <c r="G813" s="18">
        <v>86.05</v>
      </c>
      <c r="H813" s="18">
        <v>71.2</v>
      </c>
      <c r="I813" s="18">
        <v>-50.45</v>
      </c>
      <c r="J813" s="18">
        <v>13.349999999999998</v>
      </c>
      <c r="K813" s="18">
        <v>-14.849999999999998</v>
      </c>
      <c r="L813" s="18">
        <v>1.7605876044594999</v>
      </c>
      <c r="M813" s="18">
        <v>1.7888867369854999</v>
      </c>
      <c r="N813" s="18">
        <v>1.7119385339369999</v>
      </c>
      <c r="O813" s="18">
        <v>2.0369016063154999</v>
      </c>
      <c r="P813" s="18">
        <v>1.8105085461070001</v>
      </c>
      <c r="Q813" s="18">
        <v>6.84</v>
      </c>
      <c r="R813" s="18">
        <v>1712.8555000000001</v>
      </c>
      <c r="S813" s="18">
        <v>1670.5047</v>
      </c>
      <c r="T813" s="18">
        <v>1689.3272499999998</v>
      </c>
      <c r="U813" s="18">
        <v>1745.7950500000002</v>
      </c>
      <c r="V813" s="18">
        <v>1684.62165</v>
      </c>
    </row>
    <row r="814" spans="1:22" x14ac:dyDescent="0.2">
      <c r="A814" s="13">
        <v>23</v>
      </c>
      <c r="B814" s="1" t="s">
        <v>28</v>
      </c>
      <c r="C814" s="12" t="s">
        <v>6503</v>
      </c>
      <c r="D814" s="12">
        <v>10</v>
      </c>
      <c r="E814" s="2" t="s">
        <v>6528</v>
      </c>
      <c r="F814" s="19" t="s">
        <v>7068</v>
      </c>
      <c r="G814" s="18">
        <v>-203.29999999999998</v>
      </c>
      <c r="H814" s="18">
        <v>-74.199999999999989</v>
      </c>
      <c r="I814" s="18">
        <v>-72.7</v>
      </c>
      <c r="J814" s="18">
        <v>-16.349999999999998</v>
      </c>
      <c r="K814" s="18">
        <v>-7.4</v>
      </c>
      <c r="L814" s="18">
        <v>1.3729848791869999</v>
      </c>
      <c r="M814" s="18">
        <v>1.252157122334</v>
      </c>
      <c r="N814" s="18">
        <v>1.243889960023</v>
      </c>
      <c r="O814" s="18">
        <v>1.5065313472869999</v>
      </c>
      <c r="P814" s="18">
        <v>1.3659895880005</v>
      </c>
      <c r="Q814" s="18">
        <v>7.18</v>
      </c>
      <c r="R814" s="18">
        <v>2178.7146000000002</v>
      </c>
      <c r="S814" s="18">
        <v>1905.7869999999998</v>
      </c>
      <c r="T814" s="18">
        <v>1839.90795</v>
      </c>
      <c r="U814" s="18">
        <v>2037.5451499999999</v>
      </c>
      <c r="V814" s="18">
        <v>1948.1378500000001</v>
      </c>
    </row>
    <row r="815" spans="1:22" x14ac:dyDescent="0.2">
      <c r="A815" s="13">
        <v>23</v>
      </c>
      <c r="B815" s="1" t="s">
        <v>28</v>
      </c>
      <c r="C815" s="12" t="s">
        <v>6503</v>
      </c>
      <c r="D815" s="12">
        <v>30</v>
      </c>
      <c r="E815" s="2" t="s">
        <v>6806</v>
      </c>
      <c r="F815" s="19" t="s">
        <v>7069</v>
      </c>
      <c r="G815" s="18">
        <v>179.54999999999998</v>
      </c>
      <c r="H815" s="18">
        <v>124.64999999999999</v>
      </c>
      <c r="I815" s="18">
        <v>-37.099999999999994</v>
      </c>
      <c r="J815" s="18">
        <v>-34.1</v>
      </c>
      <c r="K815" s="18">
        <v>-66.8</v>
      </c>
      <c r="L815" s="18">
        <v>1.2321251521184999</v>
      </c>
      <c r="M815" s="18">
        <v>1.229263442088</v>
      </c>
      <c r="N815" s="18">
        <v>1.1701214347865001</v>
      </c>
      <c r="O815" s="18">
        <v>1.5205219296600001</v>
      </c>
      <c r="P815" s="18">
        <v>1.3554966512214999</v>
      </c>
      <c r="Q815" s="18">
        <v>7.18</v>
      </c>
      <c r="R815" s="18">
        <v>1722.2667999999999</v>
      </c>
      <c r="S815" s="18">
        <v>1708.14985</v>
      </c>
      <c r="T815" s="18">
        <v>1741.0894000000001</v>
      </c>
      <c r="U815" s="18">
        <v>1774.0289499999999</v>
      </c>
      <c r="V815" s="18">
        <v>1726.97245</v>
      </c>
    </row>
    <row r="816" spans="1:22" x14ac:dyDescent="0.2">
      <c r="A816" s="13">
        <v>23</v>
      </c>
      <c r="B816" s="1" t="s">
        <v>28</v>
      </c>
      <c r="C816" s="12" t="s">
        <v>5946</v>
      </c>
      <c r="D816" s="12">
        <v>10</v>
      </c>
      <c r="E816" s="2" t="s">
        <v>5971</v>
      </c>
      <c r="F816" s="19" t="s">
        <v>7068</v>
      </c>
      <c r="G816" s="18">
        <v>-298.25</v>
      </c>
      <c r="H816" s="18">
        <v>-278.95000000000005</v>
      </c>
      <c r="I816" s="18">
        <v>-268.60000000000002</v>
      </c>
      <c r="J816" s="18">
        <v>-188.45000000000002</v>
      </c>
      <c r="K816" s="18">
        <v>-169.15</v>
      </c>
      <c r="L816" s="18">
        <v>1.3084374196045001</v>
      </c>
      <c r="M816" s="18">
        <v>1.249295412303</v>
      </c>
      <c r="N816" s="18">
        <v>1.2677375436125</v>
      </c>
      <c r="O816" s="18">
        <v>1.738329859776</v>
      </c>
      <c r="P816" s="18">
        <v>1.4772783114179999</v>
      </c>
      <c r="Q816" s="18">
        <v>7.09</v>
      </c>
      <c r="R816" s="18">
        <v>2061.0734000000002</v>
      </c>
      <c r="S816" s="18">
        <v>2051.6621</v>
      </c>
      <c r="T816" s="18">
        <v>2004.60565</v>
      </c>
      <c r="U816" s="18">
        <v>2145.7749999999996</v>
      </c>
      <c r="V816" s="18">
        <v>2103.4241999999999</v>
      </c>
    </row>
    <row r="817" spans="1:22" x14ac:dyDescent="0.2">
      <c r="A817" s="13">
        <v>23</v>
      </c>
      <c r="B817" s="1" t="s">
        <v>28</v>
      </c>
      <c r="C817" s="12" t="s">
        <v>5946</v>
      </c>
      <c r="D817" s="12">
        <v>30</v>
      </c>
      <c r="E817" s="2" t="s">
        <v>6249</v>
      </c>
      <c r="F817" s="19" t="s">
        <v>7069</v>
      </c>
      <c r="G817" s="18">
        <v>123.15</v>
      </c>
      <c r="H817" s="18">
        <v>124.65</v>
      </c>
      <c r="I817" s="18">
        <v>-5.95</v>
      </c>
      <c r="J817" s="18">
        <v>4.4500000000000011</v>
      </c>
      <c r="K817" s="18">
        <v>-19.25</v>
      </c>
      <c r="L817" s="18">
        <v>1.418772239678</v>
      </c>
      <c r="M817" s="18">
        <v>1.3742567503115</v>
      </c>
      <c r="N817" s="18">
        <v>1.4410299843615002</v>
      </c>
      <c r="O817" s="18">
        <v>1.7491407643365</v>
      </c>
      <c r="P817" s="18">
        <v>1.5551804178099999</v>
      </c>
      <c r="Q817" s="18">
        <v>7.09</v>
      </c>
      <c r="R817" s="18">
        <v>1769.3233</v>
      </c>
      <c r="S817" s="18">
        <v>1774.0289</v>
      </c>
      <c r="T817" s="18">
        <v>1849.31925</v>
      </c>
      <c r="U817" s="18">
        <v>1839.9079499999998</v>
      </c>
      <c r="V817" s="18">
        <v>1806.9684499999998</v>
      </c>
    </row>
    <row r="818" spans="1:22" x14ac:dyDescent="0.2">
      <c r="A818" s="13">
        <v>230</v>
      </c>
      <c r="B818" s="1" t="s">
        <v>385</v>
      </c>
      <c r="C818" s="12" t="s">
        <v>5389</v>
      </c>
      <c r="D818" s="12">
        <v>10</v>
      </c>
      <c r="E818" s="2" t="s">
        <v>5647</v>
      </c>
      <c r="F818" s="19" t="s">
        <v>7068</v>
      </c>
      <c r="G818" s="18" t="s">
        <v>5387</v>
      </c>
      <c r="H818" s="18" t="s">
        <v>5387</v>
      </c>
      <c r="I818" s="18" t="s">
        <v>5387</v>
      </c>
      <c r="J818" s="18" t="s">
        <v>5387</v>
      </c>
      <c r="K818" s="18" t="s">
        <v>5387</v>
      </c>
      <c r="L818" s="18" t="s">
        <v>5387</v>
      </c>
      <c r="M818" s="18" t="s">
        <v>5387</v>
      </c>
      <c r="N818" s="18" t="s">
        <v>5387</v>
      </c>
      <c r="O818" s="18" t="s">
        <v>5387</v>
      </c>
      <c r="P818" s="18" t="s">
        <v>5387</v>
      </c>
      <c r="Q818" s="18" t="e">
        <v>#N/A</v>
      </c>
      <c r="R818" s="18" t="s">
        <v>5387</v>
      </c>
      <c r="S818" s="18" t="s">
        <v>5387</v>
      </c>
      <c r="T818" s="18" t="s">
        <v>5387</v>
      </c>
      <c r="U818" s="18" t="s">
        <v>5387</v>
      </c>
      <c r="V818" s="18" t="s">
        <v>5387</v>
      </c>
    </row>
    <row r="819" spans="1:22" x14ac:dyDescent="0.2">
      <c r="A819" s="13">
        <v>230</v>
      </c>
      <c r="B819" s="1" t="s">
        <v>385</v>
      </c>
      <c r="C819" s="12" t="s">
        <v>5389</v>
      </c>
      <c r="D819" s="12">
        <v>30</v>
      </c>
      <c r="E819" s="2" t="s">
        <v>5925</v>
      </c>
      <c r="F819" s="19" t="s">
        <v>7068</v>
      </c>
      <c r="G819" s="18" t="s">
        <v>5387</v>
      </c>
      <c r="H819" s="18" t="s">
        <v>5387</v>
      </c>
      <c r="I819" s="18" t="s">
        <v>5387</v>
      </c>
      <c r="J819" s="18" t="s">
        <v>5387</v>
      </c>
      <c r="K819" s="18" t="s">
        <v>5387</v>
      </c>
      <c r="L819" s="18" t="s">
        <v>5387</v>
      </c>
      <c r="M819" s="18" t="s">
        <v>5387</v>
      </c>
      <c r="N819" s="18" t="s">
        <v>5387</v>
      </c>
      <c r="O819" s="18" t="s">
        <v>5387</v>
      </c>
      <c r="P819" s="18" t="s">
        <v>5387</v>
      </c>
      <c r="Q819" s="18" t="e">
        <v>#N/A</v>
      </c>
      <c r="R819" s="18" t="s">
        <v>5387</v>
      </c>
      <c r="S819" s="18" t="s">
        <v>5387</v>
      </c>
      <c r="T819" s="18" t="s">
        <v>5387</v>
      </c>
      <c r="U819" s="18" t="s">
        <v>5387</v>
      </c>
      <c r="V819" s="18" t="s">
        <v>5387</v>
      </c>
    </row>
    <row r="820" spans="1:22" x14ac:dyDescent="0.2">
      <c r="A820" s="13">
        <v>230</v>
      </c>
      <c r="B820" s="1" t="s">
        <v>385</v>
      </c>
      <c r="C820" s="12" t="s">
        <v>6503</v>
      </c>
      <c r="D820" s="12">
        <v>10</v>
      </c>
      <c r="E820" s="2" t="s">
        <v>6761</v>
      </c>
      <c r="F820" s="19" t="s">
        <v>7068</v>
      </c>
      <c r="G820" s="18" t="s">
        <v>5387</v>
      </c>
      <c r="H820" s="18" t="s">
        <v>5387</v>
      </c>
      <c r="I820" s="18" t="s">
        <v>5387</v>
      </c>
      <c r="J820" s="18" t="s">
        <v>5387</v>
      </c>
      <c r="K820" s="18" t="s">
        <v>5387</v>
      </c>
      <c r="L820" s="18" t="s">
        <v>5387</v>
      </c>
      <c r="M820" s="18" t="s">
        <v>5387</v>
      </c>
      <c r="N820" s="18" t="s">
        <v>5387</v>
      </c>
      <c r="O820" s="18" t="s">
        <v>5387</v>
      </c>
      <c r="P820" s="18" t="s">
        <v>5387</v>
      </c>
      <c r="Q820" s="18" t="e">
        <v>#N/A</v>
      </c>
      <c r="R820" s="18" t="s">
        <v>5387</v>
      </c>
      <c r="S820" s="18" t="s">
        <v>5387</v>
      </c>
      <c r="T820" s="18" t="s">
        <v>5387</v>
      </c>
      <c r="U820" s="18" t="s">
        <v>5387</v>
      </c>
      <c r="V820" s="18" t="s">
        <v>5387</v>
      </c>
    </row>
    <row r="821" spans="1:22" x14ac:dyDescent="0.2">
      <c r="A821" s="13">
        <v>230</v>
      </c>
      <c r="B821" s="1" t="s">
        <v>385</v>
      </c>
      <c r="C821" s="12" t="s">
        <v>6503</v>
      </c>
      <c r="D821" s="12">
        <v>30</v>
      </c>
      <c r="E821" s="2" t="s">
        <v>7039</v>
      </c>
      <c r="F821" s="19" t="s">
        <v>7068</v>
      </c>
      <c r="G821" s="18" t="s">
        <v>5387</v>
      </c>
      <c r="H821" s="18" t="s">
        <v>5387</v>
      </c>
      <c r="I821" s="18" t="s">
        <v>5387</v>
      </c>
      <c r="J821" s="18" t="s">
        <v>5387</v>
      </c>
      <c r="K821" s="18" t="s">
        <v>5387</v>
      </c>
      <c r="L821" s="18" t="s">
        <v>5387</v>
      </c>
      <c r="M821" s="18" t="s">
        <v>5387</v>
      </c>
      <c r="N821" s="18" t="s">
        <v>5387</v>
      </c>
      <c r="O821" s="18" t="s">
        <v>5387</v>
      </c>
      <c r="P821" s="18" t="s">
        <v>5387</v>
      </c>
      <c r="Q821" s="18" t="e">
        <v>#N/A</v>
      </c>
      <c r="R821" s="18" t="s">
        <v>5387</v>
      </c>
      <c r="S821" s="18" t="s">
        <v>5387</v>
      </c>
      <c r="T821" s="18" t="s">
        <v>5387</v>
      </c>
      <c r="U821" s="18" t="s">
        <v>5387</v>
      </c>
      <c r="V821" s="18" t="s">
        <v>5387</v>
      </c>
    </row>
    <row r="822" spans="1:22" x14ac:dyDescent="0.2">
      <c r="A822" s="13">
        <v>230</v>
      </c>
      <c r="B822" s="1" t="s">
        <v>385</v>
      </c>
      <c r="C822" s="12" t="s">
        <v>5946</v>
      </c>
      <c r="D822" s="12">
        <v>10</v>
      </c>
      <c r="E822" s="2" t="s">
        <v>6204</v>
      </c>
      <c r="F822" s="19" t="s">
        <v>7068</v>
      </c>
      <c r="G822" s="18" t="s">
        <v>5387</v>
      </c>
      <c r="H822" s="18" t="s">
        <v>5387</v>
      </c>
      <c r="I822" s="18" t="s">
        <v>5387</v>
      </c>
      <c r="J822" s="18" t="s">
        <v>5387</v>
      </c>
      <c r="K822" s="18" t="s">
        <v>5387</v>
      </c>
      <c r="L822" s="18" t="s">
        <v>5387</v>
      </c>
      <c r="M822" s="18" t="s">
        <v>5387</v>
      </c>
      <c r="N822" s="18" t="s">
        <v>5387</v>
      </c>
      <c r="O822" s="18" t="s">
        <v>5387</v>
      </c>
      <c r="P822" s="18" t="s">
        <v>5387</v>
      </c>
      <c r="Q822" s="18" t="e">
        <v>#N/A</v>
      </c>
      <c r="R822" s="18" t="s">
        <v>5387</v>
      </c>
      <c r="S822" s="18" t="s">
        <v>5387</v>
      </c>
      <c r="T822" s="18" t="s">
        <v>5387</v>
      </c>
      <c r="U822" s="18" t="s">
        <v>5387</v>
      </c>
      <c r="V822" s="18" t="s">
        <v>5387</v>
      </c>
    </row>
    <row r="823" spans="1:22" x14ac:dyDescent="0.2">
      <c r="A823" s="13">
        <v>230</v>
      </c>
      <c r="B823" s="1" t="s">
        <v>385</v>
      </c>
      <c r="C823" s="12" t="s">
        <v>5946</v>
      </c>
      <c r="D823" s="12">
        <v>30</v>
      </c>
      <c r="E823" s="2" t="s">
        <v>6482</v>
      </c>
      <c r="F823" s="19" t="s">
        <v>7068</v>
      </c>
      <c r="G823" s="18" t="s">
        <v>5387</v>
      </c>
      <c r="H823" s="18" t="s">
        <v>5387</v>
      </c>
      <c r="I823" s="18" t="s">
        <v>5387</v>
      </c>
      <c r="J823" s="18" t="s">
        <v>5387</v>
      </c>
      <c r="K823" s="18" t="s">
        <v>5387</v>
      </c>
      <c r="L823" s="18" t="s">
        <v>5387</v>
      </c>
      <c r="M823" s="18" t="s">
        <v>5387</v>
      </c>
      <c r="N823" s="18" t="s">
        <v>5387</v>
      </c>
      <c r="O823" s="18" t="s">
        <v>5387</v>
      </c>
      <c r="P823" s="18" t="s">
        <v>5387</v>
      </c>
      <c r="Q823" s="18" t="e">
        <v>#N/A</v>
      </c>
      <c r="R823" s="18" t="s">
        <v>5387</v>
      </c>
      <c r="S823" s="18" t="s">
        <v>5387</v>
      </c>
      <c r="T823" s="18" t="s">
        <v>5387</v>
      </c>
      <c r="U823" s="18" t="s">
        <v>5387</v>
      </c>
      <c r="V823" s="18" t="s">
        <v>5387</v>
      </c>
    </row>
    <row r="824" spans="1:22" x14ac:dyDescent="0.2">
      <c r="A824" s="13">
        <v>231</v>
      </c>
      <c r="B824" s="1" t="s">
        <v>386</v>
      </c>
      <c r="C824" s="12" t="s">
        <v>5389</v>
      </c>
      <c r="D824" s="12">
        <v>10</v>
      </c>
      <c r="E824" s="2" t="s">
        <v>5648</v>
      </c>
      <c r="F824" s="19" t="s">
        <v>7068</v>
      </c>
      <c r="G824" s="18" t="s">
        <v>5387</v>
      </c>
      <c r="H824" s="18" t="s">
        <v>5387</v>
      </c>
      <c r="I824" s="18" t="s">
        <v>5387</v>
      </c>
      <c r="J824" s="18" t="s">
        <v>5387</v>
      </c>
      <c r="K824" s="18" t="s">
        <v>5387</v>
      </c>
      <c r="L824" s="18" t="s">
        <v>5387</v>
      </c>
      <c r="M824" s="18" t="s">
        <v>5387</v>
      </c>
      <c r="N824" s="18" t="s">
        <v>5387</v>
      </c>
      <c r="O824" s="18" t="s">
        <v>5387</v>
      </c>
      <c r="P824" s="18" t="s">
        <v>5387</v>
      </c>
      <c r="Q824" s="18" t="e">
        <v>#N/A</v>
      </c>
      <c r="R824" s="18" t="s">
        <v>5387</v>
      </c>
      <c r="S824" s="18" t="s">
        <v>5387</v>
      </c>
      <c r="T824" s="18" t="s">
        <v>5387</v>
      </c>
      <c r="U824" s="18" t="s">
        <v>5387</v>
      </c>
      <c r="V824" s="18" t="s">
        <v>5387</v>
      </c>
    </row>
    <row r="825" spans="1:22" x14ac:dyDescent="0.2">
      <c r="A825" s="13">
        <v>231</v>
      </c>
      <c r="B825" s="1" t="s">
        <v>386</v>
      </c>
      <c r="C825" s="12" t="s">
        <v>5389</v>
      </c>
      <c r="D825" s="12">
        <v>30</v>
      </c>
      <c r="E825" s="2" t="s">
        <v>5926</v>
      </c>
      <c r="F825" s="19" t="s">
        <v>7068</v>
      </c>
      <c r="G825" s="18" t="s">
        <v>5387</v>
      </c>
      <c r="H825" s="18" t="s">
        <v>5387</v>
      </c>
      <c r="I825" s="18" t="s">
        <v>5387</v>
      </c>
      <c r="J825" s="18" t="s">
        <v>5387</v>
      </c>
      <c r="K825" s="18" t="s">
        <v>5387</v>
      </c>
      <c r="L825" s="18" t="s">
        <v>5387</v>
      </c>
      <c r="M825" s="18" t="s">
        <v>5387</v>
      </c>
      <c r="N825" s="18" t="s">
        <v>5387</v>
      </c>
      <c r="O825" s="18" t="s">
        <v>5387</v>
      </c>
      <c r="P825" s="18" t="s">
        <v>5387</v>
      </c>
      <c r="Q825" s="18" t="e">
        <v>#N/A</v>
      </c>
      <c r="R825" s="18" t="s">
        <v>5387</v>
      </c>
      <c r="S825" s="18" t="s">
        <v>5387</v>
      </c>
      <c r="T825" s="18" t="s">
        <v>5387</v>
      </c>
      <c r="U825" s="18" t="s">
        <v>5387</v>
      </c>
      <c r="V825" s="18" t="s">
        <v>5387</v>
      </c>
    </row>
    <row r="826" spans="1:22" x14ac:dyDescent="0.2">
      <c r="A826" s="13">
        <v>231</v>
      </c>
      <c r="B826" s="1" t="s">
        <v>386</v>
      </c>
      <c r="C826" s="12" t="s">
        <v>6503</v>
      </c>
      <c r="D826" s="12">
        <v>10</v>
      </c>
      <c r="E826" s="2" t="s">
        <v>6762</v>
      </c>
      <c r="F826" s="19" t="s">
        <v>7068</v>
      </c>
      <c r="G826" s="18" t="s">
        <v>5387</v>
      </c>
      <c r="H826" s="18" t="s">
        <v>5387</v>
      </c>
      <c r="I826" s="18" t="s">
        <v>5387</v>
      </c>
      <c r="J826" s="18" t="s">
        <v>5387</v>
      </c>
      <c r="K826" s="18" t="s">
        <v>5387</v>
      </c>
      <c r="L826" s="18" t="s">
        <v>5387</v>
      </c>
      <c r="M826" s="18" t="s">
        <v>5387</v>
      </c>
      <c r="N826" s="18" t="s">
        <v>5387</v>
      </c>
      <c r="O826" s="18" t="s">
        <v>5387</v>
      </c>
      <c r="P826" s="18" t="s">
        <v>5387</v>
      </c>
      <c r="Q826" s="18" t="e">
        <v>#N/A</v>
      </c>
      <c r="R826" s="18" t="s">
        <v>5387</v>
      </c>
      <c r="S826" s="18" t="s">
        <v>5387</v>
      </c>
      <c r="T826" s="18" t="s">
        <v>5387</v>
      </c>
      <c r="U826" s="18" t="s">
        <v>5387</v>
      </c>
      <c r="V826" s="18" t="s">
        <v>5387</v>
      </c>
    </row>
    <row r="827" spans="1:22" x14ac:dyDescent="0.2">
      <c r="A827" s="13">
        <v>231</v>
      </c>
      <c r="B827" s="1" t="s">
        <v>386</v>
      </c>
      <c r="C827" s="12" t="s">
        <v>6503</v>
      </c>
      <c r="D827" s="12">
        <v>30</v>
      </c>
      <c r="E827" s="2" t="s">
        <v>7040</v>
      </c>
      <c r="F827" s="19" t="s">
        <v>7068</v>
      </c>
      <c r="G827" s="18" t="s">
        <v>5387</v>
      </c>
      <c r="H827" s="18" t="s">
        <v>5387</v>
      </c>
      <c r="I827" s="18" t="s">
        <v>5387</v>
      </c>
      <c r="J827" s="18" t="s">
        <v>5387</v>
      </c>
      <c r="K827" s="18" t="s">
        <v>5387</v>
      </c>
      <c r="L827" s="18" t="s">
        <v>5387</v>
      </c>
      <c r="M827" s="18" t="s">
        <v>5387</v>
      </c>
      <c r="N827" s="18" t="s">
        <v>5387</v>
      </c>
      <c r="O827" s="18" t="s">
        <v>5387</v>
      </c>
      <c r="P827" s="18" t="s">
        <v>5387</v>
      </c>
      <c r="Q827" s="18" t="e">
        <v>#N/A</v>
      </c>
      <c r="R827" s="18" t="s">
        <v>5387</v>
      </c>
      <c r="S827" s="18" t="s">
        <v>5387</v>
      </c>
      <c r="T827" s="18" t="s">
        <v>5387</v>
      </c>
      <c r="U827" s="18" t="s">
        <v>5387</v>
      </c>
      <c r="V827" s="18" t="s">
        <v>5387</v>
      </c>
    </row>
    <row r="828" spans="1:22" x14ac:dyDescent="0.2">
      <c r="A828" s="13">
        <v>231</v>
      </c>
      <c r="B828" s="1" t="s">
        <v>386</v>
      </c>
      <c r="C828" s="12" t="s">
        <v>5946</v>
      </c>
      <c r="D828" s="12">
        <v>10</v>
      </c>
      <c r="E828" s="2" t="s">
        <v>6205</v>
      </c>
      <c r="F828" s="19" t="s">
        <v>7068</v>
      </c>
      <c r="G828" s="18" t="s">
        <v>5387</v>
      </c>
      <c r="H828" s="18" t="s">
        <v>5387</v>
      </c>
      <c r="I828" s="18" t="s">
        <v>5387</v>
      </c>
      <c r="J828" s="18" t="s">
        <v>5387</v>
      </c>
      <c r="K828" s="18" t="s">
        <v>5387</v>
      </c>
      <c r="L828" s="18" t="s">
        <v>5387</v>
      </c>
      <c r="M828" s="18" t="s">
        <v>5387</v>
      </c>
      <c r="N828" s="18" t="s">
        <v>5387</v>
      </c>
      <c r="O828" s="18" t="s">
        <v>5387</v>
      </c>
      <c r="P828" s="18" t="s">
        <v>5387</v>
      </c>
      <c r="Q828" s="18" t="e">
        <v>#N/A</v>
      </c>
      <c r="R828" s="18" t="s">
        <v>5387</v>
      </c>
      <c r="S828" s="18" t="s">
        <v>5387</v>
      </c>
      <c r="T828" s="18" t="s">
        <v>5387</v>
      </c>
      <c r="U828" s="18" t="s">
        <v>5387</v>
      </c>
      <c r="V828" s="18" t="s">
        <v>5387</v>
      </c>
    </row>
    <row r="829" spans="1:22" x14ac:dyDescent="0.2">
      <c r="A829" s="13">
        <v>231</v>
      </c>
      <c r="B829" s="1" t="s">
        <v>386</v>
      </c>
      <c r="C829" s="12" t="s">
        <v>5946</v>
      </c>
      <c r="D829" s="12">
        <v>30</v>
      </c>
      <c r="E829" s="2" t="s">
        <v>6483</v>
      </c>
      <c r="F829" s="19" t="s">
        <v>7068</v>
      </c>
      <c r="G829" s="18" t="s">
        <v>5387</v>
      </c>
      <c r="H829" s="18" t="s">
        <v>5387</v>
      </c>
      <c r="I829" s="18" t="s">
        <v>5387</v>
      </c>
      <c r="J829" s="18" t="s">
        <v>5387</v>
      </c>
      <c r="K829" s="18" t="s">
        <v>5387</v>
      </c>
      <c r="L829" s="18" t="s">
        <v>5387</v>
      </c>
      <c r="M829" s="18" t="s">
        <v>5387</v>
      </c>
      <c r="N829" s="18" t="s">
        <v>5387</v>
      </c>
      <c r="O829" s="18" t="s">
        <v>5387</v>
      </c>
      <c r="P829" s="18" t="s">
        <v>5387</v>
      </c>
      <c r="Q829" s="18" t="e">
        <v>#N/A</v>
      </c>
      <c r="R829" s="18" t="s">
        <v>5387</v>
      </c>
      <c r="S829" s="18" t="s">
        <v>5387</v>
      </c>
      <c r="T829" s="18" t="s">
        <v>5387</v>
      </c>
      <c r="U829" s="18" t="s">
        <v>5387</v>
      </c>
      <c r="V829" s="18" t="s">
        <v>5387</v>
      </c>
    </row>
    <row r="830" spans="1:22" x14ac:dyDescent="0.2">
      <c r="A830" s="13">
        <v>232</v>
      </c>
      <c r="B830" s="1" t="s">
        <v>387</v>
      </c>
      <c r="C830" s="12" t="s">
        <v>5389</v>
      </c>
      <c r="D830" s="12">
        <v>10</v>
      </c>
      <c r="E830" s="2" t="s">
        <v>5649</v>
      </c>
      <c r="F830" s="19" t="s">
        <v>7068</v>
      </c>
      <c r="G830" s="18" t="s">
        <v>5387</v>
      </c>
      <c r="H830" s="18" t="s">
        <v>5387</v>
      </c>
      <c r="I830" s="18" t="s">
        <v>5387</v>
      </c>
      <c r="J830" s="18" t="s">
        <v>5387</v>
      </c>
      <c r="K830" s="18" t="s">
        <v>5387</v>
      </c>
      <c r="L830" s="18" t="s">
        <v>5387</v>
      </c>
      <c r="M830" s="18" t="s">
        <v>5387</v>
      </c>
      <c r="N830" s="18" t="s">
        <v>5387</v>
      </c>
      <c r="O830" s="18" t="s">
        <v>5387</v>
      </c>
      <c r="P830" s="18" t="s">
        <v>5387</v>
      </c>
      <c r="Q830" s="18" t="e">
        <v>#N/A</v>
      </c>
      <c r="R830" s="18" t="s">
        <v>5387</v>
      </c>
      <c r="S830" s="18" t="s">
        <v>5387</v>
      </c>
      <c r="T830" s="18" t="s">
        <v>5387</v>
      </c>
      <c r="U830" s="18" t="s">
        <v>5387</v>
      </c>
      <c r="V830" s="18" t="s">
        <v>5387</v>
      </c>
    </row>
    <row r="831" spans="1:22" x14ac:dyDescent="0.2">
      <c r="A831" s="13">
        <v>232</v>
      </c>
      <c r="B831" s="1" t="s">
        <v>387</v>
      </c>
      <c r="C831" s="12" t="s">
        <v>5389</v>
      </c>
      <c r="D831" s="12">
        <v>30</v>
      </c>
      <c r="E831" s="2" t="s">
        <v>5927</v>
      </c>
      <c r="F831" s="19" t="s">
        <v>7068</v>
      </c>
      <c r="G831" s="18" t="s">
        <v>5387</v>
      </c>
      <c r="H831" s="18" t="s">
        <v>5387</v>
      </c>
      <c r="I831" s="18" t="s">
        <v>5387</v>
      </c>
      <c r="J831" s="18" t="s">
        <v>5387</v>
      </c>
      <c r="K831" s="18" t="s">
        <v>5387</v>
      </c>
      <c r="L831" s="18" t="s">
        <v>5387</v>
      </c>
      <c r="M831" s="18" t="s">
        <v>5387</v>
      </c>
      <c r="N831" s="18" t="s">
        <v>5387</v>
      </c>
      <c r="O831" s="18" t="s">
        <v>5387</v>
      </c>
      <c r="P831" s="18" t="s">
        <v>5387</v>
      </c>
      <c r="Q831" s="18" t="e">
        <v>#N/A</v>
      </c>
      <c r="R831" s="18" t="s">
        <v>5387</v>
      </c>
      <c r="S831" s="18" t="s">
        <v>5387</v>
      </c>
      <c r="T831" s="18" t="s">
        <v>5387</v>
      </c>
      <c r="U831" s="18" t="s">
        <v>5387</v>
      </c>
      <c r="V831" s="18" t="s">
        <v>5387</v>
      </c>
    </row>
    <row r="832" spans="1:22" x14ac:dyDescent="0.2">
      <c r="A832" s="13">
        <v>232</v>
      </c>
      <c r="B832" s="1" t="s">
        <v>387</v>
      </c>
      <c r="C832" s="12" t="s">
        <v>6503</v>
      </c>
      <c r="D832" s="12">
        <v>10</v>
      </c>
      <c r="E832" s="2" t="s">
        <v>6763</v>
      </c>
      <c r="F832" s="19" t="s">
        <v>7068</v>
      </c>
      <c r="G832" s="18" t="s">
        <v>5387</v>
      </c>
      <c r="H832" s="18" t="s">
        <v>5387</v>
      </c>
      <c r="I832" s="18" t="s">
        <v>5387</v>
      </c>
      <c r="J832" s="18" t="s">
        <v>5387</v>
      </c>
      <c r="K832" s="18" t="s">
        <v>5387</v>
      </c>
      <c r="L832" s="18" t="s">
        <v>5387</v>
      </c>
      <c r="M832" s="18" t="s">
        <v>5387</v>
      </c>
      <c r="N832" s="18" t="s">
        <v>5387</v>
      </c>
      <c r="O832" s="18" t="s">
        <v>5387</v>
      </c>
      <c r="P832" s="18" t="s">
        <v>5387</v>
      </c>
      <c r="Q832" s="18" t="e">
        <v>#N/A</v>
      </c>
      <c r="R832" s="18" t="s">
        <v>5387</v>
      </c>
      <c r="S832" s="18" t="s">
        <v>5387</v>
      </c>
      <c r="T832" s="18" t="s">
        <v>5387</v>
      </c>
      <c r="U832" s="18" t="s">
        <v>5387</v>
      </c>
      <c r="V832" s="18" t="s">
        <v>5387</v>
      </c>
    </row>
    <row r="833" spans="1:22" x14ac:dyDescent="0.2">
      <c r="A833" s="13">
        <v>232</v>
      </c>
      <c r="B833" s="1" t="s">
        <v>387</v>
      </c>
      <c r="C833" s="12" t="s">
        <v>6503</v>
      </c>
      <c r="D833" s="12">
        <v>30</v>
      </c>
      <c r="E833" s="2" t="s">
        <v>7041</v>
      </c>
      <c r="F833" s="19" t="s">
        <v>7068</v>
      </c>
      <c r="G833" s="18" t="s">
        <v>5387</v>
      </c>
      <c r="H833" s="18" t="s">
        <v>5387</v>
      </c>
      <c r="I833" s="18" t="s">
        <v>5387</v>
      </c>
      <c r="J833" s="18" t="s">
        <v>5387</v>
      </c>
      <c r="K833" s="18" t="s">
        <v>5387</v>
      </c>
      <c r="L833" s="18" t="s">
        <v>5387</v>
      </c>
      <c r="M833" s="18" t="s">
        <v>5387</v>
      </c>
      <c r="N833" s="18" t="s">
        <v>5387</v>
      </c>
      <c r="O833" s="18" t="s">
        <v>5387</v>
      </c>
      <c r="P833" s="18" t="s">
        <v>5387</v>
      </c>
      <c r="Q833" s="18" t="e">
        <v>#N/A</v>
      </c>
      <c r="R833" s="18" t="s">
        <v>5387</v>
      </c>
      <c r="S833" s="18" t="s">
        <v>5387</v>
      </c>
      <c r="T833" s="18" t="s">
        <v>5387</v>
      </c>
      <c r="U833" s="18" t="s">
        <v>5387</v>
      </c>
      <c r="V833" s="18" t="s">
        <v>5387</v>
      </c>
    </row>
    <row r="834" spans="1:22" x14ac:dyDescent="0.2">
      <c r="A834" s="13">
        <v>232</v>
      </c>
      <c r="B834" s="1" t="s">
        <v>387</v>
      </c>
      <c r="C834" s="12" t="s">
        <v>5946</v>
      </c>
      <c r="D834" s="12">
        <v>10</v>
      </c>
      <c r="E834" s="2" t="s">
        <v>6206</v>
      </c>
      <c r="F834" s="19" t="s">
        <v>7068</v>
      </c>
      <c r="G834" s="18" t="s">
        <v>5387</v>
      </c>
      <c r="H834" s="18" t="s">
        <v>5387</v>
      </c>
      <c r="I834" s="18" t="s">
        <v>5387</v>
      </c>
      <c r="J834" s="18" t="s">
        <v>5387</v>
      </c>
      <c r="K834" s="18" t="s">
        <v>5387</v>
      </c>
      <c r="L834" s="18" t="s">
        <v>5387</v>
      </c>
      <c r="M834" s="18" t="s">
        <v>5387</v>
      </c>
      <c r="N834" s="18" t="s">
        <v>5387</v>
      </c>
      <c r="O834" s="18" t="s">
        <v>5387</v>
      </c>
      <c r="P834" s="18" t="s">
        <v>5387</v>
      </c>
      <c r="Q834" s="18" t="e">
        <v>#N/A</v>
      </c>
      <c r="R834" s="18" t="s">
        <v>5387</v>
      </c>
      <c r="S834" s="18" t="s">
        <v>5387</v>
      </c>
      <c r="T834" s="18" t="s">
        <v>5387</v>
      </c>
      <c r="U834" s="18" t="s">
        <v>5387</v>
      </c>
      <c r="V834" s="18" t="s">
        <v>5387</v>
      </c>
    </row>
    <row r="835" spans="1:22" x14ac:dyDescent="0.2">
      <c r="A835" s="13">
        <v>232</v>
      </c>
      <c r="B835" s="1" t="s">
        <v>387</v>
      </c>
      <c r="C835" s="12" t="s">
        <v>5946</v>
      </c>
      <c r="D835" s="12">
        <v>30</v>
      </c>
      <c r="E835" s="2" t="s">
        <v>6484</v>
      </c>
      <c r="F835" s="19" t="s">
        <v>7068</v>
      </c>
      <c r="G835" s="18" t="s">
        <v>5387</v>
      </c>
      <c r="H835" s="18" t="s">
        <v>5387</v>
      </c>
      <c r="I835" s="18" t="s">
        <v>5387</v>
      </c>
      <c r="J835" s="18" t="s">
        <v>5387</v>
      </c>
      <c r="K835" s="18" t="s">
        <v>5387</v>
      </c>
      <c r="L835" s="18" t="s">
        <v>5387</v>
      </c>
      <c r="M835" s="18" t="s">
        <v>5387</v>
      </c>
      <c r="N835" s="18" t="s">
        <v>5387</v>
      </c>
      <c r="O835" s="18" t="s">
        <v>5387</v>
      </c>
      <c r="P835" s="18" t="s">
        <v>5387</v>
      </c>
      <c r="Q835" s="18" t="e">
        <v>#N/A</v>
      </c>
      <c r="R835" s="18" t="s">
        <v>5387</v>
      </c>
      <c r="S835" s="18" t="s">
        <v>5387</v>
      </c>
      <c r="T835" s="18" t="s">
        <v>5387</v>
      </c>
      <c r="U835" s="18" t="s">
        <v>5387</v>
      </c>
      <c r="V835" s="18" t="s">
        <v>5387</v>
      </c>
    </row>
    <row r="836" spans="1:22" x14ac:dyDescent="0.2">
      <c r="A836" s="13">
        <v>233</v>
      </c>
      <c r="B836" s="1" t="s">
        <v>388</v>
      </c>
      <c r="C836" s="12" t="s">
        <v>5389</v>
      </c>
      <c r="D836" s="12">
        <v>10</v>
      </c>
      <c r="E836" s="2" t="s">
        <v>5650</v>
      </c>
      <c r="F836" s="19" t="s">
        <v>7068</v>
      </c>
      <c r="G836" s="18" t="s">
        <v>5387</v>
      </c>
      <c r="H836" s="18" t="s">
        <v>5387</v>
      </c>
      <c r="I836" s="18" t="s">
        <v>5387</v>
      </c>
      <c r="J836" s="18" t="s">
        <v>5387</v>
      </c>
      <c r="K836" s="18" t="s">
        <v>5387</v>
      </c>
      <c r="L836" s="18" t="s">
        <v>5387</v>
      </c>
      <c r="M836" s="18" t="s">
        <v>5387</v>
      </c>
      <c r="N836" s="18" t="s">
        <v>5387</v>
      </c>
      <c r="O836" s="18" t="s">
        <v>5387</v>
      </c>
      <c r="P836" s="18" t="s">
        <v>5387</v>
      </c>
      <c r="Q836" s="18" t="e">
        <v>#N/A</v>
      </c>
      <c r="R836" s="18" t="s">
        <v>5387</v>
      </c>
      <c r="S836" s="18" t="s">
        <v>5387</v>
      </c>
      <c r="T836" s="18" t="s">
        <v>5387</v>
      </c>
      <c r="U836" s="18" t="s">
        <v>5387</v>
      </c>
      <c r="V836" s="18" t="s">
        <v>5387</v>
      </c>
    </row>
    <row r="837" spans="1:22" x14ac:dyDescent="0.2">
      <c r="A837" s="13">
        <v>233</v>
      </c>
      <c r="B837" s="1" t="s">
        <v>388</v>
      </c>
      <c r="C837" s="12" t="s">
        <v>5389</v>
      </c>
      <c r="D837" s="12">
        <v>30</v>
      </c>
      <c r="E837" s="2" t="s">
        <v>5928</v>
      </c>
      <c r="F837" s="19" t="s">
        <v>7068</v>
      </c>
      <c r="G837" s="18" t="s">
        <v>5387</v>
      </c>
      <c r="H837" s="18" t="s">
        <v>5387</v>
      </c>
      <c r="I837" s="18" t="s">
        <v>5387</v>
      </c>
      <c r="J837" s="18" t="s">
        <v>5387</v>
      </c>
      <c r="K837" s="18" t="s">
        <v>5387</v>
      </c>
      <c r="L837" s="18" t="s">
        <v>5387</v>
      </c>
      <c r="M837" s="18" t="s">
        <v>5387</v>
      </c>
      <c r="N837" s="18" t="s">
        <v>5387</v>
      </c>
      <c r="O837" s="18" t="s">
        <v>5387</v>
      </c>
      <c r="P837" s="18" t="s">
        <v>5387</v>
      </c>
      <c r="Q837" s="18" t="e">
        <v>#N/A</v>
      </c>
      <c r="R837" s="18" t="s">
        <v>5387</v>
      </c>
      <c r="S837" s="18" t="s">
        <v>5387</v>
      </c>
      <c r="T837" s="18" t="s">
        <v>5387</v>
      </c>
      <c r="U837" s="18" t="s">
        <v>5387</v>
      </c>
      <c r="V837" s="18" t="s">
        <v>5387</v>
      </c>
    </row>
    <row r="838" spans="1:22" x14ac:dyDescent="0.2">
      <c r="A838" s="13">
        <v>233</v>
      </c>
      <c r="B838" s="1" t="s">
        <v>388</v>
      </c>
      <c r="C838" s="12" t="s">
        <v>6503</v>
      </c>
      <c r="D838" s="12">
        <v>10</v>
      </c>
      <c r="E838" s="2" t="s">
        <v>6764</v>
      </c>
      <c r="F838" s="19" t="s">
        <v>7068</v>
      </c>
      <c r="G838" s="18" t="s">
        <v>5387</v>
      </c>
      <c r="H838" s="18" t="s">
        <v>5387</v>
      </c>
      <c r="I838" s="18" t="s">
        <v>5387</v>
      </c>
      <c r="J838" s="18" t="s">
        <v>5387</v>
      </c>
      <c r="K838" s="18" t="s">
        <v>5387</v>
      </c>
      <c r="L838" s="18" t="s">
        <v>5387</v>
      </c>
      <c r="M838" s="18" t="s">
        <v>5387</v>
      </c>
      <c r="N838" s="18" t="s">
        <v>5387</v>
      </c>
      <c r="O838" s="18" t="s">
        <v>5387</v>
      </c>
      <c r="P838" s="18" t="s">
        <v>5387</v>
      </c>
      <c r="Q838" s="18" t="e">
        <v>#N/A</v>
      </c>
      <c r="R838" s="18" t="s">
        <v>5387</v>
      </c>
      <c r="S838" s="18" t="s">
        <v>5387</v>
      </c>
      <c r="T838" s="18" t="s">
        <v>5387</v>
      </c>
      <c r="U838" s="18" t="s">
        <v>5387</v>
      </c>
      <c r="V838" s="18" t="s">
        <v>5387</v>
      </c>
    </row>
    <row r="839" spans="1:22" x14ac:dyDescent="0.2">
      <c r="A839" s="13">
        <v>233</v>
      </c>
      <c r="B839" s="1" t="s">
        <v>388</v>
      </c>
      <c r="C839" s="12" t="s">
        <v>6503</v>
      </c>
      <c r="D839" s="12">
        <v>30</v>
      </c>
      <c r="E839" s="2" t="s">
        <v>7042</v>
      </c>
      <c r="F839" s="19" t="s">
        <v>7068</v>
      </c>
      <c r="G839" s="18" t="s">
        <v>5387</v>
      </c>
      <c r="H839" s="18" t="s">
        <v>5387</v>
      </c>
      <c r="I839" s="18" t="s">
        <v>5387</v>
      </c>
      <c r="J839" s="18" t="s">
        <v>5387</v>
      </c>
      <c r="K839" s="18" t="s">
        <v>5387</v>
      </c>
      <c r="L839" s="18" t="s">
        <v>5387</v>
      </c>
      <c r="M839" s="18" t="s">
        <v>5387</v>
      </c>
      <c r="N839" s="18" t="s">
        <v>5387</v>
      </c>
      <c r="O839" s="18" t="s">
        <v>5387</v>
      </c>
      <c r="P839" s="18" t="s">
        <v>5387</v>
      </c>
      <c r="Q839" s="18" t="e">
        <v>#N/A</v>
      </c>
      <c r="R839" s="18" t="s">
        <v>5387</v>
      </c>
      <c r="S839" s="18" t="s">
        <v>5387</v>
      </c>
      <c r="T839" s="18" t="s">
        <v>5387</v>
      </c>
      <c r="U839" s="18" t="s">
        <v>5387</v>
      </c>
      <c r="V839" s="18" t="s">
        <v>5387</v>
      </c>
    </row>
    <row r="840" spans="1:22" x14ac:dyDescent="0.2">
      <c r="A840" s="13">
        <v>233</v>
      </c>
      <c r="B840" s="1" t="s">
        <v>388</v>
      </c>
      <c r="C840" s="12" t="s">
        <v>5946</v>
      </c>
      <c r="D840" s="12">
        <v>10</v>
      </c>
      <c r="E840" s="2" t="s">
        <v>6207</v>
      </c>
      <c r="F840" s="19" t="s">
        <v>7068</v>
      </c>
      <c r="G840" s="18" t="s">
        <v>5387</v>
      </c>
      <c r="H840" s="18" t="s">
        <v>5387</v>
      </c>
      <c r="I840" s="18" t="s">
        <v>5387</v>
      </c>
      <c r="J840" s="18" t="s">
        <v>5387</v>
      </c>
      <c r="K840" s="18" t="s">
        <v>5387</v>
      </c>
      <c r="L840" s="18" t="s">
        <v>5387</v>
      </c>
      <c r="M840" s="18" t="s">
        <v>5387</v>
      </c>
      <c r="N840" s="18" t="s">
        <v>5387</v>
      </c>
      <c r="O840" s="18" t="s">
        <v>5387</v>
      </c>
      <c r="P840" s="18" t="s">
        <v>5387</v>
      </c>
      <c r="Q840" s="18" t="e">
        <v>#N/A</v>
      </c>
      <c r="R840" s="18" t="s">
        <v>5387</v>
      </c>
      <c r="S840" s="18" t="s">
        <v>5387</v>
      </c>
      <c r="T840" s="18" t="s">
        <v>5387</v>
      </c>
      <c r="U840" s="18" t="s">
        <v>5387</v>
      </c>
      <c r="V840" s="18" t="s">
        <v>5387</v>
      </c>
    </row>
    <row r="841" spans="1:22" x14ac:dyDescent="0.2">
      <c r="A841" s="13">
        <v>233</v>
      </c>
      <c r="B841" s="1" t="s">
        <v>388</v>
      </c>
      <c r="C841" s="12" t="s">
        <v>5946</v>
      </c>
      <c r="D841" s="12">
        <v>30</v>
      </c>
      <c r="E841" s="2" t="s">
        <v>6485</v>
      </c>
      <c r="F841" s="19" t="s">
        <v>7068</v>
      </c>
      <c r="G841" s="18" t="s">
        <v>5387</v>
      </c>
      <c r="H841" s="18" t="s">
        <v>5387</v>
      </c>
      <c r="I841" s="18" t="s">
        <v>5387</v>
      </c>
      <c r="J841" s="18" t="s">
        <v>5387</v>
      </c>
      <c r="K841" s="18" t="s">
        <v>5387</v>
      </c>
      <c r="L841" s="18" t="s">
        <v>5387</v>
      </c>
      <c r="M841" s="18" t="s">
        <v>5387</v>
      </c>
      <c r="N841" s="18" t="s">
        <v>5387</v>
      </c>
      <c r="O841" s="18" t="s">
        <v>5387</v>
      </c>
      <c r="P841" s="18" t="s">
        <v>5387</v>
      </c>
      <c r="Q841" s="18" t="e">
        <v>#N/A</v>
      </c>
      <c r="R841" s="18" t="s">
        <v>5387</v>
      </c>
      <c r="S841" s="18" t="s">
        <v>5387</v>
      </c>
      <c r="T841" s="18" t="s">
        <v>5387</v>
      </c>
      <c r="U841" s="18" t="s">
        <v>5387</v>
      </c>
      <c r="V841" s="18" t="s">
        <v>5387</v>
      </c>
    </row>
    <row r="842" spans="1:22" x14ac:dyDescent="0.2">
      <c r="A842" s="13">
        <v>234</v>
      </c>
      <c r="B842" s="1" t="s">
        <v>389</v>
      </c>
      <c r="C842" s="12" t="s">
        <v>5389</v>
      </c>
      <c r="D842" s="12">
        <v>10</v>
      </c>
      <c r="E842" s="2" t="s">
        <v>5651</v>
      </c>
      <c r="F842" s="19" t="s">
        <v>7068</v>
      </c>
      <c r="G842" s="18" t="s">
        <v>5387</v>
      </c>
      <c r="H842" s="18" t="s">
        <v>5387</v>
      </c>
      <c r="I842" s="18" t="s">
        <v>5387</v>
      </c>
      <c r="J842" s="18" t="s">
        <v>5387</v>
      </c>
      <c r="K842" s="18" t="s">
        <v>5387</v>
      </c>
      <c r="L842" s="18" t="s">
        <v>5387</v>
      </c>
      <c r="M842" s="18" t="s">
        <v>5387</v>
      </c>
      <c r="N842" s="18" t="s">
        <v>5387</v>
      </c>
      <c r="O842" s="18" t="s">
        <v>5387</v>
      </c>
      <c r="P842" s="18" t="s">
        <v>5387</v>
      </c>
      <c r="Q842" s="18" t="e">
        <v>#N/A</v>
      </c>
      <c r="R842" s="18" t="s">
        <v>5387</v>
      </c>
      <c r="S842" s="18" t="s">
        <v>5387</v>
      </c>
      <c r="T842" s="18" t="s">
        <v>5387</v>
      </c>
      <c r="U842" s="18" t="s">
        <v>5387</v>
      </c>
      <c r="V842" s="18" t="s">
        <v>5387</v>
      </c>
    </row>
    <row r="843" spans="1:22" x14ac:dyDescent="0.2">
      <c r="A843" s="13">
        <v>234</v>
      </c>
      <c r="B843" s="1" t="s">
        <v>389</v>
      </c>
      <c r="C843" s="12" t="s">
        <v>5389</v>
      </c>
      <c r="D843" s="12">
        <v>30</v>
      </c>
      <c r="E843" s="2" t="s">
        <v>5929</v>
      </c>
      <c r="F843" s="19" t="s">
        <v>7068</v>
      </c>
      <c r="G843" s="18" t="s">
        <v>5387</v>
      </c>
      <c r="H843" s="18" t="s">
        <v>5387</v>
      </c>
      <c r="I843" s="18" t="s">
        <v>5387</v>
      </c>
      <c r="J843" s="18" t="s">
        <v>5387</v>
      </c>
      <c r="K843" s="18" t="s">
        <v>5387</v>
      </c>
      <c r="L843" s="18" t="s">
        <v>5387</v>
      </c>
      <c r="M843" s="18" t="s">
        <v>5387</v>
      </c>
      <c r="N843" s="18" t="s">
        <v>5387</v>
      </c>
      <c r="O843" s="18" t="s">
        <v>5387</v>
      </c>
      <c r="P843" s="18" t="s">
        <v>5387</v>
      </c>
      <c r="Q843" s="18" t="e">
        <v>#N/A</v>
      </c>
      <c r="R843" s="18" t="s">
        <v>5387</v>
      </c>
      <c r="S843" s="18" t="s">
        <v>5387</v>
      </c>
      <c r="T843" s="18" t="s">
        <v>5387</v>
      </c>
      <c r="U843" s="18" t="s">
        <v>5387</v>
      </c>
      <c r="V843" s="18" t="s">
        <v>5387</v>
      </c>
    </row>
    <row r="844" spans="1:22" x14ac:dyDescent="0.2">
      <c r="A844" s="13">
        <v>234</v>
      </c>
      <c r="B844" s="1" t="s">
        <v>389</v>
      </c>
      <c r="C844" s="12" t="s">
        <v>6503</v>
      </c>
      <c r="D844" s="12">
        <v>10</v>
      </c>
      <c r="E844" s="2" t="s">
        <v>6765</v>
      </c>
      <c r="F844" s="19" t="s">
        <v>7068</v>
      </c>
      <c r="G844" s="18" t="s">
        <v>5387</v>
      </c>
      <c r="H844" s="18" t="s">
        <v>5387</v>
      </c>
      <c r="I844" s="18" t="s">
        <v>5387</v>
      </c>
      <c r="J844" s="18" t="s">
        <v>5387</v>
      </c>
      <c r="K844" s="18" t="s">
        <v>5387</v>
      </c>
      <c r="L844" s="18" t="s">
        <v>5387</v>
      </c>
      <c r="M844" s="18" t="s">
        <v>5387</v>
      </c>
      <c r="N844" s="18" t="s">
        <v>5387</v>
      </c>
      <c r="O844" s="18" t="s">
        <v>5387</v>
      </c>
      <c r="P844" s="18" t="s">
        <v>5387</v>
      </c>
      <c r="Q844" s="18" t="e">
        <v>#N/A</v>
      </c>
      <c r="R844" s="18" t="s">
        <v>5387</v>
      </c>
      <c r="S844" s="18" t="s">
        <v>5387</v>
      </c>
      <c r="T844" s="18" t="s">
        <v>5387</v>
      </c>
      <c r="U844" s="18" t="s">
        <v>5387</v>
      </c>
      <c r="V844" s="18" t="s">
        <v>5387</v>
      </c>
    </row>
    <row r="845" spans="1:22" x14ac:dyDescent="0.2">
      <c r="A845" s="13">
        <v>234</v>
      </c>
      <c r="B845" s="1" t="s">
        <v>389</v>
      </c>
      <c r="C845" s="12" t="s">
        <v>6503</v>
      </c>
      <c r="D845" s="12">
        <v>30</v>
      </c>
      <c r="E845" s="2" t="s">
        <v>7043</v>
      </c>
      <c r="F845" s="19" t="s">
        <v>7068</v>
      </c>
      <c r="G845" s="18" t="s">
        <v>5387</v>
      </c>
      <c r="H845" s="18" t="s">
        <v>5387</v>
      </c>
      <c r="I845" s="18" t="s">
        <v>5387</v>
      </c>
      <c r="J845" s="18" t="s">
        <v>5387</v>
      </c>
      <c r="K845" s="18" t="s">
        <v>5387</v>
      </c>
      <c r="L845" s="18" t="s">
        <v>5387</v>
      </c>
      <c r="M845" s="18" t="s">
        <v>5387</v>
      </c>
      <c r="N845" s="18" t="s">
        <v>5387</v>
      </c>
      <c r="O845" s="18" t="s">
        <v>5387</v>
      </c>
      <c r="P845" s="18" t="s">
        <v>5387</v>
      </c>
      <c r="Q845" s="18" t="e">
        <v>#N/A</v>
      </c>
      <c r="R845" s="18" t="s">
        <v>5387</v>
      </c>
      <c r="S845" s="18" t="s">
        <v>5387</v>
      </c>
      <c r="T845" s="18" t="s">
        <v>5387</v>
      </c>
      <c r="U845" s="18" t="s">
        <v>5387</v>
      </c>
      <c r="V845" s="18" t="s">
        <v>5387</v>
      </c>
    </row>
    <row r="846" spans="1:22" x14ac:dyDescent="0.2">
      <c r="A846" s="13">
        <v>234</v>
      </c>
      <c r="B846" s="1" t="s">
        <v>389</v>
      </c>
      <c r="C846" s="12" t="s">
        <v>5946</v>
      </c>
      <c r="D846" s="12">
        <v>10</v>
      </c>
      <c r="E846" s="2" t="s">
        <v>6208</v>
      </c>
      <c r="F846" s="19" t="s">
        <v>7068</v>
      </c>
      <c r="G846" s="18" t="s">
        <v>5387</v>
      </c>
      <c r="H846" s="18" t="s">
        <v>5387</v>
      </c>
      <c r="I846" s="18" t="s">
        <v>5387</v>
      </c>
      <c r="J846" s="18" t="s">
        <v>5387</v>
      </c>
      <c r="K846" s="18" t="s">
        <v>5387</v>
      </c>
      <c r="L846" s="18" t="s">
        <v>5387</v>
      </c>
      <c r="M846" s="18" t="s">
        <v>5387</v>
      </c>
      <c r="N846" s="18" t="s">
        <v>5387</v>
      </c>
      <c r="O846" s="18" t="s">
        <v>5387</v>
      </c>
      <c r="P846" s="18" t="s">
        <v>5387</v>
      </c>
      <c r="Q846" s="18" t="e">
        <v>#N/A</v>
      </c>
      <c r="R846" s="18" t="s">
        <v>5387</v>
      </c>
      <c r="S846" s="18" t="s">
        <v>5387</v>
      </c>
      <c r="T846" s="18" t="s">
        <v>5387</v>
      </c>
      <c r="U846" s="18" t="s">
        <v>5387</v>
      </c>
      <c r="V846" s="18" t="s">
        <v>5387</v>
      </c>
    </row>
    <row r="847" spans="1:22" x14ac:dyDescent="0.2">
      <c r="A847" s="13">
        <v>234</v>
      </c>
      <c r="B847" s="1" t="s">
        <v>389</v>
      </c>
      <c r="C847" s="12" t="s">
        <v>5946</v>
      </c>
      <c r="D847" s="12">
        <v>30</v>
      </c>
      <c r="E847" s="2" t="s">
        <v>6486</v>
      </c>
      <c r="F847" s="19" t="s">
        <v>7068</v>
      </c>
      <c r="G847" s="18" t="s">
        <v>5387</v>
      </c>
      <c r="H847" s="18" t="s">
        <v>5387</v>
      </c>
      <c r="I847" s="18" t="s">
        <v>5387</v>
      </c>
      <c r="J847" s="18" t="s">
        <v>5387</v>
      </c>
      <c r="K847" s="18" t="s">
        <v>5387</v>
      </c>
      <c r="L847" s="18" t="s">
        <v>5387</v>
      </c>
      <c r="M847" s="18" t="s">
        <v>5387</v>
      </c>
      <c r="N847" s="18" t="s">
        <v>5387</v>
      </c>
      <c r="O847" s="18" t="s">
        <v>5387</v>
      </c>
      <c r="P847" s="18" t="s">
        <v>5387</v>
      </c>
      <c r="Q847" s="18" t="e">
        <v>#N/A</v>
      </c>
      <c r="R847" s="18" t="s">
        <v>5387</v>
      </c>
      <c r="S847" s="18" t="s">
        <v>5387</v>
      </c>
      <c r="T847" s="18" t="s">
        <v>5387</v>
      </c>
      <c r="U847" s="18" t="s">
        <v>5387</v>
      </c>
      <c r="V847" s="18" t="s">
        <v>5387</v>
      </c>
    </row>
    <row r="848" spans="1:22" x14ac:dyDescent="0.2">
      <c r="A848" s="13">
        <v>235</v>
      </c>
      <c r="B848" s="1" t="s">
        <v>390</v>
      </c>
      <c r="C848" s="12" t="s">
        <v>5389</v>
      </c>
      <c r="D848" s="12">
        <v>10</v>
      </c>
      <c r="E848" s="2" t="s">
        <v>5652</v>
      </c>
      <c r="F848" s="19" t="s">
        <v>7068</v>
      </c>
      <c r="G848" s="18" t="s">
        <v>5387</v>
      </c>
      <c r="H848" s="18" t="s">
        <v>5387</v>
      </c>
      <c r="I848" s="18" t="s">
        <v>5387</v>
      </c>
      <c r="J848" s="18" t="s">
        <v>5387</v>
      </c>
      <c r="K848" s="18" t="s">
        <v>5387</v>
      </c>
      <c r="L848" s="18" t="s">
        <v>5387</v>
      </c>
      <c r="M848" s="18" t="s">
        <v>5387</v>
      </c>
      <c r="N848" s="18" t="s">
        <v>5387</v>
      </c>
      <c r="O848" s="18" t="s">
        <v>5387</v>
      </c>
      <c r="P848" s="18" t="s">
        <v>5387</v>
      </c>
      <c r="Q848" s="18" t="e">
        <v>#N/A</v>
      </c>
      <c r="R848" s="18" t="s">
        <v>5387</v>
      </c>
      <c r="S848" s="18" t="s">
        <v>5387</v>
      </c>
      <c r="T848" s="18" t="s">
        <v>5387</v>
      </c>
      <c r="U848" s="18" t="s">
        <v>5387</v>
      </c>
      <c r="V848" s="18" t="s">
        <v>5387</v>
      </c>
    </row>
    <row r="849" spans="1:22" x14ac:dyDescent="0.2">
      <c r="A849" s="13">
        <v>235</v>
      </c>
      <c r="B849" s="1" t="s">
        <v>390</v>
      </c>
      <c r="C849" s="12" t="s">
        <v>5389</v>
      </c>
      <c r="D849" s="12">
        <v>30</v>
      </c>
      <c r="E849" s="2" t="s">
        <v>5930</v>
      </c>
      <c r="F849" s="19" t="s">
        <v>7068</v>
      </c>
      <c r="G849" s="18" t="s">
        <v>5387</v>
      </c>
      <c r="H849" s="18" t="s">
        <v>5387</v>
      </c>
      <c r="I849" s="18" t="s">
        <v>5387</v>
      </c>
      <c r="J849" s="18" t="s">
        <v>5387</v>
      </c>
      <c r="K849" s="18" t="s">
        <v>5387</v>
      </c>
      <c r="L849" s="18" t="s">
        <v>5387</v>
      </c>
      <c r="M849" s="18" t="s">
        <v>5387</v>
      </c>
      <c r="N849" s="18" t="s">
        <v>5387</v>
      </c>
      <c r="O849" s="18" t="s">
        <v>5387</v>
      </c>
      <c r="P849" s="18" t="s">
        <v>5387</v>
      </c>
      <c r="Q849" s="18" t="e">
        <v>#N/A</v>
      </c>
      <c r="R849" s="18" t="s">
        <v>5387</v>
      </c>
      <c r="S849" s="18" t="s">
        <v>5387</v>
      </c>
      <c r="T849" s="18" t="s">
        <v>5387</v>
      </c>
      <c r="U849" s="18" t="s">
        <v>5387</v>
      </c>
      <c r="V849" s="18" t="s">
        <v>5387</v>
      </c>
    </row>
    <row r="850" spans="1:22" x14ac:dyDescent="0.2">
      <c r="A850" s="13">
        <v>235</v>
      </c>
      <c r="B850" s="1" t="s">
        <v>390</v>
      </c>
      <c r="C850" s="12" t="s">
        <v>6503</v>
      </c>
      <c r="D850" s="12">
        <v>10</v>
      </c>
      <c r="E850" s="2" t="s">
        <v>6766</v>
      </c>
      <c r="F850" s="19" t="s">
        <v>7068</v>
      </c>
      <c r="G850" s="18" t="s">
        <v>5387</v>
      </c>
      <c r="H850" s="18" t="s">
        <v>5387</v>
      </c>
      <c r="I850" s="18" t="s">
        <v>5387</v>
      </c>
      <c r="J850" s="18" t="s">
        <v>5387</v>
      </c>
      <c r="K850" s="18" t="s">
        <v>5387</v>
      </c>
      <c r="L850" s="18" t="s">
        <v>5387</v>
      </c>
      <c r="M850" s="18" t="s">
        <v>5387</v>
      </c>
      <c r="N850" s="18" t="s">
        <v>5387</v>
      </c>
      <c r="O850" s="18" t="s">
        <v>5387</v>
      </c>
      <c r="P850" s="18" t="s">
        <v>5387</v>
      </c>
      <c r="Q850" s="18" t="e">
        <v>#N/A</v>
      </c>
      <c r="R850" s="18" t="s">
        <v>5387</v>
      </c>
      <c r="S850" s="18" t="s">
        <v>5387</v>
      </c>
      <c r="T850" s="18" t="s">
        <v>5387</v>
      </c>
      <c r="U850" s="18" t="s">
        <v>5387</v>
      </c>
      <c r="V850" s="18" t="s">
        <v>5387</v>
      </c>
    </row>
    <row r="851" spans="1:22" x14ac:dyDescent="0.2">
      <c r="A851" s="13">
        <v>235</v>
      </c>
      <c r="B851" s="1" t="s">
        <v>390</v>
      </c>
      <c r="C851" s="12" t="s">
        <v>6503</v>
      </c>
      <c r="D851" s="12">
        <v>30</v>
      </c>
      <c r="E851" s="2" t="s">
        <v>7044</v>
      </c>
      <c r="F851" s="19" t="s">
        <v>7068</v>
      </c>
      <c r="G851" s="18" t="s">
        <v>5387</v>
      </c>
      <c r="H851" s="18" t="s">
        <v>5387</v>
      </c>
      <c r="I851" s="18" t="s">
        <v>5387</v>
      </c>
      <c r="J851" s="18" t="s">
        <v>5387</v>
      </c>
      <c r="K851" s="18" t="s">
        <v>5387</v>
      </c>
      <c r="L851" s="18" t="s">
        <v>5387</v>
      </c>
      <c r="M851" s="18" t="s">
        <v>5387</v>
      </c>
      <c r="N851" s="18" t="s">
        <v>5387</v>
      </c>
      <c r="O851" s="18" t="s">
        <v>5387</v>
      </c>
      <c r="P851" s="18" t="s">
        <v>5387</v>
      </c>
      <c r="Q851" s="18" t="e">
        <v>#N/A</v>
      </c>
      <c r="R851" s="18" t="s">
        <v>5387</v>
      </c>
      <c r="S851" s="18" t="s">
        <v>5387</v>
      </c>
      <c r="T851" s="18" t="s">
        <v>5387</v>
      </c>
      <c r="U851" s="18" t="s">
        <v>5387</v>
      </c>
      <c r="V851" s="18" t="s">
        <v>5387</v>
      </c>
    </row>
    <row r="852" spans="1:22" x14ac:dyDescent="0.2">
      <c r="A852" s="13">
        <v>235</v>
      </c>
      <c r="B852" s="1" t="s">
        <v>390</v>
      </c>
      <c r="C852" s="12" t="s">
        <v>5946</v>
      </c>
      <c r="D852" s="12">
        <v>10</v>
      </c>
      <c r="E852" s="2" t="s">
        <v>6209</v>
      </c>
      <c r="F852" s="19" t="s">
        <v>7068</v>
      </c>
      <c r="G852" s="18" t="s">
        <v>5387</v>
      </c>
      <c r="H852" s="18" t="s">
        <v>5387</v>
      </c>
      <c r="I852" s="18" t="s">
        <v>5387</v>
      </c>
      <c r="J852" s="18" t="s">
        <v>5387</v>
      </c>
      <c r="K852" s="18" t="s">
        <v>5387</v>
      </c>
      <c r="L852" s="18" t="s">
        <v>5387</v>
      </c>
      <c r="M852" s="18" t="s">
        <v>5387</v>
      </c>
      <c r="N852" s="18" t="s">
        <v>5387</v>
      </c>
      <c r="O852" s="18" t="s">
        <v>5387</v>
      </c>
      <c r="P852" s="18" t="s">
        <v>5387</v>
      </c>
      <c r="Q852" s="18" t="e">
        <v>#N/A</v>
      </c>
      <c r="R852" s="18" t="s">
        <v>5387</v>
      </c>
      <c r="S852" s="18" t="s">
        <v>5387</v>
      </c>
      <c r="T852" s="18" t="s">
        <v>5387</v>
      </c>
      <c r="U852" s="18" t="s">
        <v>5387</v>
      </c>
      <c r="V852" s="18" t="s">
        <v>5387</v>
      </c>
    </row>
    <row r="853" spans="1:22" x14ac:dyDescent="0.2">
      <c r="A853" s="13">
        <v>235</v>
      </c>
      <c r="B853" s="1" t="s">
        <v>390</v>
      </c>
      <c r="C853" s="12" t="s">
        <v>5946</v>
      </c>
      <c r="D853" s="12">
        <v>30</v>
      </c>
      <c r="E853" s="2" t="s">
        <v>6487</v>
      </c>
      <c r="F853" s="19" t="s">
        <v>7068</v>
      </c>
      <c r="G853" s="18" t="s">
        <v>5387</v>
      </c>
      <c r="H853" s="18" t="s">
        <v>5387</v>
      </c>
      <c r="I853" s="18" t="s">
        <v>5387</v>
      </c>
      <c r="J853" s="18" t="s">
        <v>5387</v>
      </c>
      <c r="K853" s="18" t="s">
        <v>5387</v>
      </c>
      <c r="L853" s="18" t="s">
        <v>5387</v>
      </c>
      <c r="M853" s="18" t="s">
        <v>5387</v>
      </c>
      <c r="N853" s="18" t="s">
        <v>5387</v>
      </c>
      <c r="O853" s="18" t="s">
        <v>5387</v>
      </c>
      <c r="P853" s="18" t="s">
        <v>5387</v>
      </c>
      <c r="Q853" s="18" t="e">
        <v>#N/A</v>
      </c>
      <c r="R853" s="18" t="s">
        <v>5387</v>
      </c>
      <c r="S853" s="18" t="s">
        <v>5387</v>
      </c>
      <c r="T853" s="18" t="s">
        <v>5387</v>
      </c>
      <c r="U853" s="18" t="s">
        <v>5387</v>
      </c>
      <c r="V853" s="18" t="s">
        <v>5387</v>
      </c>
    </row>
    <row r="854" spans="1:22" x14ac:dyDescent="0.2">
      <c r="A854" s="13">
        <v>236</v>
      </c>
      <c r="B854" s="1" t="s">
        <v>391</v>
      </c>
      <c r="C854" s="12" t="s">
        <v>5389</v>
      </c>
      <c r="D854" s="12">
        <v>10</v>
      </c>
      <c r="E854" s="2" t="s">
        <v>5653</v>
      </c>
      <c r="F854" s="19" t="s">
        <v>7068</v>
      </c>
      <c r="G854" s="18" t="s">
        <v>5387</v>
      </c>
      <c r="H854" s="18" t="s">
        <v>5387</v>
      </c>
      <c r="I854" s="18" t="s">
        <v>5387</v>
      </c>
      <c r="J854" s="18" t="s">
        <v>5387</v>
      </c>
      <c r="K854" s="18" t="s">
        <v>5387</v>
      </c>
      <c r="L854" s="18" t="s">
        <v>5387</v>
      </c>
      <c r="M854" s="18" t="s">
        <v>5387</v>
      </c>
      <c r="N854" s="18" t="s">
        <v>5387</v>
      </c>
      <c r="O854" s="18" t="s">
        <v>5387</v>
      </c>
      <c r="P854" s="18" t="s">
        <v>5387</v>
      </c>
      <c r="Q854" s="18" t="e">
        <v>#N/A</v>
      </c>
      <c r="R854" s="18" t="s">
        <v>5387</v>
      </c>
      <c r="S854" s="18" t="s">
        <v>5387</v>
      </c>
      <c r="T854" s="18" t="s">
        <v>5387</v>
      </c>
      <c r="U854" s="18" t="s">
        <v>5387</v>
      </c>
      <c r="V854" s="18" t="s">
        <v>5387</v>
      </c>
    </row>
    <row r="855" spans="1:22" x14ac:dyDescent="0.2">
      <c r="A855" s="13">
        <v>236</v>
      </c>
      <c r="B855" s="1" t="s">
        <v>391</v>
      </c>
      <c r="C855" s="12" t="s">
        <v>5389</v>
      </c>
      <c r="D855" s="12">
        <v>30</v>
      </c>
      <c r="E855" s="2" t="s">
        <v>5931</v>
      </c>
      <c r="F855" s="19" t="s">
        <v>7068</v>
      </c>
      <c r="G855" s="18" t="s">
        <v>5387</v>
      </c>
      <c r="H855" s="18" t="s">
        <v>5387</v>
      </c>
      <c r="I855" s="18" t="s">
        <v>5387</v>
      </c>
      <c r="J855" s="18" t="s">
        <v>5387</v>
      </c>
      <c r="K855" s="18" t="s">
        <v>5387</v>
      </c>
      <c r="L855" s="18" t="s">
        <v>5387</v>
      </c>
      <c r="M855" s="18" t="s">
        <v>5387</v>
      </c>
      <c r="N855" s="18" t="s">
        <v>5387</v>
      </c>
      <c r="O855" s="18" t="s">
        <v>5387</v>
      </c>
      <c r="P855" s="18" t="s">
        <v>5387</v>
      </c>
      <c r="Q855" s="18" t="e">
        <v>#N/A</v>
      </c>
      <c r="R855" s="18" t="s">
        <v>5387</v>
      </c>
      <c r="S855" s="18" t="s">
        <v>5387</v>
      </c>
      <c r="T855" s="18" t="s">
        <v>5387</v>
      </c>
      <c r="U855" s="18" t="s">
        <v>5387</v>
      </c>
      <c r="V855" s="18" t="s">
        <v>5387</v>
      </c>
    </row>
    <row r="856" spans="1:22" x14ac:dyDescent="0.2">
      <c r="A856" s="13">
        <v>236</v>
      </c>
      <c r="B856" s="1" t="s">
        <v>391</v>
      </c>
      <c r="C856" s="12" t="s">
        <v>6503</v>
      </c>
      <c r="D856" s="12">
        <v>10</v>
      </c>
      <c r="E856" s="2" t="s">
        <v>6767</v>
      </c>
      <c r="F856" s="19" t="s">
        <v>7068</v>
      </c>
      <c r="G856" s="18" t="s">
        <v>5387</v>
      </c>
      <c r="H856" s="18" t="s">
        <v>5387</v>
      </c>
      <c r="I856" s="18" t="s">
        <v>5387</v>
      </c>
      <c r="J856" s="18" t="s">
        <v>5387</v>
      </c>
      <c r="K856" s="18" t="s">
        <v>5387</v>
      </c>
      <c r="L856" s="18" t="s">
        <v>5387</v>
      </c>
      <c r="M856" s="18" t="s">
        <v>5387</v>
      </c>
      <c r="N856" s="18" t="s">
        <v>5387</v>
      </c>
      <c r="O856" s="18" t="s">
        <v>5387</v>
      </c>
      <c r="P856" s="18" t="s">
        <v>5387</v>
      </c>
      <c r="Q856" s="18" t="e">
        <v>#N/A</v>
      </c>
      <c r="R856" s="18" t="s">
        <v>5387</v>
      </c>
      <c r="S856" s="18" t="s">
        <v>5387</v>
      </c>
      <c r="T856" s="18" t="s">
        <v>5387</v>
      </c>
      <c r="U856" s="18" t="s">
        <v>5387</v>
      </c>
      <c r="V856" s="18" t="s">
        <v>5387</v>
      </c>
    </row>
    <row r="857" spans="1:22" x14ac:dyDescent="0.2">
      <c r="A857" s="13">
        <v>236</v>
      </c>
      <c r="B857" s="1" t="s">
        <v>391</v>
      </c>
      <c r="C857" s="12" t="s">
        <v>6503</v>
      </c>
      <c r="D857" s="12">
        <v>30</v>
      </c>
      <c r="E857" s="2" t="s">
        <v>7045</v>
      </c>
      <c r="F857" s="19" t="s">
        <v>7068</v>
      </c>
      <c r="G857" s="18" t="s">
        <v>5387</v>
      </c>
      <c r="H857" s="18" t="s">
        <v>5387</v>
      </c>
      <c r="I857" s="18" t="s">
        <v>5387</v>
      </c>
      <c r="J857" s="18" t="s">
        <v>5387</v>
      </c>
      <c r="K857" s="18" t="s">
        <v>5387</v>
      </c>
      <c r="L857" s="18" t="s">
        <v>5387</v>
      </c>
      <c r="M857" s="18" t="s">
        <v>5387</v>
      </c>
      <c r="N857" s="18" t="s">
        <v>5387</v>
      </c>
      <c r="O857" s="18" t="s">
        <v>5387</v>
      </c>
      <c r="P857" s="18" t="s">
        <v>5387</v>
      </c>
      <c r="Q857" s="18" t="e">
        <v>#N/A</v>
      </c>
      <c r="R857" s="18" t="s">
        <v>5387</v>
      </c>
      <c r="S857" s="18" t="s">
        <v>5387</v>
      </c>
      <c r="T857" s="18" t="s">
        <v>5387</v>
      </c>
      <c r="U857" s="18" t="s">
        <v>5387</v>
      </c>
      <c r="V857" s="18" t="s">
        <v>5387</v>
      </c>
    </row>
    <row r="858" spans="1:22" x14ac:dyDescent="0.2">
      <c r="A858" s="13">
        <v>236</v>
      </c>
      <c r="B858" s="1" t="s">
        <v>391</v>
      </c>
      <c r="C858" s="12" t="s">
        <v>5946</v>
      </c>
      <c r="D858" s="12">
        <v>10</v>
      </c>
      <c r="E858" s="2" t="s">
        <v>6210</v>
      </c>
      <c r="F858" s="19" t="s">
        <v>7068</v>
      </c>
      <c r="G858" s="18" t="s">
        <v>5387</v>
      </c>
      <c r="H858" s="18" t="s">
        <v>5387</v>
      </c>
      <c r="I858" s="18" t="s">
        <v>5387</v>
      </c>
      <c r="J858" s="18" t="s">
        <v>5387</v>
      </c>
      <c r="K858" s="18" t="s">
        <v>5387</v>
      </c>
      <c r="L858" s="18" t="s">
        <v>5387</v>
      </c>
      <c r="M858" s="18" t="s">
        <v>5387</v>
      </c>
      <c r="N858" s="18" t="s">
        <v>5387</v>
      </c>
      <c r="O858" s="18" t="s">
        <v>5387</v>
      </c>
      <c r="P858" s="18" t="s">
        <v>5387</v>
      </c>
      <c r="Q858" s="18" t="e">
        <v>#N/A</v>
      </c>
      <c r="R858" s="18" t="s">
        <v>5387</v>
      </c>
      <c r="S858" s="18" t="s">
        <v>5387</v>
      </c>
      <c r="T858" s="18" t="s">
        <v>5387</v>
      </c>
      <c r="U858" s="18" t="s">
        <v>5387</v>
      </c>
      <c r="V858" s="18" t="s">
        <v>5387</v>
      </c>
    </row>
    <row r="859" spans="1:22" x14ac:dyDescent="0.2">
      <c r="A859" s="13">
        <v>236</v>
      </c>
      <c r="B859" s="1" t="s">
        <v>391</v>
      </c>
      <c r="C859" s="12" t="s">
        <v>5946</v>
      </c>
      <c r="D859" s="12">
        <v>30</v>
      </c>
      <c r="E859" s="2" t="s">
        <v>6488</v>
      </c>
      <c r="F859" s="19" t="s">
        <v>7068</v>
      </c>
      <c r="G859" s="18" t="s">
        <v>5387</v>
      </c>
      <c r="H859" s="18" t="s">
        <v>5387</v>
      </c>
      <c r="I859" s="18" t="s">
        <v>5387</v>
      </c>
      <c r="J859" s="18" t="s">
        <v>5387</v>
      </c>
      <c r="K859" s="18" t="s">
        <v>5387</v>
      </c>
      <c r="L859" s="18" t="s">
        <v>5387</v>
      </c>
      <c r="M859" s="18" t="s">
        <v>5387</v>
      </c>
      <c r="N859" s="18" t="s">
        <v>5387</v>
      </c>
      <c r="O859" s="18" t="s">
        <v>5387</v>
      </c>
      <c r="P859" s="18" t="s">
        <v>5387</v>
      </c>
      <c r="Q859" s="18" t="e">
        <v>#N/A</v>
      </c>
      <c r="R859" s="18" t="s">
        <v>5387</v>
      </c>
      <c r="S859" s="18" t="s">
        <v>5387</v>
      </c>
      <c r="T859" s="18" t="s">
        <v>5387</v>
      </c>
      <c r="U859" s="18" t="s">
        <v>5387</v>
      </c>
      <c r="V859" s="18" t="s">
        <v>5387</v>
      </c>
    </row>
    <row r="860" spans="1:22" x14ac:dyDescent="0.2">
      <c r="A860" s="13">
        <v>237</v>
      </c>
      <c r="B860" s="1" t="s">
        <v>392</v>
      </c>
      <c r="C860" s="12" t="s">
        <v>5389</v>
      </c>
      <c r="D860" s="12">
        <v>10</v>
      </c>
      <c r="E860" s="2" t="s">
        <v>5654</v>
      </c>
      <c r="F860" s="19" t="s">
        <v>7068</v>
      </c>
      <c r="G860" s="18" t="s">
        <v>5387</v>
      </c>
      <c r="H860" s="18" t="s">
        <v>5387</v>
      </c>
      <c r="I860" s="18" t="s">
        <v>5387</v>
      </c>
      <c r="J860" s="18" t="s">
        <v>5387</v>
      </c>
      <c r="K860" s="18" t="s">
        <v>5387</v>
      </c>
      <c r="L860" s="18" t="s">
        <v>5387</v>
      </c>
      <c r="M860" s="18" t="s">
        <v>5387</v>
      </c>
      <c r="N860" s="18" t="s">
        <v>5387</v>
      </c>
      <c r="O860" s="18" t="s">
        <v>5387</v>
      </c>
      <c r="P860" s="18" t="s">
        <v>5387</v>
      </c>
      <c r="Q860" s="18" t="e">
        <v>#N/A</v>
      </c>
      <c r="R860" s="18" t="s">
        <v>5387</v>
      </c>
      <c r="S860" s="18" t="s">
        <v>5387</v>
      </c>
      <c r="T860" s="18" t="s">
        <v>5387</v>
      </c>
      <c r="U860" s="18" t="s">
        <v>5387</v>
      </c>
      <c r="V860" s="18" t="s">
        <v>5387</v>
      </c>
    </row>
    <row r="861" spans="1:22" x14ac:dyDescent="0.2">
      <c r="A861" s="13">
        <v>237</v>
      </c>
      <c r="B861" s="1" t="s">
        <v>392</v>
      </c>
      <c r="C861" s="12" t="s">
        <v>5389</v>
      </c>
      <c r="D861" s="12">
        <v>30</v>
      </c>
      <c r="E861" s="2" t="s">
        <v>5932</v>
      </c>
      <c r="F861" s="19" t="s">
        <v>7068</v>
      </c>
      <c r="G861" s="18" t="s">
        <v>5387</v>
      </c>
      <c r="H861" s="18" t="s">
        <v>5387</v>
      </c>
      <c r="I861" s="18" t="s">
        <v>5387</v>
      </c>
      <c r="J861" s="18" t="s">
        <v>5387</v>
      </c>
      <c r="K861" s="18" t="s">
        <v>5387</v>
      </c>
      <c r="L861" s="18" t="s">
        <v>5387</v>
      </c>
      <c r="M861" s="18" t="s">
        <v>5387</v>
      </c>
      <c r="N861" s="18" t="s">
        <v>5387</v>
      </c>
      <c r="O861" s="18" t="s">
        <v>5387</v>
      </c>
      <c r="P861" s="18" t="s">
        <v>5387</v>
      </c>
      <c r="Q861" s="18" t="e">
        <v>#N/A</v>
      </c>
      <c r="R861" s="18" t="s">
        <v>5387</v>
      </c>
      <c r="S861" s="18" t="s">
        <v>5387</v>
      </c>
      <c r="T861" s="18" t="s">
        <v>5387</v>
      </c>
      <c r="U861" s="18" t="s">
        <v>5387</v>
      </c>
      <c r="V861" s="18" t="s">
        <v>5387</v>
      </c>
    </row>
    <row r="862" spans="1:22" x14ac:dyDescent="0.2">
      <c r="A862" s="13">
        <v>237</v>
      </c>
      <c r="B862" s="1" t="s">
        <v>392</v>
      </c>
      <c r="C862" s="12" t="s">
        <v>6503</v>
      </c>
      <c r="D862" s="12">
        <v>10</v>
      </c>
      <c r="E862" s="2" t="s">
        <v>6768</v>
      </c>
      <c r="F862" s="19" t="s">
        <v>7068</v>
      </c>
      <c r="G862" s="18" t="s">
        <v>5387</v>
      </c>
      <c r="H862" s="18" t="s">
        <v>5387</v>
      </c>
      <c r="I862" s="18" t="s">
        <v>5387</v>
      </c>
      <c r="J862" s="18" t="s">
        <v>5387</v>
      </c>
      <c r="K862" s="18" t="s">
        <v>5387</v>
      </c>
      <c r="L862" s="18" t="s">
        <v>5387</v>
      </c>
      <c r="M862" s="18" t="s">
        <v>5387</v>
      </c>
      <c r="N862" s="18" t="s">
        <v>5387</v>
      </c>
      <c r="O862" s="18" t="s">
        <v>5387</v>
      </c>
      <c r="P862" s="18" t="s">
        <v>5387</v>
      </c>
      <c r="Q862" s="18" t="e">
        <v>#N/A</v>
      </c>
      <c r="R862" s="18" t="s">
        <v>5387</v>
      </c>
      <c r="S862" s="18" t="s">
        <v>5387</v>
      </c>
      <c r="T862" s="18" t="s">
        <v>5387</v>
      </c>
      <c r="U862" s="18" t="s">
        <v>5387</v>
      </c>
      <c r="V862" s="18" t="s">
        <v>5387</v>
      </c>
    </row>
    <row r="863" spans="1:22" x14ac:dyDescent="0.2">
      <c r="A863" s="13">
        <v>237</v>
      </c>
      <c r="B863" s="1" t="s">
        <v>392</v>
      </c>
      <c r="C863" s="12" t="s">
        <v>6503</v>
      </c>
      <c r="D863" s="12">
        <v>30</v>
      </c>
      <c r="E863" s="2" t="s">
        <v>7046</v>
      </c>
      <c r="F863" s="19" t="s">
        <v>7068</v>
      </c>
      <c r="G863" s="18" t="s">
        <v>5387</v>
      </c>
      <c r="H863" s="18" t="s">
        <v>5387</v>
      </c>
      <c r="I863" s="18" t="s">
        <v>5387</v>
      </c>
      <c r="J863" s="18" t="s">
        <v>5387</v>
      </c>
      <c r="K863" s="18" t="s">
        <v>5387</v>
      </c>
      <c r="L863" s="18" t="s">
        <v>5387</v>
      </c>
      <c r="M863" s="18" t="s">
        <v>5387</v>
      </c>
      <c r="N863" s="18" t="s">
        <v>5387</v>
      </c>
      <c r="O863" s="18" t="s">
        <v>5387</v>
      </c>
      <c r="P863" s="18" t="s">
        <v>5387</v>
      </c>
      <c r="Q863" s="18" t="e">
        <v>#N/A</v>
      </c>
      <c r="R863" s="18" t="s">
        <v>5387</v>
      </c>
      <c r="S863" s="18" t="s">
        <v>5387</v>
      </c>
      <c r="T863" s="18" t="s">
        <v>5387</v>
      </c>
      <c r="U863" s="18" t="s">
        <v>5387</v>
      </c>
      <c r="V863" s="18" t="s">
        <v>5387</v>
      </c>
    </row>
    <row r="864" spans="1:22" x14ac:dyDescent="0.2">
      <c r="A864" s="13">
        <v>237</v>
      </c>
      <c r="B864" s="1" t="s">
        <v>392</v>
      </c>
      <c r="C864" s="12" t="s">
        <v>5946</v>
      </c>
      <c r="D864" s="12">
        <v>10</v>
      </c>
      <c r="E864" s="2" t="s">
        <v>6211</v>
      </c>
      <c r="F864" s="19" t="s">
        <v>7068</v>
      </c>
      <c r="G864" s="18" t="s">
        <v>5387</v>
      </c>
      <c r="H864" s="18" t="s">
        <v>5387</v>
      </c>
      <c r="I864" s="18" t="s">
        <v>5387</v>
      </c>
      <c r="J864" s="18" t="s">
        <v>5387</v>
      </c>
      <c r="K864" s="18" t="s">
        <v>5387</v>
      </c>
      <c r="L864" s="18" t="s">
        <v>5387</v>
      </c>
      <c r="M864" s="18" t="s">
        <v>5387</v>
      </c>
      <c r="N864" s="18" t="s">
        <v>5387</v>
      </c>
      <c r="O864" s="18" t="s">
        <v>5387</v>
      </c>
      <c r="P864" s="18" t="s">
        <v>5387</v>
      </c>
      <c r="Q864" s="18" t="e">
        <v>#N/A</v>
      </c>
      <c r="R864" s="18" t="s">
        <v>5387</v>
      </c>
      <c r="S864" s="18" t="s">
        <v>5387</v>
      </c>
      <c r="T864" s="18" t="s">
        <v>5387</v>
      </c>
      <c r="U864" s="18" t="s">
        <v>5387</v>
      </c>
      <c r="V864" s="18" t="s">
        <v>5387</v>
      </c>
    </row>
    <row r="865" spans="1:22" x14ac:dyDescent="0.2">
      <c r="A865" s="13">
        <v>237</v>
      </c>
      <c r="B865" s="1" t="s">
        <v>392</v>
      </c>
      <c r="C865" s="12" t="s">
        <v>5946</v>
      </c>
      <c r="D865" s="12">
        <v>30</v>
      </c>
      <c r="E865" s="2" t="s">
        <v>6489</v>
      </c>
      <c r="F865" s="19" t="s">
        <v>7068</v>
      </c>
      <c r="G865" s="18" t="s">
        <v>5387</v>
      </c>
      <c r="H865" s="18" t="s">
        <v>5387</v>
      </c>
      <c r="I865" s="18" t="s">
        <v>5387</v>
      </c>
      <c r="J865" s="18" t="s">
        <v>5387</v>
      </c>
      <c r="K865" s="18" t="s">
        <v>5387</v>
      </c>
      <c r="L865" s="18" t="s">
        <v>5387</v>
      </c>
      <c r="M865" s="18" t="s">
        <v>5387</v>
      </c>
      <c r="N865" s="18" t="s">
        <v>5387</v>
      </c>
      <c r="O865" s="18" t="s">
        <v>5387</v>
      </c>
      <c r="P865" s="18" t="s">
        <v>5387</v>
      </c>
      <c r="Q865" s="18" t="e">
        <v>#N/A</v>
      </c>
      <c r="R865" s="18" t="s">
        <v>5387</v>
      </c>
      <c r="S865" s="18" t="s">
        <v>5387</v>
      </c>
      <c r="T865" s="18" t="s">
        <v>5387</v>
      </c>
      <c r="U865" s="18" t="s">
        <v>5387</v>
      </c>
      <c r="V865" s="18" t="s">
        <v>5387</v>
      </c>
    </row>
    <row r="866" spans="1:22" x14ac:dyDescent="0.2">
      <c r="A866" s="13">
        <v>238</v>
      </c>
      <c r="B866" s="1" t="s">
        <v>393</v>
      </c>
      <c r="C866" s="12" t="s">
        <v>5389</v>
      </c>
      <c r="D866" s="12">
        <v>10</v>
      </c>
      <c r="E866" s="2" t="s">
        <v>5655</v>
      </c>
      <c r="F866" s="19" t="s">
        <v>7068</v>
      </c>
      <c r="G866" s="18" t="s">
        <v>5387</v>
      </c>
      <c r="H866" s="18" t="s">
        <v>5387</v>
      </c>
      <c r="I866" s="18" t="s">
        <v>5387</v>
      </c>
      <c r="J866" s="18" t="s">
        <v>5387</v>
      </c>
      <c r="K866" s="18" t="s">
        <v>5387</v>
      </c>
      <c r="L866" s="18" t="s">
        <v>5387</v>
      </c>
      <c r="M866" s="18" t="s">
        <v>5387</v>
      </c>
      <c r="N866" s="18" t="s">
        <v>5387</v>
      </c>
      <c r="O866" s="18" t="s">
        <v>5387</v>
      </c>
      <c r="P866" s="18" t="s">
        <v>5387</v>
      </c>
      <c r="Q866" s="18" t="e">
        <v>#N/A</v>
      </c>
      <c r="R866" s="18" t="s">
        <v>5387</v>
      </c>
      <c r="S866" s="18" t="s">
        <v>5387</v>
      </c>
      <c r="T866" s="18" t="s">
        <v>5387</v>
      </c>
      <c r="U866" s="18" t="s">
        <v>5387</v>
      </c>
      <c r="V866" s="18" t="s">
        <v>5387</v>
      </c>
    </row>
    <row r="867" spans="1:22" x14ac:dyDescent="0.2">
      <c r="A867" s="13">
        <v>238</v>
      </c>
      <c r="B867" s="1" t="s">
        <v>393</v>
      </c>
      <c r="C867" s="12" t="s">
        <v>5389</v>
      </c>
      <c r="D867" s="12">
        <v>30</v>
      </c>
      <c r="E867" s="2" t="s">
        <v>5933</v>
      </c>
      <c r="F867" s="19" t="s">
        <v>7068</v>
      </c>
      <c r="G867" s="18" t="s">
        <v>5387</v>
      </c>
      <c r="H867" s="18" t="s">
        <v>5387</v>
      </c>
      <c r="I867" s="18" t="s">
        <v>5387</v>
      </c>
      <c r="J867" s="18" t="s">
        <v>5387</v>
      </c>
      <c r="K867" s="18" t="s">
        <v>5387</v>
      </c>
      <c r="L867" s="18" t="s">
        <v>5387</v>
      </c>
      <c r="M867" s="18" t="s">
        <v>5387</v>
      </c>
      <c r="N867" s="18" t="s">
        <v>5387</v>
      </c>
      <c r="O867" s="18" t="s">
        <v>5387</v>
      </c>
      <c r="P867" s="18" t="s">
        <v>5387</v>
      </c>
      <c r="Q867" s="18" t="e">
        <v>#N/A</v>
      </c>
      <c r="R867" s="18" t="s">
        <v>5387</v>
      </c>
      <c r="S867" s="18" t="s">
        <v>5387</v>
      </c>
      <c r="T867" s="18" t="s">
        <v>5387</v>
      </c>
      <c r="U867" s="18" t="s">
        <v>5387</v>
      </c>
      <c r="V867" s="18" t="s">
        <v>5387</v>
      </c>
    </row>
    <row r="868" spans="1:22" x14ac:dyDescent="0.2">
      <c r="A868" s="13">
        <v>238</v>
      </c>
      <c r="B868" s="1" t="s">
        <v>393</v>
      </c>
      <c r="C868" s="12" t="s">
        <v>6503</v>
      </c>
      <c r="D868" s="12">
        <v>10</v>
      </c>
      <c r="E868" s="2" t="s">
        <v>6769</v>
      </c>
      <c r="F868" s="19" t="s">
        <v>7068</v>
      </c>
      <c r="G868" s="18" t="s">
        <v>5387</v>
      </c>
      <c r="H868" s="18" t="s">
        <v>5387</v>
      </c>
      <c r="I868" s="18" t="s">
        <v>5387</v>
      </c>
      <c r="J868" s="18" t="s">
        <v>5387</v>
      </c>
      <c r="K868" s="18" t="s">
        <v>5387</v>
      </c>
      <c r="L868" s="18" t="s">
        <v>5387</v>
      </c>
      <c r="M868" s="18" t="s">
        <v>5387</v>
      </c>
      <c r="N868" s="18" t="s">
        <v>5387</v>
      </c>
      <c r="O868" s="18" t="s">
        <v>5387</v>
      </c>
      <c r="P868" s="18" t="s">
        <v>5387</v>
      </c>
      <c r="Q868" s="18" t="e">
        <v>#N/A</v>
      </c>
      <c r="R868" s="18" t="s">
        <v>5387</v>
      </c>
      <c r="S868" s="18" t="s">
        <v>5387</v>
      </c>
      <c r="T868" s="18" t="s">
        <v>5387</v>
      </c>
      <c r="U868" s="18" t="s">
        <v>5387</v>
      </c>
      <c r="V868" s="18" t="s">
        <v>5387</v>
      </c>
    </row>
    <row r="869" spans="1:22" x14ac:dyDescent="0.2">
      <c r="A869" s="13">
        <v>238</v>
      </c>
      <c r="B869" s="1" t="s">
        <v>393</v>
      </c>
      <c r="C869" s="12" t="s">
        <v>6503</v>
      </c>
      <c r="D869" s="12">
        <v>30</v>
      </c>
      <c r="E869" s="2" t="s">
        <v>7047</v>
      </c>
      <c r="F869" s="19" t="s">
        <v>7068</v>
      </c>
      <c r="G869" s="18" t="s">
        <v>5387</v>
      </c>
      <c r="H869" s="18" t="s">
        <v>5387</v>
      </c>
      <c r="I869" s="18" t="s">
        <v>5387</v>
      </c>
      <c r="J869" s="18" t="s">
        <v>5387</v>
      </c>
      <c r="K869" s="18" t="s">
        <v>5387</v>
      </c>
      <c r="L869" s="18" t="s">
        <v>5387</v>
      </c>
      <c r="M869" s="18" t="s">
        <v>5387</v>
      </c>
      <c r="N869" s="18" t="s">
        <v>5387</v>
      </c>
      <c r="O869" s="18" t="s">
        <v>5387</v>
      </c>
      <c r="P869" s="18" t="s">
        <v>5387</v>
      </c>
      <c r="Q869" s="18" t="e">
        <v>#N/A</v>
      </c>
      <c r="R869" s="18" t="s">
        <v>5387</v>
      </c>
      <c r="S869" s="18" t="s">
        <v>5387</v>
      </c>
      <c r="T869" s="18" t="s">
        <v>5387</v>
      </c>
      <c r="U869" s="18" t="s">
        <v>5387</v>
      </c>
      <c r="V869" s="18" t="s">
        <v>5387</v>
      </c>
    </row>
    <row r="870" spans="1:22" x14ac:dyDescent="0.2">
      <c r="A870" s="13">
        <v>238</v>
      </c>
      <c r="B870" s="1" t="s">
        <v>393</v>
      </c>
      <c r="C870" s="12" t="s">
        <v>5946</v>
      </c>
      <c r="D870" s="12">
        <v>10</v>
      </c>
      <c r="E870" s="2" t="s">
        <v>6212</v>
      </c>
      <c r="F870" s="19" t="s">
        <v>7068</v>
      </c>
      <c r="G870" s="18" t="s">
        <v>5387</v>
      </c>
      <c r="H870" s="18" t="s">
        <v>5387</v>
      </c>
      <c r="I870" s="18" t="s">
        <v>5387</v>
      </c>
      <c r="J870" s="18" t="s">
        <v>5387</v>
      </c>
      <c r="K870" s="18" t="s">
        <v>5387</v>
      </c>
      <c r="L870" s="18" t="s">
        <v>5387</v>
      </c>
      <c r="M870" s="18" t="s">
        <v>5387</v>
      </c>
      <c r="N870" s="18" t="s">
        <v>5387</v>
      </c>
      <c r="O870" s="18" t="s">
        <v>5387</v>
      </c>
      <c r="P870" s="18" t="s">
        <v>5387</v>
      </c>
      <c r="Q870" s="18" t="e">
        <v>#N/A</v>
      </c>
      <c r="R870" s="18" t="s">
        <v>5387</v>
      </c>
      <c r="S870" s="18" t="s">
        <v>5387</v>
      </c>
      <c r="T870" s="18" t="s">
        <v>5387</v>
      </c>
      <c r="U870" s="18" t="s">
        <v>5387</v>
      </c>
      <c r="V870" s="18" t="s">
        <v>5387</v>
      </c>
    </row>
    <row r="871" spans="1:22" x14ac:dyDescent="0.2">
      <c r="A871" s="13">
        <v>238</v>
      </c>
      <c r="B871" s="1" t="s">
        <v>393</v>
      </c>
      <c r="C871" s="12" t="s">
        <v>5946</v>
      </c>
      <c r="D871" s="12">
        <v>30</v>
      </c>
      <c r="E871" s="2" t="s">
        <v>6490</v>
      </c>
      <c r="F871" s="19" t="s">
        <v>7068</v>
      </c>
      <c r="G871" s="18" t="s">
        <v>5387</v>
      </c>
      <c r="H871" s="18" t="s">
        <v>5387</v>
      </c>
      <c r="I871" s="18" t="s">
        <v>5387</v>
      </c>
      <c r="J871" s="18" t="s">
        <v>5387</v>
      </c>
      <c r="K871" s="18" t="s">
        <v>5387</v>
      </c>
      <c r="L871" s="18" t="s">
        <v>5387</v>
      </c>
      <c r="M871" s="18" t="s">
        <v>5387</v>
      </c>
      <c r="N871" s="18" t="s">
        <v>5387</v>
      </c>
      <c r="O871" s="18" t="s">
        <v>5387</v>
      </c>
      <c r="P871" s="18" t="s">
        <v>5387</v>
      </c>
      <c r="Q871" s="18" t="e">
        <v>#N/A</v>
      </c>
      <c r="R871" s="18" t="s">
        <v>5387</v>
      </c>
      <c r="S871" s="18" t="s">
        <v>5387</v>
      </c>
      <c r="T871" s="18" t="s">
        <v>5387</v>
      </c>
      <c r="U871" s="18" t="s">
        <v>5387</v>
      </c>
      <c r="V871" s="18" t="s">
        <v>5387</v>
      </c>
    </row>
    <row r="872" spans="1:22" x14ac:dyDescent="0.2">
      <c r="A872" s="13">
        <v>239</v>
      </c>
      <c r="B872" s="1" t="s">
        <v>394</v>
      </c>
      <c r="C872" s="12" t="s">
        <v>5389</v>
      </c>
      <c r="D872" s="12">
        <v>10</v>
      </c>
      <c r="E872" s="2" t="s">
        <v>5656</v>
      </c>
      <c r="F872" s="19" t="s">
        <v>7068</v>
      </c>
      <c r="G872" s="18" t="s">
        <v>5387</v>
      </c>
      <c r="H872" s="18" t="s">
        <v>5387</v>
      </c>
      <c r="I872" s="18" t="s">
        <v>5387</v>
      </c>
      <c r="J872" s="18" t="s">
        <v>5387</v>
      </c>
      <c r="K872" s="18" t="s">
        <v>5387</v>
      </c>
      <c r="L872" s="18" t="s">
        <v>5387</v>
      </c>
      <c r="M872" s="18" t="s">
        <v>5387</v>
      </c>
      <c r="N872" s="18" t="s">
        <v>5387</v>
      </c>
      <c r="O872" s="18" t="s">
        <v>5387</v>
      </c>
      <c r="P872" s="18" t="s">
        <v>5387</v>
      </c>
      <c r="Q872" s="18" t="e">
        <v>#N/A</v>
      </c>
      <c r="R872" s="18" t="s">
        <v>5387</v>
      </c>
      <c r="S872" s="18" t="s">
        <v>5387</v>
      </c>
      <c r="T872" s="18" t="s">
        <v>5387</v>
      </c>
      <c r="U872" s="18" t="s">
        <v>5387</v>
      </c>
      <c r="V872" s="18" t="s">
        <v>5387</v>
      </c>
    </row>
    <row r="873" spans="1:22" x14ac:dyDescent="0.2">
      <c r="A873" s="13">
        <v>239</v>
      </c>
      <c r="B873" s="1" t="s">
        <v>394</v>
      </c>
      <c r="C873" s="12" t="s">
        <v>5389</v>
      </c>
      <c r="D873" s="12">
        <v>30</v>
      </c>
      <c r="E873" s="2" t="s">
        <v>5934</v>
      </c>
      <c r="F873" s="19" t="s">
        <v>7068</v>
      </c>
      <c r="G873" s="18" t="s">
        <v>5387</v>
      </c>
      <c r="H873" s="18" t="s">
        <v>5387</v>
      </c>
      <c r="I873" s="18" t="s">
        <v>5387</v>
      </c>
      <c r="J873" s="18" t="s">
        <v>5387</v>
      </c>
      <c r="K873" s="18" t="s">
        <v>5387</v>
      </c>
      <c r="L873" s="18" t="s">
        <v>5387</v>
      </c>
      <c r="M873" s="18" t="s">
        <v>5387</v>
      </c>
      <c r="N873" s="18" t="s">
        <v>5387</v>
      </c>
      <c r="O873" s="18" t="s">
        <v>5387</v>
      </c>
      <c r="P873" s="18" t="s">
        <v>5387</v>
      </c>
      <c r="Q873" s="18" t="e">
        <v>#N/A</v>
      </c>
      <c r="R873" s="18" t="s">
        <v>5387</v>
      </c>
      <c r="S873" s="18" t="s">
        <v>5387</v>
      </c>
      <c r="T873" s="18" t="s">
        <v>5387</v>
      </c>
      <c r="U873" s="18" t="s">
        <v>5387</v>
      </c>
      <c r="V873" s="18" t="s">
        <v>5387</v>
      </c>
    </row>
    <row r="874" spans="1:22" x14ac:dyDescent="0.2">
      <c r="A874" s="13">
        <v>239</v>
      </c>
      <c r="B874" s="1" t="s">
        <v>394</v>
      </c>
      <c r="C874" s="12" t="s">
        <v>6503</v>
      </c>
      <c r="D874" s="12">
        <v>10</v>
      </c>
      <c r="E874" s="2" t="s">
        <v>6770</v>
      </c>
      <c r="F874" s="19" t="s">
        <v>7068</v>
      </c>
      <c r="G874" s="18" t="s">
        <v>5387</v>
      </c>
      <c r="H874" s="18" t="s">
        <v>5387</v>
      </c>
      <c r="I874" s="18" t="s">
        <v>5387</v>
      </c>
      <c r="J874" s="18" t="s">
        <v>5387</v>
      </c>
      <c r="K874" s="18" t="s">
        <v>5387</v>
      </c>
      <c r="L874" s="18" t="s">
        <v>5387</v>
      </c>
      <c r="M874" s="18" t="s">
        <v>5387</v>
      </c>
      <c r="N874" s="18" t="s">
        <v>5387</v>
      </c>
      <c r="O874" s="18" t="s">
        <v>5387</v>
      </c>
      <c r="P874" s="18" t="s">
        <v>5387</v>
      </c>
      <c r="Q874" s="18" t="e">
        <v>#N/A</v>
      </c>
      <c r="R874" s="18" t="s">
        <v>5387</v>
      </c>
      <c r="S874" s="18" t="s">
        <v>5387</v>
      </c>
      <c r="T874" s="18" t="s">
        <v>5387</v>
      </c>
      <c r="U874" s="18" t="s">
        <v>5387</v>
      </c>
      <c r="V874" s="18" t="s">
        <v>5387</v>
      </c>
    </row>
    <row r="875" spans="1:22" x14ac:dyDescent="0.2">
      <c r="A875" s="13">
        <v>239</v>
      </c>
      <c r="B875" s="1" t="s">
        <v>394</v>
      </c>
      <c r="C875" s="12" t="s">
        <v>6503</v>
      </c>
      <c r="D875" s="12">
        <v>30</v>
      </c>
      <c r="E875" s="2" t="s">
        <v>7048</v>
      </c>
      <c r="F875" s="19" t="s">
        <v>7068</v>
      </c>
      <c r="G875" s="18" t="s">
        <v>5387</v>
      </c>
      <c r="H875" s="18" t="s">
        <v>5387</v>
      </c>
      <c r="I875" s="18" t="s">
        <v>5387</v>
      </c>
      <c r="J875" s="18" t="s">
        <v>5387</v>
      </c>
      <c r="K875" s="18" t="s">
        <v>5387</v>
      </c>
      <c r="L875" s="18" t="s">
        <v>5387</v>
      </c>
      <c r="M875" s="18" t="s">
        <v>5387</v>
      </c>
      <c r="N875" s="18" t="s">
        <v>5387</v>
      </c>
      <c r="O875" s="18" t="s">
        <v>5387</v>
      </c>
      <c r="P875" s="18" t="s">
        <v>5387</v>
      </c>
      <c r="Q875" s="18" t="e">
        <v>#N/A</v>
      </c>
      <c r="R875" s="18" t="s">
        <v>5387</v>
      </c>
      <c r="S875" s="18" t="s">
        <v>5387</v>
      </c>
      <c r="T875" s="18" t="s">
        <v>5387</v>
      </c>
      <c r="U875" s="18" t="s">
        <v>5387</v>
      </c>
      <c r="V875" s="18" t="s">
        <v>5387</v>
      </c>
    </row>
    <row r="876" spans="1:22" x14ac:dyDescent="0.2">
      <c r="A876" s="13">
        <v>239</v>
      </c>
      <c r="B876" s="1" t="s">
        <v>394</v>
      </c>
      <c r="C876" s="12" t="s">
        <v>5946</v>
      </c>
      <c r="D876" s="12">
        <v>10</v>
      </c>
      <c r="E876" s="2" t="s">
        <v>6213</v>
      </c>
      <c r="F876" s="19" t="s">
        <v>7068</v>
      </c>
      <c r="G876" s="18" t="s">
        <v>5387</v>
      </c>
      <c r="H876" s="18" t="s">
        <v>5387</v>
      </c>
      <c r="I876" s="18" t="s">
        <v>5387</v>
      </c>
      <c r="J876" s="18" t="s">
        <v>5387</v>
      </c>
      <c r="K876" s="18" t="s">
        <v>5387</v>
      </c>
      <c r="L876" s="18" t="s">
        <v>5387</v>
      </c>
      <c r="M876" s="18" t="s">
        <v>5387</v>
      </c>
      <c r="N876" s="18" t="s">
        <v>5387</v>
      </c>
      <c r="O876" s="18" t="s">
        <v>5387</v>
      </c>
      <c r="P876" s="18" t="s">
        <v>5387</v>
      </c>
      <c r="Q876" s="18" t="e">
        <v>#N/A</v>
      </c>
      <c r="R876" s="18" t="s">
        <v>5387</v>
      </c>
      <c r="S876" s="18" t="s">
        <v>5387</v>
      </c>
      <c r="T876" s="18" t="s">
        <v>5387</v>
      </c>
      <c r="U876" s="18" t="s">
        <v>5387</v>
      </c>
      <c r="V876" s="18" t="s">
        <v>5387</v>
      </c>
    </row>
    <row r="877" spans="1:22" x14ac:dyDescent="0.2">
      <c r="A877" s="13">
        <v>239</v>
      </c>
      <c r="B877" s="1" t="s">
        <v>394</v>
      </c>
      <c r="C877" s="12" t="s">
        <v>5946</v>
      </c>
      <c r="D877" s="12">
        <v>30</v>
      </c>
      <c r="E877" s="2" t="s">
        <v>6491</v>
      </c>
      <c r="F877" s="19" t="s">
        <v>7068</v>
      </c>
      <c r="G877" s="18" t="s">
        <v>5387</v>
      </c>
      <c r="H877" s="18" t="s">
        <v>5387</v>
      </c>
      <c r="I877" s="18" t="s">
        <v>5387</v>
      </c>
      <c r="J877" s="18" t="s">
        <v>5387</v>
      </c>
      <c r="K877" s="18" t="s">
        <v>5387</v>
      </c>
      <c r="L877" s="18" t="s">
        <v>5387</v>
      </c>
      <c r="M877" s="18" t="s">
        <v>5387</v>
      </c>
      <c r="N877" s="18" t="s">
        <v>5387</v>
      </c>
      <c r="O877" s="18" t="s">
        <v>5387</v>
      </c>
      <c r="P877" s="18" t="s">
        <v>5387</v>
      </c>
      <c r="Q877" s="18" t="e">
        <v>#N/A</v>
      </c>
      <c r="R877" s="18" t="s">
        <v>5387</v>
      </c>
      <c r="S877" s="18" t="s">
        <v>5387</v>
      </c>
      <c r="T877" s="18" t="s">
        <v>5387</v>
      </c>
      <c r="U877" s="18" t="s">
        <v>5387</v>
      </c>
      <c r="V877" s="18" t="s">
        <v>5387</v>
      </c>
    </row>
    <row r="878" spans="1:22" x14ac:dyDescent="0.2">
      <c r="A878" s="13">
        <v>24</v>
      </c>
      <c r="B878" s="1" t="s">
        <v>29</v>
      </c>
      <c r="C878" s="12" t="s">
        <v>5389</v>
      </c>
      <c r="D878" s="12">
        <v>10</v>
      </c>
      <c r="E878" s="2" t="s">
        <v>5415</v>
      </c>
      <c r="F878" s="19" t="s">
        <v>7068</v>
      </c>
      <c r="G878" s="18">
        <v>-38.6</v>
      </c>
      <c r="H878" s="18">
        <v>63.8</v>
      </c>
      <c r="I878" s="18">
        <v>14.8</v>
      </c>
      <c r="J878" s="18">
        <v>44.5</v>
      </c>
      <c r="K878" s="18">
        <v>22.25</v>
      </c>
      <c r="L878" s="18">
        <v>1.8963598470284999</v>
      </c>
      <c r="M878" s="18">
        <v>1.3561325867835001</v>
      </c>
      <c r="N878" s="18">
        <v>1.555816353372</v>
      </c>
      <c r="O878" s="18">
        <v>1.4985821527574998</v>
      </c>
      <c r="P878" s="18">
        <v>1.3815700092785002</v>
      </c>
      <c r="Q878" s="18">
        <v>6.79</v>
      </c>
      <c r="R878" s="18">
        <v>1863.4362000000001</v>
      </c>
      <c r="S878" s="18">
        <v>1515.2183</v>
      </c>
      <c r="T878" s="18">
        <v>1590.50865</v>
      </c>
      <c r="U878" s="18">
        <v>1585.8029999999999</v>
      </c>
      <c r="V878" s="18">
        <v>1510.5126500000001</v>
      </c>
    </row>
    <row r="879" spans="1:22" x14ac:dyDescent="0.2">
      <c r="A879" s="13">
        <v>24</v>
      </c>
      <c r="B879" s="1" t="s">
        <v>29</v>
      </c>
      <c r="C879" s="12" t="s">
        <v>5389</v>
      </c>
      <c r="D879" s="12">
        <v>30</v>
      </c>
      <c r="E879" s="2" t="s">
        <v>5693</v>
      </c>
      <c r="F879" s="19" t="s">
        <v>7069</v>
      </c>
      <c r="G879" s="18">
        <v>995.65</v>
      </c>
      <c r="H879" s="18">
        <v>1050.5500000000002</v>
      </c>
      <c r="I879" s="18">
        <v>727.10000000000014</v>
      </c>
      <c r="J879" s="18">
        <v>595</v>
      </c>
      <c r="K879" s="18">
        <v>452.6</v>
      </c>
      <c r="L879" s="18">
        <v>1.7888867369854999</v>
      </c>
      <c r="M879" s="18">
        <v>1.4718728591370001</v>
      </c>
      <c r="N879" s="18">
        <v>1.4833196992605</v>
      </c>
      <c r="O879" s="18">
        <v>1.4318089187075</v>
      </c>
      <c r="P879" s="18">
        <v>1.2518391545525001</v>
      </c>
      <c r="Q879" s="18">
        <v>6.79</v>
      </c>
      <c r="R879" s="18">
        <v>1952.8435500000001</v>
      </c>
      <c r="S879" s="18">
        <v>1901.0814</v>
      </c>
      <c r="T879" s="18">
        <v>1966.96045</v>
      </c>
      <c r="U879" s="18">
        <v>1948.1378500000001</v>
      </c>
      <c r="V879" s="18">
        <v>1872.8474999999999</v>
      </c>
    </row>
    <row r="880" spans="1:22" x14ac:dyDescent="0.2">
      <c r="A880" s="13">
        <v>24</v>
      </c>
      <c r="B880" s="1" t="s">
        <v>29</v>
      </c>
      <c r="C880" s="12" t="s">
        <v>6503</v>
      </c>
      <c r="D880" s="12">
        <v>10</v>
      </c>
      <c r="E880" s="2" t="s">
        <v>6529</v>
      </c>
      <c r="F880" s="19" t="s">
        <v>7068</v>
      </c>
      <c r="G880" s="18">
        <v>-399.15</v>
      </c>
      <c r="H880" s="18">
        <v>-347.19999999999993</v>
      </c>
      <c r="I880" s="18">
        <v>-345.75</v>
      </c>
      <c r="J880" s="18">
        <v>-243.35000000000002</v>
      </c>
      <c r="K880" s="18">
        <v>-209.2</v>
      </c>
      <c r="L880" s="18">
        <v>3.7644205615309998</v>
      </c>
      <c r="M880" s="18">
        <v>1.6782339491310001</v>
      </c>
      <c r="N880" s="18">
        <v>1.6308567497334998</v>
      </c>
      <c r="O880" s="18">
        <v>2.297953154674</v>
      </c>
      <c r="P880" s="18">
        <v>1.8683786822835</v>
      </c>
      <c r="Q880" s="18">
        <v>7</v>
      </c>
      <c r="R880" s="18">
        <v>2310.4726499999997</v>
      </c>
      <c r="S880" s="18">
        <v>2103.4241999999999</v>
      </c>
      <c r="T880" s="18">
        <v>1957.5491499999998</v>
      </c>
      <c r="U880" s="18">
        <v>2216.3597500000001</v>
      </c>
      <c r="V880" s="18">
        <v>2141.0693999999999</v>
      </c>
    </row>
    <row r="881" spans="1:22" x14ac:dyDescent="0.2">
      <c r="A881" s="13">
        <v>24</v>
      </c>
      <c r="B881" s="1" t="s">
        <v>29</v>
      </c>
      <c r="C881" s="12" t="s">
        <v>6503</v>
      </c>
      <c r="D881" s="12">
        <v>30</v>
      </c>
      <c r="E881" s="2" t="s">
        <v>6807</v>
      </c>
      <c r="F881" s="19" t="s">
        <v>7069</v>
      </c>
      <c r="G881" s="18">
        <v>721.15</v>
      </c>
      <c r="H881" s="18">
        <v>758.19999999999993</v>
      </c>
      <c r="I881" s="18">
        <v>519.35</v>
      </c>
      <c r="J881" s="18">
        <v>430.3</v>
      </c>
      <c r="K881" s="18">
        <v>289.35000000000002</v>
      </c>
      <c r="L881" s="18">
        <v>1.1195645575765001</v>
      </c>
      <c r="M881" s="18">
        <v>0.99555712291199994</v>
      </c>
      <c r="N881" s="18">
        <v>1.0489757101520001</v>
      </c>
      <c r="O881" s="18">
        <v>1.10175836183</v>
      </c>
      <c r="P881" s="18">
        <v>0.97679702382150002</v>
      </c>
      <c r="Q881" s="18">
        <v>7</v>
      </c>
      <c r="R881" s="18">
        <v>1868.14185</v>
      </c>
      <c r="S881" s="18">
        <v>1858.7305999999999</v>
      </c>
      <c r="T881" s="18">
        <v>1929.3153</v>
      </c>
      <c r="U881" s="18">
        <v>1891.6701</v>
      </c>
      <c r="V881" s="18">
        <v>1854.02495</v>
      </c>
    </row>
    <row r="882" spans="1:22" x14ac:dyDescent="0.2">
      <c r="A882" s="13">
        <v>24</v>
      </c>
      <c r="B882" s="1" t="s">
        <v>29</v>
      </c>
      <c r="C882" s="12" t="s">
        <v>5946</v>
      </c>
      <c r="D882" s="12">
        <v>10</v>
      </c>
      <c r="E882" s="2" t="s">
        <v>5972</v>
      </c>
      <c r="F882" s="19" t="s">
        <v>7068</v>
      </c>
      <c r="G882" s="18">
        <v>-175.1</v>
      </c>
      <c r="H882" s="18">
        <v>-60.85</v>
      </c>
      <c r="I882" s="18">
        <v>-74.2</v>
      </c>
      <c r="J882" s="18">
        <v>-26.700000000000003</v>
      </c>
      <c r="K882" s="18">
        <v>-13.350000000000001</v>
      </c>
      <c r="L882" s="18">
        <v>0.80763816422750001</v>
      </c>
      <c r="M882" s="18">
        <v>0.71828921771249998</v>
      </c>
      <c r="N882" s="18">
        <v>0.80255067972799998</v>
      </c>
      <c r="O882" s="18">
        <v>0.858513009218</v>
      </c>
      <c r="P882" s="18">
        <v>0.77456951498350002</v>
      </c>
      <c r="Q882" s="18">
        <v>6.41</v>
      </c>
      <c r="R882" s="18">
        <v>1614.0369000000001</v>
      </c>
      <c r="S882" s="18">
        <v>1505.8070499999999</v>
      </c>
      <c r="T882" s="18">
        <v>1548.1578500000001</v>
      </c>
      <c r="U882" s="18">
        <v>1576.39175</v>
      </c>
      <c r="V882" s="18">
        <v>1562.2747999999999</v>
      </c>
    </row>
    <row r="883" spans="1:22" x14ac:dyDescent="0.2">
      <c r="A883" s="13">
        <v>24</v>
      </c>
      <c r="B883" s="1" t="s">
        <v>29</v>
      </c>
      <c r="C883" s="12" t="s">
        <v>5946</v>
      </c>
      <c r="D883" s="12">
        <v>30</v>
      </c>
      <c r="E883" s="2" t="s">
        <v>6250</v>
      </c>
      <c r="F883" s="19" t="s">
        <v>7069</v>
      </c>
      <c r="G883" s="18">
        <v>379.85</v>
      </c>
      <c r="H883" s="18">
        <v>391.75</v>
      </c>
      <c r="I883" s="18">
        <v>244.8</v>
      </c>
      <c r="J883" s="18">
        <v>218.10000000000002</v>
      </c>
      <c r="K883" s="18">
        <v>158.75</v>
      </c>
      <c r="L883" s="18">
        <v>0.85978488034299994</v>
      </c>
      <c r="M883" s="18">
        <v>0.81940297213149993</v>
      </c>
      <c r="N883" s="18">
        <v>0.87790904387099999</v>
      </c>
      <c r="O883" s="18">
        <v>0.89253556180549998</v>
      </c>
      <c r="P883" s="18">
        <v>0.80064287304150006</v>
      </c>
      <c r="Q883" s="18">
        <v>6.41</v>
      </c>
      <c r="R883" s="18">
        <v>1665.799</v>
      </c>
      <c r="S883" s="18">
        <v>1642.2708</v>
      </c>
      <c r="T883" s="18">
        <v>1717.56115</v>
      </c>
      <c r="U883" s="18">
        <v>1689.3272499999998</v>
      </c>
      <c r="V883" s="18">
        <v>1651.6821</v>
      </c>
    </row>
    <row r="884" spans="1:22" x14ac:dyDescent="0.2">
      <c r="A884" s="13">
        <v>240</v>
      </c>
      <c r="B884" s="1" t="s">
        <v>395</v>
      </c>
      <c r="C884" s="12" t="s">
        <v>5389</v>
      </c>
      <c r="D884" s="12">
        <v>10</v>
      </c>
      <c r="E884" s="2" t="s">
        <v>5657</v>
      </c>
      <c r="F884" s="19" t="s">
        <v>7068</v>
      </c>
      <c r="G884" s="18" t="s">
        <v>5387</v>
      </c>
      <c r="H884" s="18" t="s">
        <v>5387</v>
      </c>
      <c r="I884" s="18" t="s">
        <v>5387</v>
      </c>
      <c r="J884" s="18" t="s">
        <v>5387</v>
      </c>
      <c r="K884" s="18" t="s">
        <v>5387</v>
      </c>
      <c r="L884" s="18" t="s">
        <v>5387</v>
      </c>
      <c r="M884" s="18" t="s">
        <v>5387</v>
      </c>
      <c r="N884" s="18" t="s">
        <v>5387</v>
      </c>
      <c r="O884" s="18" t="s">
        <v>5387</v>
      </c>
      <c r="P884" s="18" t="s">
        <v>5387</v>
      </c>
      <c r="Q884" s="18" t="e">
        <v>#N/A</v>
      </c>
      <c r="R884" s="18" t="s">
        <v>5387</v>
      </c>
      <c r="S884" s="18" t="s">
        <v>5387</v>
      </c>
      <c r="T884" s="18" t="s">
        <v>5387</v>
      </c>
      <c r="U884" s="18" t="s">
        <v>5387</v>
      </c>
      <c r="V884" s="18" t="s">
        <v>5387</v>
      </c>
    </row>
    <row r="885" spans="1:22" x14ac:dyDescent="0.2">
      <c r="A885" s="13">
        <v>240</v>
      </c>
      <c r="B885" s="1" t="s">
        <v>395</v>
      </c>
      <c r="C885" s="12" t="s">
        <v>5389</v>
      </c>
      <c r="D885" s="12">
        <v>30</v>
      </c>
      <c r="E885" s="2" t="s">
        <v>5935</v>
      </c>
      <c r="F885" s="19" t="s">
        <v>7068</v>
      </c>
      <c r="G885" s="18" t="s">
        <v>5387</v>
      </c>
      <c r="H885" s="18" t="s">
        <v>5387</v>
      </c>
      <c r="I885" s="18" t="s">
        <v>5387</v>
      </c>
      <c r="J885" s="18" t="s">
        <v>5387</v>
      </c>
      <c r="K885" s="18" t="s">
        <v>5387</v>
      </c>
      <c r="L885" s="18" t="s">
        <v>5387</v>
      </c>
      <c r="M885" s="18" t="s">
        <v>5387</v>
      </c>
      <c r="N885" s="18" t="s">
        <v>5387</v>
      </c>
      <c r="O885" s="18" t="s">
        <v>5387</v>
      </c>
      <c r="P885" s="18" t="s">
        <v>5387</v>
      </c>
      <c r="Q885" s="18" t="e">
        <v>#N/A</v>
      </c>
      <c r="R885" s="18" t="s">
        <v>5387</v>
      </c>
      <c r="S885" s="18" t="s">
        <v>5387</v>
      </c>
      <c r="T885" s="18" t="s">
        <v>5387</v>
      </c>
      <c r="U885" s="18" t="s">
        <v>5387</v>
      </c>
      <c r="V885" s="18" t="s">
        <v>5387</v>
      </c>
    </row>
    <row r="886" spans="1:22" x14ac:dyDescent="0.2">
      <c r="A886" s="13">
        <v>240</v>
      </c>
      <c r="B886" s="1" t="s">
        <v>395</v>
      </c>
      <c r="C886" s="12" t="s">
        <v>6503</v>
      </c>
      <c r="D886" s="12">
        <v>10</v>
      </c>
      <c r="E886" s="2" t="s">
        <v>6771</v>
      </c>
      <c r="F886" s="19" t="s">
        <v>7068</v>
      </c>
      <c r="G886" s="18" t="s">
        <v>5387</v>
      </c>
      <c r="H886" s="18" t="s">
        <v>5387</v>
      </c>
      <c r="I886" s="18" t="s">
        <v>5387</v>
      </c>
      <c r="J886" s="18" t="s">
        <v>5387</v>
      </c>
      <c r="K886" s="18" t="s">
        <v>5387</v>
      </c>
      <c r="L886" s="18" t="s">
        <v>5387</v>
      </c>
      <c r="M886" s="18" t="s">
        <v>5387</v>
      </c>
      <c r="N886" s="18" t="s">
        <v>5387</v>
      </c>
      <c r="O886" s="18" t="s">
        <v>5387</v>
      </c>
      <c r="P886" s="18" t="s">
        <v>5387</v>
      </c>
      <c r="Q886" s="18" t="e">
        <v>#N/A</v>
      </c>
      <c r="R886" s="18" t="s">
        <v>5387</v>
      </c>
      <c r="S886" s="18" t="s">
        <v>5387</v>
      </c>
      <c r="T886" s="18" t="s">
        <v>5387</v>
      </c>
      <c r="U886" s="18" t="s">
        <v>5387</v>
      </c>
      <c r="V886" s="18" t="s">
        <v>5387</v>
      </c>
    </row>
    <row r="887" spans="1:22" x14ac:dyDescent="0.2">
      <c r="A887" s="13">
        <v>240</v>
      </c>
      <c r="B887" s="1" t="s">
        <v>395</v>
      </c>
      <c r="C887" s="12" t="s">
        <v>6503</v>
      </c>
      <c r="D887" s="12">
        <v>30</v>
      </c>
      <c r="E887" s="2" t="s">
        <v>7049</v>
      </c>
      <c r="F887" s="19" t="s">
        <v>7068</v>
      </c>
      <c r="G887" s="18" t="s">
        <v>5387</v>
      </c>
      <c r="H887" s="18" t="s">
        <v>5387</v>
      </c>
      <c r="I887" s="18" t="s">
        <v>5387</v>
      </c>
      <c r="J887" s="18" t="s">
        <v>5387</v>
      </c>
      <c r="K887" s="18" t="s">
        <v>5387</v>
      </c>
      <c r="L887" s="18" t="s">
        <v>5387</v>
      </c>
      <c r="M887" s="18" t="s">
        <v>5387</v>
      </c>
      <c r="N887" s="18" t="s">
        <v>5387</v>
      </c>
      <c r="O887" s="18" t="s">
        <v>5387</v>
      </c>
      <c r="P887" s="18" t="s">
        <v>5387</v>
      </c>
      <c r="Q887" s="18" t="e">
        <v>#N/A</v>
      </c>
      <c r="R887" s="18" t="s">
        <v>5387</v>
      </c>
      <c r="S887" s="18" t="s">
        <v>5387</v>
      </c>
      <c r="T887" s="18" t="s">
        <v>5387</v>
      </c>
      <c r="U887" s="18" t="s">
        <v>5387</v>
      </c>
      <c r="V887" s="18" t="s">
        <v>5387</v>
      </c>
    </row>
    <row r="888" spans="1:22" x14ac:dyDescent="0.2">
      <c r="A888" s="13">
        <v>240</v>
      </c>
      <c r="B888" s="1" t="s">
        <v>395</v>
      </c>
      <c r="C888" s="12" t="s">
        <v>5946</v>
      </c>
      <c r="D888" s="12">
        <v>10</v>
      </c>
      <c r="E888" s="2" t="s">
        <v>6214</v>
      </c>
      <c r="F888" s="19" t="s">
        <v>7068</v>
      </c>
      <c r="G888" s="18" t="s">
        <v>5387</v>
      </c>
      <c r="H888" s="18" t="s">
        <v>5387</v>
      </c>
      <c r="I888" s="18" t="s">
        <v>5387</v>
      </c>
      <c r="J888" s="18" t="s">
        <v>5387</v>
      </c>
      <c r="K888" s="18" t="s">
        <v>5387</v>
      </c>
      <c r="L888" s="18" t="s">
        <v>5387</v>
      </c>
      <c r="M888" s="18" t="s">
        <v>5387</v>
      </c>
      <c r="N888" s="18" t="s">
        <v>5387</v>
      </c>
      <c r="O888" s="18" t="s">
        <v>5387</v>
      </c>
      <c r="P888" s="18" t="s">
        <v>5387</v>
      </c>
      <c r="Q888" s="18" t="e">
        <v>#N/A</v>
      </c>
      <c r="R888" s="18" t="s">
        <v>5387</v>
      </c>
      <c r="S888" s="18" t="s">
        <v>5387</v>
      </c>
      <c r="T888" s="18" t="s">
        <v>5387</v>
      </c>
      <c r="U888" s="18" t="s">
        <v>5387</v>
      </c>
      <c r="V888" s="18" t="s">
        <v>5387</v>
      </c>
    </row>
    <row r="889" spans="1:22" x14ac:dyDescent="0.2">
      <c r="A889" s="13">
        <v>240</v>
      </c>
      <c r="B889" s="1" t="s">
        <v>395</v>
      </c>
      <c r="C889" s="12" t="s">
        <v>5946</v>
      </c>
      <c r="D889" s="12">
        <v>30</v>
      </c>
      <c r="E889" s="2" t="s">
        <v>6492</v>
      </c>
      <c r="F889" s="19" t="s">
        <v>7068</v>
      </c>
      <c r="G889" s="18" t="s">
        <v>5387</v>
      </c>
      <c r="H889" s="18" t="s">
        <v>5387</v>
      </c>
      <c r="I889" s="18" t="s">
        <v>5387</v>
      </c>
      <c r="J889" s="18" t="s">
        <v>5387</v>
      </c>
      <c r="K889" s="18" t="s">
        <v>5387</v>
      </c>
      <c r="L889" s="18" t="s">
        <v>5387</v>
      </c>
      <c r="M889" s="18" t="s">
        <v>5387</v>
      </c>
      <c r="N889" s="18" t="s">
        <v>5387</v>
      </c>
      <c r="O889" s="18" t="s">
        <v>5387</v>
      </c>
      <c r="P889" s="18" t="s">
        <v>5387</v>
      </c>
      <c r="Q889" s="18" t="e">
        <v>#N/A</v>
      </c>
      <c r="R889" s="18" t="s">
        <v>5387</v>
      </c>
      <c r="S889" s="18" t="s">
        <v>5387</v>
      </c>
      <c r="T889" s="18" t="s">
        <v>5387</v>
      </c>
      <c r="U889" s="18" t="s">
        <v>5387</v>
      </c>
      <c r="V889" s="18" t="s">
        <v>5387</v>
      </c>
    </row>
    <row r="890" spans="1:22" x14ac:dyDescent="0.2">
      <c r="A890" s="13">
        <v>241</v>
      </c>
      <c r="B890" s="1" t="s">
        <v>396</v>
      </c>
      <c r="C890" s="12" t="s">
        <v>5389</v>
      </c>
      <c r="D890" s="12">
        <v>10</v>
      </c>
      <c r="E890" s="2" t="s">
        <v>5658</v>
      </c>
      <c r="F890" s="19" t="s">
        <v>7068</v>
      </c>
      <c r="G890" s="18" t="s">
        <v>5387</v>
      </c>
      <c r="H890" s="18" t="s">
        <v>5387</v>
      </c>
      <c r="I890" s="18" t="s">
        <v>5387</v>
      </c>
      <c r="J890" s="18" t="s">
        <v>5387</v>
      </c>
      <c r="K890" s="18" t="s">
        <v>5387</v>
      </c>
      <c r="L890" s="18" t="s">
        <v>5387</v>
      </c>
      <c r="M890" s="18" t="s">
        <v>5387</v>
      </c>
      <c r="N890" s="18" t="s">
        <v>5387</v>
      </c>
      <c r="O890" s="18" t="s">
        <v>5387</v>
      </c>
      <c r="P890" s="18" t="s">
        <v>5387</v>
      </c>
      <c r="Q890" s="18" t="e">
        <v>#N/A</v>
      </c>
      <c r="R890" s="18" t="s">
        <v>5387</v>
      </c>
      <c r="S890" s="18" t="s">
        <v>5387</v>
      </c>
      <c r="T890" s="18" t="s">
        <v>5387</v>
      </c>
      <c r="U890" s="18" t="s">
        <v>5387</v>
      </c>
      <c r="V890" s="18" t="s">
        <v>5387</v>
      </c>
    </row>
    <row r="891" spans="1:22" x14ac:dyDescent="0.2">
      <c r="A891" s="13">
        <v>241</v>
      </c>
      <c r="B891" s="1" t="s">
        <v>396</v>
      </c>
      <c r="C891" s="12" t="s">
        <v>5389</v>
      </c>
      <c r="D891" s="12">
        <v>30</v>
      </c>
      <c r="E891" s="2" t="s">
        <v>5936</v>
      </c>
      <c r="F891" s="19" t="s">
        <v>7068</v>
      </c>
      <c r="G891" s="18" t="s">
        <v>5387</v>
      </c>
      <c r="H891" s="18" t="s">
        <v>5387</v>
      </c>
      <c r="I891" s="18" t="s">
        <v>5387</v>
      </c>
      <c r="J891" s="18" t="s">
        <v>5387</v>
      </c>
      <c r="K891" s="18" t="s">
        <v>5387</v>
      </c>
      <c r="L891" s="18" t="s">
        <v>5387</v>
      </c>
      <c r="M891" s="18" t="s">
        <v>5387</v>
      </c>
      <c r="N891" s="18" t="s">
        <v>5387</v>
      </c>
      <c r="O891" s="18" t="s">
        <v>5387</v>
      </c>
      <c r="P891" s="18" t="s">
        <v>5387</v>
      </c>
      <c r="Q891" s="18" t="e">
        <v>#N/A</v>
      </c>
      <c r="R891" s="18" t="s">
        <v>5387</v>
      </c>
      <c r="S891" s="18" t="s">
        <v>5387</v>
      </c>
      <c r="T891" s="18" t="s">
        <v>5387</v>
      </c>
      <c r="U891" s="18" t="s">
        <v>5387</v>
      </c>
      <c r="V891" s="18" t="s">
        <v>5387</v>
      </c>
    </row>
    <row r="892" spans="1:22" x14ac:dyDescent="0.2">
      <c r="A892" s="13">
        <v>241</v>
      </c>
      <c r="B892" s="1" t="s">
        <v>396</v>
      </c>
      <c r="C892" s="12" t="s">
        <v>6503</v>
      </c>
      <c r="D892" s="12">
        <v>10</v>
      </c>
      <c r="E892" s="2" t="s">
        <v>6772</v>
      </c>
      <c r="F892" s="19" t="s">
        <v>7068</v>
      </c>
      <c r="G892" s="18" t="s">
        <v>5387</v>
      </c>
      <c r="H892" s="18" t="s">
        <v>5387</v>
      </c>
      <c r="I892" s="18" t="s">
        <v>5387</v>
      </c>
      <c r="J892" s="18" t="s">
        <v>5387</v>
      </c>
      <c r="K892" s="18" t="s">
        <v>5387</v>
      </c>
      <c r="L892" s="18" t="s">
        <v>5387</v>
      </c>
      <c r="M892" s="18" t="s">
        <v>5387</v>
      </c>
      <c r="N892" s="18" t="s">
        <v>5387</v>
      </c>
      <c r="O892" s="18" t="s">
        <v>5387</v>
      </c>
      <c r="P892" s="18" t="s">
        <v>5387</v>
      </c>
      <c r="Q892" s="18" t="e">
        <v>#N/A</v>
      </c>
      <c r="R892" s="18" t="s">
        <v>5387</v>
      </c>
      <c r="S892" s="18" t="s">
        <v>5387</v>
      </c>
      <c r="T892" s="18" t="s">
        <v>5387</v>
      </c>
      <c r="U892" s="18" t="s">
        <v>5387</v>
      </c>
      <c r="V892" s="18" t="s">
        <v>5387</v>
      </c>
    </row>
    <row r="893" spans="1:22" x14ac:dyDescent="0.2">
      <c r="A893" s="13">
        <v>241</v>
      </c>
      <c r="B893" s="1" t="s">
        <v>396</v>
      </c>
      <c r="C893" s="12" t="s">
        <v>6503</v>
      </c>
      <c r="D893" s="12">
        <v>30</v>
      </c>
      <c r="E893" s="2" t="s">
        <v>7050</v>
      </c>
      <c r="F893" s="19" t="s">
        <v>7068</v>
      </c>
      <c r="G893" s="18" t="s">
        <v>5387</v>
      </c>
      <c r="H893" s="18" t="s">
        <v>5387</v>
      </c>
      <c r="I893" s="18" t="s">
        <v>5387</v>
      </c>
      <c r="J893" s="18" t="s">
        <v>5387</v>
      </c>
      <c r="K893" s="18" t="s">
        <v>5387</v>
      </c>
      <c r="L893" s="18" t="s">
        <v>5387</v>
      </c>
      <c r="M893" s="18" t="s">
        <v>5387</v>
      </c>
      <c r="N893" s="18" t="s">
        <v>5387</v>
      </c>
      <c r="O893" s="18" t="s">
        <v>5387</v>
      </c>
      <c r="P893" s="18" t="s">
        <v>5387</v>
      </c>
      <c r="Q893" s="18" t="e">
        <v>#N/A</v>
      </c>
      <c r="R893" s="18" t="s">
        <v>5387</v>
      </c>
      <c r="S893" s="18" t="s">
        <v>5387</v>
      </c>
      <c r="T893" s="18" t="s">
        <v>5387</v>
      </c>
      <c r="U893" s="18" t="s">
        <v>5387</v>
      </c>
      <c r="V893" s="18" t="s">
        <v>5387</v>
      </c>
    </row>
    <row r="894" spans="1:22" x14ac:dyDescent="0.2">
      <c r="A894" s="13">
        <v>241</v>
      </c>
      <c r="B894" s="1" t="s">
        <v>396</v>
      </c>
      <c r="C894" s="12" t="s">
        <v>5946</v>
      </c>
      <c r="D894" s="12">
        <v>10</v>
      </c>
      <c r="E894" s="2" t="s">
        <v>6215</v>
      </c>
      <c r="F894" s="19" t="s">
        <v>7068</v>
      </c>
      <c r="G894" s="18" t="s">
        <v>5387</v>
      </c>
      <c r="H894" s="18" t="s">
        <v>5387</v>
      </c>
      <c r="I894" s="18" t="s">
        <v>5387</v>
      </c>
      <c r="J894" s="18" t="s">
        <v>5387</v>
      </c>
      <c r="K894" s="18" t="s">
        <v>5387</v>
      </c>
      <c r="L894" s="18" t="s">
        <v>5387</v>
      </c>
      <c r="M894" s="18" t="s">
        <v>5387</v>
      </c>
      <c r="N894" s="18" t="s">
        <v>5387</v>
      </c>
      <c r="O894" s="18" t="s">
        <v>5387</v>
      </c>
      <c r="P894" s="18" t="s">
        <v>5387</v>
      </c>
      <c r="Q894" s="18" t="e">
        <v>#N/A</v>
      </c>
      <c r="R894" s="18" t="s">
        <v>5387</v>
      </c>
      <c r="S894" s="18" t="s">
        <v>5387</v>
      </c>
      <c r="T894" s="18" t="s">
        <v>5387</v>
      </c>
      <c r="U894" s="18" t="s">
        <v>5387</v>
      </c>
      <c r="V894" s="18" t="s">
        <v>5387</v>
      </c>
    </row>
    <row r="895" spans="1:22" x14ac:dyDescent="0.2">
      <c r="A895" s="13">
        <v>241</v>
      </c>
      <c r="B895" s="1" t="s">
        <v>396</v>
      </c>
      <c r="C895" s="12" t="s">
        <v>5946</v>
      </c>
      <c r="D895" s="12">
        <v>30</v>
      </c>
      <c r="E895" s="2" t="s">
        <v>6493</v>
      </c>
      <c r="F895" s="19" t="s">
        <v>7068</v>
      </c>
      <c r="G895" s="18" t="s">
        <v>5387</v>
      </c>
      <c r="H895" s="18" t="s">
        <v>5387</v>
      </c>
      <c r="I895" s="18" t="s">
        <v>5387</v>
      </c>
      <c r="J895" s="18" t="s">
        <v>5387</v>
      </c>
      <c r="K895" s="18" t="s">
        <v>5387</v>
      </c>
      <c r="L895" s="18" t="s">
        <v>5387</v>
      </c>
      <c r="M895" s="18" t="s">
        <v>5387</v>
      </c>
      <c r="N895" s="18" t="s">
        <v>5387</v>
      </c>
      <c r="O895" s="18" t="s">
        <v>5387</v>
      </c>
      <c r="P895" s="18" t="s">
        <v>5387</v>
      </c>
      <c r="Q895" s="18" t="e">
        <v>#N/A</v>
      </c>
      <c r="R895" s="18" t="s">
        <v>5387</v>
      </c>
      <c r="S895" s="18" t="s">
        <v>5387</v>
      </c>
      <c r="T895" s="18" t="s">
        <v>5387</v>
      </c>
      <c r="U895" s="18" t="s">
        <v>5387</v>
      </c>
      <c r="V895" s="18" t="s">
        <v>5387</v>
      </c>
    </row>
    <row r="896" spans="1:22" x14ac:dyDescent="0.2">
      <c r="A896" s="13">
        <v>242</v>
      </c>
      <c r="B896" s="1" t="s">
        <v>397</v>
      </c>
      <c r="C896" s="12" t="s">
        <v>5389</v>
      </c>
      <c r="D896" s="12">
        <v>10</v>
      </c>
      <c r="E896" s="2" t="s">
        <v>5659</v>
      </c>
      <c r="F896" s="19" t="s">
        <v>7068</v>
      </c>
      <c r="G896" s="18" t="s">
        <v>5387</v>
      </c>
      <c r="H896" s="18" t="s">
        <v>5387</v>
      </c>
      <c r="I896" s="18" t="s">
        <v>5387</v>
      </c>
      <c r="J896" s="18" t="s">
        <v>5387</v>
      </c>
      <c r="K896" s="18" t="s">
        <v>5387</v>
      </c>
      <c r="L896" s="18" t="s">
        <v>5387</v>
      </c>
      <c r="M896" s="18" t="s">
        <v>5387</v>
      </c>
      <c r="N896" s="18" t="s">
        <v>5387</v>
      </c>
      <c r="O896" s="18" t="s">
        <v>5387</v>
      </c>
      <c r="P896" s="18" t="s">
        <v>5387</v>
      </c>
      <c r="Q896" s="18" t="e">
        <v>#N/A</v>
      </c>
      <c r="R896" s="18" t="s">
        <v>5387</v>
      </c>
      <c r="S896" s="18" t="s">
        <v>5387</v>
      </c>
      <c r="T896" s="18" t="s">
        <v>5387</v>
      </c>
      <c r="U896" s="18" t="s">
        <v>5387</v>
      </c>
      <c r="V896" s="18" t="s">
        <v>5387</v>
      </c>
    </row>
    <row r="897" spans="1:22" x14ac:dyDescent="0.2">
      <c r="A897" s="13">
        <v>242</v>
      </c>
      <c r="B897" s="1" t="s">
        <v>397</v>
      </c>
      <c r="C897" s="12" t="s">
        <v>5389</v>
      </c>
      <c r="D897" s="12">
        <v>30</v>
      </c>
      <c r="E897" s="2" t="s">
        <v>5937</v>
      </c>
      <c r="F897" s="19" t="s">
        <v>7068</v>
      </c>
      <c r="G897" s="18" t="s">
        <v>5387</v>
      </c>
      <c r="H897" s="18" t="s">
        <v>5387</v>
      </c>
      <c r="I897" s="18" t="s">
        <v>5387</v>
      </c>
      <c r="J897" s="18" t="s">
        <v>5387</v>
      </c>
      <c r="K897" s="18" t="s">
        <v>5387</v>
      </c>
      <c r="L897" s="18" t="s">
        <v>5387</v>
      </c>
      <c r="M897" s="18" t="s">
        <v>5387</v>
      </c>
      <c r="N897" s="18" t="s">
        <v>5387</v>
      </c>
      <c r="O897" s="18" t="s">
        <v>5387</v>
      </c>
      <c r="P897" s="18" t="s">
        <v>5387</v>
      </c>
      <c r="Q897" s="18" t="e">
        <v>#N/A</v>
      </c>
      <c r="R897" s="18" t="s">
        <v>5387</v>
      </c>
      <c r="S897" s="18" t="s">
        <v>5387</v>
      </c>
      <c r="T897" s="18" t="s">
        <v>5387</v>
      </c>
      <c r="U897" s="18" t="s">
        <v>5387</v>
      </c>
      <c r="V897" s="18" t="s">
        <v>5387</v>
      </c>
    </row>
    <row r="898" spans="1:22" x14ac:dyDescent="0.2">
      <c r="A898" s="13">
        <v>242</v>
      </c>
      <c r="B898" s="1" t="s">
        <v>397</v>
      </c>
      <c r="C898" s="12" t="s">
        <v>6503</v>
      </c>
      <c r="D898" s="12">
        <v>10</v>
      </c>
      <c r="E898" s="2" t="s">
        <v>6773</v>
      </c>
      <c r="F898" s="19" t="s">
        <v>7068</v>
      </c>
      <c r="G898" s="18" t="s">
        <v>5387</v>
      </c>
      <c r="H898" s="18" t="s">
        <v>5387</v>
      </c>
      <c r="I898" s="18" t="s">
        <v>5387</v>
      </c>
      <c r="J898" s="18" t="s">
        <v>5387</v>
      </c>
      <c r="K898" s="18" t="s">
        <v>5387</v>
      </c>
      <c r="L898" s="18" t="s">
        <v>5387</v>
      </c>
      <c r="M898" s="18" t="s">
        <v>5387</v>
      </c>
      <c r="N898" s="18" t="s">
        <v>5387</v>
      </c>
      <c r="O898" s="18" t="s">
        <v>5387</v>
      </c>
      <c r="P898" s="18" t="s">
        <v>5387</v>
      </c>
      <c r="Q898" s="18" t="e">
        <v>#N/A</v>
      </c>
      <c r="R898" s="18" t="s">
        <v>5387</v>
      </c>
      <c r="S898" s="18" t="s">
        <v>5387</v>
      </c>
      <c r="T898" s="18" t="s">
        <v>5387</v>
      </c>
      <c r="U898" s="18" t="s">
        <v>5387</v>
      </c>
      <c r="V898" s="18" t="s">
        <v>5387</v>
      </c>
    </row>
    <row r="899" spans="1:22" x14ac:dyDescent="0.2">
      <c r="A899" s="13">
        <v>242</v>
      </c>
      <c r="B899" s="1" t="s">
        <v>397</v>
      </c>
      <c r="C899" s="12" t="s">
        <v>6503</v>
      </c>
      <c r="D899" s="12">
        <v>30</v>
      </c>
      <c r="E899" s="2" t="s">
        <v>7051</v>
      </c>
      <c r="F899" s="19" t="s">
        <v>7068</v>
      </c>
      <c r="G899" s="18" t="s">
        <v>5387</v>
      </c>
      <c r="H899" s="18" t="s">
        <v>5387</v>
      </c>
      <c r="I899" s="18" t="s">
        <v>5387</v>
      </c>
      <c r="J899" s="18" t="s">
        <v>5387</v>
      </c>
      <c r="K899" s="18" t="s">
        <v>5387</v>
      </c>
      <c r="L899" s="18" t="s">
        <v>5387</v>
      </c>
      <c r="M899" s="18" t="s">
        <v>5387</v>
      </c>
      <c r="N899" s="18" t="s">
        <v>5387</v>
      </c>
      <c r="O899" s="18" t="s">
        <v>5387</v>
      </c>
      <c r="P899" s="18" t="s">
        <v>5387</v>
      </c>
      <c r="Q899" s="18" t="e">
        <v>#N/A</v>
      </c>
      <c r="R899" s="18" t="s">
        <v>5387</v>
      </c>
      <c r="S899" s="18" t="s">
        <v>5387</v>
      </c>
      <c r="T899" s="18" t="s">
        <v>5387</v>
      </c>
      <c r="U899" s="18" t="s">
        <v>5387</v>
      </c>
      <c r="V899" s="18" t="s">
        <v>5387</v>
      </c>
    </row>
    <row r="900" spans="1:22" x14ac:dyDescent="0.2">
      <c r="A900" s="13">
        <v>242</v>
      </c>
      <c r="B900" s="1" t="s">
        <v>397</v>
      </c>
      <c r="C900" s="12" t="s">
        <v>5946</v>
      </c>
      <c r="D900" s="12">
        <v>10</v>
      </c>
      <c r="E900" s="2" t="s">
        <v>6216</v>
      </c>
      <c r="F900" s="19" t="s">
        <v>7068</v>
      </c>
      <c r="G900" s="18" t="s">
        <v>5387</v>
      </c>
      <c r="H900" s="18" t="s">
        <v>5387</v>
      </c>
      <c r="I900" s="18" t="s">
        <v>5387</v>
      </c>
      <c r="J900" s="18" t="s">
        <v>5387</v>
      </c>
      <c r="K900" s="18" t="s">
        <v>5387</v>
      </c>
      <c r="L900" s="18" t="s">
        <v>5387</v>
      </c>
      <c r="M900" s="18" t="s">
        <v>5387</v>
      </c>
      <c r="N900" s="18" t="s">
        <v>5387</v>
      </c>
      <c r="O900" s="18" t="s">
        <v>5387</v>
      </c>
      <c r="P900" s="18" t="s">
        <v>5387</v>
      </c>
      <c r="Q900" s="18" t="e">
        <v>#N/A</v>
      </c>
      <c r="R900" s="18" t="s">
        <v>5387</v>
      </c>
      <c r="S900" s="18" t="s">
        <v>5387</v>
      </c>
      <c r="T900" s="18" t="s">
        <v>5387</v>
      </c>
      <c r="U900" s="18" t="s">
        <v>5387</v>
      </c>
      <c r="V900" s="18" t="s">
        <v>5387</v>
      </c>
    </row>
    <row r="901" spans="1:22" x14ac:dyDescent="0.2">
      <c r="A901" s="13">
        <v>242</v>
      </c>
      <c r="B901" s="1" t="s">
        <v>397</v>
      </c>
      <c r="C901" s="12" t="s">
        <v>5946</v>
      </c>
      <c r="D901" s="12">
        <v>30</v>
      </c>
      <c r="E901" s="2" t="s">
        <v>6494</v>
      </c>
      <c r="F901" s="19" t="s">
        <v>7068</v>
      </c>
      <c r="G901" s="18" t="s">
        <v>5387</v>
      </c>
      <c r="H901" s="18" t="s">
        <v>5387</v>
      </c>
      <c r="I901" s="18" t="s">
        <v>5387</v>
      </c>
      <c r="J901" s="18" t="s">
        <v>5387</v>
      </c>
      <c r="K901" s="18" t="s">
        <v>5387</v>
      </c>
      <c r="L901" s="18" t="s">
        <v>5387</v>
      </c>
      <c r="M901" s="18" t="s">
        <v>5387</v>
      </c>
      <c r="N901" s="18" t="s">
        <v>5387</v>
      </c>
      <c r="O901" s="18" t="s">
        <v>5387</v>
      </c>
      <c r="P901" s="18" t="s">
        <v>5387</v>
      </c>
      <c r="Q901" s="18" t="e">
        <v>#N/A</v>
      </c>
      <c r="R901" s="18" t="s">
        <v>5387</v>
      </c>
      <c r="S901" s="18" t="s">
        <v>5387</v>
      </c>
      <c r="T901" s="18" t="s">
        <v>5387</v>
      </c>
      <c r="U901" s="18" t="s">
        <v>5387</v>
      </c>
      <c r="V901" s="18" t="s">
        <v>5387</v>
      </c>
    </row>
    <row r="902" spans="1:22" x14ac:dyDescent="0.2">
      <c r="A902" s="13">
        <v>243</v>
      </c>
      <c r="B902" s="1" t="s">
        <v>398</v>
      </c>
      <c r="C902" s="12" t="s">
        <v>5389</v>
      </c>
      <c r="D902" s="12">
        <v>10</v>
      </c>
      <c r="E902" s="2" t="s">
        <v>5660</v>
      </c>
      <c r="F902" s="19" t="s">
        <v>7068</v>
      </c>
      <c r="G902" s="18" t="s">
        <v>5387</v>
      </c>
      <c r="H902" s="18" t="s">
        <v>5387</v>
      </c>
      <c r="I902" s="18" t="s">
        <v>5387</v>
      </c>
      <c r="J902" s="18" t="s">
        <v>5387</v>
      </c>
      <c r="K902" s="18" t="s">
        <v>5387</v>
      </c>
      <c r="L902" s="18" t="s">
        <v>5387</v>
      </c>
      <c r="M902" s="18" t="s">
        <v>5387</v>
      </c>
      <c r="N902" s="18" t="s">
        <v>5387</v>
      </c>
      <c r="O902" s="18" t="s">
        <v>5387</v>
      </c>
      <c r="P902" s="18" t="s">
        <v>5387</v>
      </c>
      <c r="Q902" s="18" t="e">
        <v>#N/A</v>
      </c>
      <c r="R902" s="18" t="s">
        <v>5387</v>
      </c>
      <c r="S902" s="18" t="s">
        <v>5387</v>
      </c>
      <c r="T902" s="18" t="s">
        <v>5387</v>
      </c>
      <c r="U902" s="18" t="s">
        <v>5387</v>
      </c>
      <c r="V902" s="18" t="s">
        <v>5387</v>
      </c>
    </row>
    <row r="903" spans="1:22" x14ac:dyDescent="0.2">
      <c r="A903" s="13">
        <v>243</v>
      </c>
      <c r="B903" s="1" t="s">
        <v>398</v>
      </c>
      <c r="C903" s="12" t="s">
        <v>5389</v>
      </c>
      <c r="D903" s="12">
        <v>30</v>
      </c>
      <c r="E903" s="2" t="s">
        <v>5938</v>
      </c>
      <c r="F903" s="19" t="s">
        <v>7068</v>
      </c>
      <c r="G903" s="18" t="s">
        <v>5387</v>
      </c>
      <c r="H903" s="18" t="s">
        <v>5387</v>
      </c>
      <c r="I903" s="18" t="s">
        <v>5387</v>
      </c>
      <c r="J903" s="18" t="s">
        <v>5387</v>
      </c>
      <c r="K903" s="18" t="s">
        <v>5387</v>
      </c>
      <c r="L903" s="18" t="s">
        <v>5387</v>
      </c>
      <c r="M903" s="18" t="s">
        <v>5387</v>
      </c>
      <c r="N903" s="18" t="s">
        <v>5387</v>
      </c>
      <c r="O903" s="18" t="s">
        <v>5387</v>
      </c>
      <c r="P903" s="18" t="s">
        <v>5387</v>
      </c>
      <c r="Q903" s="18" t="e">
        <v>#N/A</v>
      </c>
      <c r="R903" s="18" t="s">
        <v>5387</v>
      </c>
      <c r="S903" s="18" t="s">
        <v>5387</v>
      </c>
      <c r="T903" s="18" t="s">
        <v>5387</v>
      </c>
      <c r="U903" s="18" t="s">
        <v>5387</v>
      </c>
      <c r="V903" s="18" t="s">
        <v>5387</v>
      </c>
    </row>
    <row r="904" spans="1:22" x14ac:dyDescent="0.2">
      <c r="A904" s="13">
        <v>243</v>
      </c>
      <c r="B904" s="1" t="s">
        <v>398</v>
      </c>
      <c r="C904" s="12" t="s">
        <v>6503</v>
      </c>
      <c r="D904" s="12">
        <v>10</v>
      </c>
      <c r="E904" s="2" t="s">
        <v>6774</v>
      </c>
      <c r="F904" s="19" t="s">
        <v>7068</v>
      </c>
      <c r="G904" s="18" t="s">
        <v>5387</v>
      </c>
      <c r="H904" s="18" t="s">
        <v>5387</v>
      </c>
      <c r="I904" s="18" t="s">
        <v>5387</v>
      </c>
      <c r="J904" s="18" t="s">
        <v>5387</v>
      </c>
      <c r="K904" s="18" t="s">
        <v>5387</v>
      </c>
      <c r="L904" s="18" t="s">
        <v>5387</v>
      </c>
      <c r="M904" s="18" t="s">
        <v>5387</v>
      </c>
      <c r="N904" s="18" t="s">
        <v>5387</v>
      </c>
      <c r="O904" s="18" t="s">
        <v>5387</v>
      </c>
      <c r="P904" s="18" t="s">
        <v>5387</v>
      </c>
      <c r="Q904" s="18" t="e">
        <v>#N/A</v>
      </c>
      <c r="R904" s="18" t="s">
        <v>5387</v>
      </c>
      <c r="S904" s="18" t="s">
        <v>5387</v>
      </c>
      <c r="T904" s="18" t="s">
        <v>5387</v>
      </c>
      <c r="U904" s="18" t="s">
        <v>5387</v>
      </c>
      <c r="V904" s="18" t="s">
        <v>5387</v>
      </c>
    </row>
    <row r="905" spans="1:22" x14ac:dyDescent="0.2">
      <c r="A905" s="13">
        <v>243</v>
      </c>
      <c r="B905" s="1" t="s">
        <v>398</v>
      </c>
      <c r="C905" s="12" t="s">
        <v>6503</v>
      </c>
      <c r="D905" s="12">
        <v>30</v>
      </c>
      <c r="E905" s="2" t="s">
        <v>7052</v>
      </c>
      <c r="F905" s="19" t="s">
        <v>7068</v>
      </c>
      <c r="G905" s="18" t="s">
        <v>5387</v>
      </c>
      <c r="H905" s="18" t="s">
        <v>5387</v>
      </c>
      <c r="I905" s="18" t="s">
        <v>5387</v>
      </c>
      <c r="J905" s="18" t="s">
        <v>5387</v>
      </c>
      <c r="K905" s="18" t="s">
        <v>5387</v>
      </c>
      <c r="L905" s="18" t="s">
        <v>5387</v>
      </c>
      <c r="M905" s="18" t="s">
        <v>5387</v>
      </c>
      <c r="N905" s="18" t="s">
        <v>5387</v>
      </c>
      <c r="O905" s="18" t="s">
        <v>5387</v>
      </c>
      <c r="P905" s="18" t="s">
        <v>5387</v>
      </c>
      <c r="Q905" s="18" t="e">
        <v>#N/A</v>
      </c>
      <c r="R905" s="18" t="s">
        <v>5387</v>
      </c>
      <c r="S905" s="18" t="s">
        <v>5387</v>
      </c>
      <c r="T905" s="18" t="s">
        <v>5387</v>
      </c>
      <c r="U905" s="18" t="s">
        <v>5387</v>
      </c>
      <c r="V905" s="18" t="s">
        <v>5387</v>
      </c>
    </row>
    <row r="906" spans="1:22" x14ac:dyDescent="0.2">
      <c r="A906" s="13">
        <v>243</v>
      </c>
      <c r="B906" s="1" t="s">
        <v>398</v>
      </c>
      <c r="C906" s="12" t="s">
        <v>5946</v>
      </c>
      <c r="D906" s="12">
        <v>10</v>
      </c>
      <c r="E906" s="2" t="s">
        <v>6217</v>
      </c>
      <c r="F906" s="19" t="s">
        <v>7068</v>
      </c>
      <c r="G906" s="18" t="s">
        <v>5387</v>
      </c>
      <c r="H906" s="18" t="s">
        <v>5387</v>
      </c>
      <c r="I906" s="18" t="s">
        <v>5387</v>
      </c>
      <c r="J906" s="18" t="s">
        <v>5387</v>
      </c>
      <c r="K906" s="18" t="s">
        <v>5387</v>
      </c>
      <c r="L906" s="18" t="s">
        <v>5387</v>
      </c>
      <c r="M906" s="18" t="s">
        <v>5387</v>
      </c>
      <c r="N906" s="18" t="s">
        <v>5387</v>
      </c>
      <c r="O906" s="18" t="s">
        <v>5387</v>
      </c>
      <c r="P906" s="18" t="s">
        <v>5387</v>
      </c>
      <c r="Q906" s="18" t="e">
        <v>#N/A</v>
      </c>
      <c r="R906" s="18" t="s">
        <v>5387</v>
      </c>
      <c r="S906" s="18" t="s">
        <v>5387</v>
      </c>
      <c r="T906" s="18" t="s">
        <v>5387</v>
      </c>
      <c r="U906" s="18" t="s">
        <v>5387</v>
      </c>
      <c r="V906" s="18" t="s">
        <v>5387</v>
      </c>
    </row>
    <row r="907" spans="1:22" x14ac:dyDescent="0.2">
      <c r="A907" s="13">
        <v>243</v>
      </c>
      <c r="B907" s="1" t="s">
        <v>398</v>
      </c>
      <c r="C907" s="12" t="s">
        <v>5946</v>
      </c>
      <c r="D907" s="12">
        <v>30</v>
      </c>
      <c r="E907" s="2" t="s">
        <v>6495</v>
      </c>
      <c r="F907" s="19" t="s">
        <v>7068</v>
      </c>
      <c r="G907" s="18" t="s">
        <v>5387</v>
      </c>
      <c r="H907" s="18" t="s">
        <v>5387</v>
      </c>
      <c r="I907" s="18" t="s">
        <v>5387</v>
      </c>
      <c r="J907" s="18" t="s">
        <v>5387</v>
      </c>
      <c r="K907" s="18" t="s">
        <v>5387</v>
      </c>
      <c r="L907" s="18" t="s">
        <v>5387</v>
      </c>
      <c r="M907" s="18" t="s">
        <v>5387</v>
      </c>
      <c r="N907" s="18" t="s">
        <v>5387</v>
      </c>
      <c r="O907" s="18" t="s">
        <v>5387</v>
      </c>
      <c r="P907" s="18" t="s">
        <v>5387</v>
      </c>
      <c r="Q907" s="18" t="e">
        <v>#N/A</v>
      </c>
      <c r="R907" s="18" t="s">
        <v>5387</v>
      </c>
      <c r="S907" s="18" t="s">
        <v>5387</v>
      </c>
      <c r="T907" s="18" t="s">
        <v>5387</v>
      </c>
      <c r="U907" s="18" t="s">
        <v>5387</v>
      </c>
      <c r="V907" s="18" t="s">
        <v>5387</v>
      </c>
    </row>
    <row r="908" spans="1:22" x14ac:dyDescent="0.2">
      <c r="A908" s="13">
        <v>244</v>
      </c>
      <c r="B908" s="1" t="s">
        <v>399</v>
      </c>
      <c r="C908" s="12" t="s">
        <v>5389</v>
      </c>
      <c r="D908" s="12">
        <v>10</v>
      </c>
      <c r="E908" s="2" t="s">
        <v>5661</v>
      </c>
      <c r="F908" s="19" t="s">
        <v>7068</v>
      </c>
      <c r="G908" s="18" t="s">
        <v>5387</v>
      </c>
      <c r="H908" s="18" t="s">
        <v>5387</v>
      </c>
      <c r="I908" s="18" t="s">
        <v>5387</v>
      </c>
      <c r="J908" s="18" t="s">
        <v>5387</v>
      </c>
      <c r="K908" s="18" t="s">
        <v>5387</v>
      </c>
      <c r="L908" s="18" t="s">
        <v>5387</v>
      </c>
      <c r="M908" s="18" t="s">
        <v>5387</v>
      </c>
      <c r="N908" s="18" t="s">
        <v>5387</v>
      </c>
      <c r="O908" s="18" t="s">
        <v>5387</v>
      </c>
      <c r="P908" s="18" t="s">
        <v>5387</v>
      </c>
      <c r="Q908" s="18" t="e">
        <v>#N/A</v>
      </c>
      <c r="R908" s="18" t="s">
        <v>5387</v>
      </c>
      <c r="S908" s="18" t="s">
        <v>5387</v>
      </c>
      <c r="T908" s="18" t="s">
        <v>5387</v>
      </c>
      <c r="U908" s="18" t="s">
        <v>5387</v>
      </c>
      <c r="V908" s="18" t="s">
        <v>5387</v>
      </c>
    </row>
    <row r="909" spans="1:22" x14ac:dyDescent="0.2">
      <c r="A909" s="13">
        <v>244</v>
      </c>
      <c r="B909" s="1" t="s">
        <v>399</v>
      </c>
      <c r="C909" s="12" t="s">
        <v>5389</v>
      </c>
      <c r="D909" s="12">
        <v>30</v>
      </c>
      <c r="E909" s="2" t="s">
        <v>5939</v>
      </c>
      <c r="F909" s="19" t="s">
        <v>7068</v>
      </c>
      <c r="G909" s="18" t="s">
        <v>5387</v>
      </c>
      <c r="H909" s="18" t="s">
        <v>5387</v>
      </c>
      <c r="I909" s="18" t="s">
        <v>5387</v>
      </c>
      <c r="J909" s="18" t="s">
        <v>5387</v>
      </c>
      <c r="K909" s="18" t="s">
        <v>5387</v>
      </c>
      <c r="L909" s="18" t="s">
        <v>5387</v>
      </c>
      <c r="M909" s="18" t="s">
        <v>5387</v>
      </c>
      <c r="N909" s="18" t="s">
        <v>5387</v>
      </c>
      <c r="O909" s="18" t="s">
        <v>5387</v>
      </c>
      <c r="P909" s="18" t="s">
        <v>5387</v>
      </c>
      <c r="Q909" s="18" t="e">
        <v>#N/A</v>
      </c>
      <c r="R909" s="18" t="s">
        <v>5387</v>
      </c>
      <c r="S909" s="18" t="s">
        <v>5387</v>
      </c>
      <c r="T909" s="18" t="s">
        <v>5387</v>
      </c>
      <c r="U909" s="18" t="s">
        <v>5387</v>
      </c>
      <c r="V909" s="18" t="s">
        <v>5387</v>
      </c>
    </row>
    <row r="910" spans="1:22" x14ac:dyDescent="0.2">
      <c r="A910" s="13">
        <v>244</v>
      </c>
      <c r="B910" s="1" t="s">
        <v>399</v>
      </c>
      <c r="C910" s="12" t="s">
        <v>6503</v>
      </c>
      <c r="D910" s="12">
        <v>10</v>
      </c>
      <c r="E910" s="2" t="s">
        <v>6775</v>
      </c>
      <c r="F910" s="19" t="s">
        <v>7068</v>
      </c>
      <c r="G910" s="18" t="s">
        <v>5387</v>
      </c>
      <c r="H910" s="18" t="s">
        <v>5387</v>
      </c>
      <c r="I910" s="18" t="s">
        <v>5387</v>
      </c>
      <c r="J910" s="18" t="s">
        <v>5387</v>
      </c>
      <c r="K910" s="18" t="s">
        <v>5387</v>
      </c>
      <c r="L910" s="18" t="s">
        <v>5387</v>
      </c>
      <c r="M910" s="18" t="s">
        <v>5387</v>
      </c>
      <c r="N910" s="18" t="s">
        <v>5387</v>
      </c>
      <c r="O910" s="18" t="s">
        <v>5387</v>
      </c>
      <c r="P910" s="18" t="s">
        <v>5387</v>
      </c>
      <c r="Q910" s="18" t="e">
        <v>#N/A</v>
      </c>
      <c r="R910" s="18" t="s">
        <v>5387</v>
      </c>
      <c r="S910" s="18" t="s">
        <v>5387</v>
      </c>
      <c r="T910" s="18" t="s">
        <v>5387</v>
      </c>
      <c r="U910" s="18" t="s">
        <v>5387</v>
      </c>
      <c r="V910" s="18" t="s">
        <v>5387</v>
      </c>
    </row>
    <row r="911" spans="1:22" x14ac:dyDescent="0.2">
      <c r="A911" s="13">
        <v>244</v>
      </c>
      <c r="B911" s="1" t="s">
        <v>399</v>
      </c>
      <c r="C911" s="12" t="s">
        <v>6503</v>
      </c>
      <c r="D911" s="12">
        <v>30</v>
      </c>
      <c r="E911" s="2" t="s">
        <v>7053</v>
      </c>
      <c r="F911" s="19" t="s">
        <v>7068</v>
      </c>
      <c r="G911" s="18" t="s">
        <v>5387</v>
      </c>
      <c r="H911" s="18" t="s">
        <v>5387</v>
      </c>
      <c r="I911" s="18" t="s">
        <v>5387</v>
      </c>
      <c r="J911" s="18" t="s">
        <v>5387</v>
      </c>
      <c r="K911" s="18" t="s">
        <v>5387</v>
      </c>
      <c r="L911" s="18" t="s">
        <v>5387</v>
      </c>
      <c r="M911" s="18" t="s">
        <v>5387</v>
      </c>
      <c r="N911" s="18" t="s">
        <v>5387</v>
      </c>
      <c r="O911" s="18" t="s">
        <v>5387</v>
      </c>
      <c r="P911" s="18" t="s">
        <v>5387</v>
      </c>
      <c r="Q911" s="18" t="e">
        <v>#N/A</v>
      </c>
      <c r="R911" s="18" t="s">
        <v>5387</v>
      </c>
      <c r="S911" s="18" t="s">
        <v>5387</v>
      </c>
      <c r="T911" s="18" t="s">
        <v>5387</v>
      </c>
      <c r="U911" s="18" t="s">
        <v>5387</v>
      </c>
      <c r="V911" s="18" t="s">
        <v>5387</v>
      </c>
    </row>
    <row r="912" spans="1:22" x14ac:dyDescent="0.2">
      <c r="A912" s="13">
        <v>244</v>
      </c>
      <c r="B912" s="1" t="s">
        <v>399</v>
      </c>
      <c r="C912" s="12" t="s">
        <v>5946</v>
      </c>
      <c r="D912" s="12">
        <v>10</v>
      </c>
      <c r="E912" s="2" t="s">
        <v>6218</v>
      </c>
      <c r="F912" s="19" t="s">
        <v>7068</v>
      </c>
      <c r="G912" s="18" t="s">
        <v>5387</v>
      </c>
      <c r="H912" s="18" t="s">
        <v>5387</v>
      </c>
      <c r="I912" s="18" t="s">
        <v>5387</v>
      </c>
      <c r="J912" s="18" t="s">
        <v>5387</v>
      </c>
      <c r="K912" s="18" t="s">
        <v>5387</v>
      </c>
      <c r="L912" s="18" t="s">
        <v>5387</v>
      </c>
      <c r="M912" s="18" t="s">
        <v>5387</v>
      </c>
      <c r="N912" s="18" t="s">
        <v>5387</v>
      </c>
      <c r="O912" s="18" t="s">
        <v>5387</v>
      </c>
      <c r="P912" s="18" t="s">
        <v>5387</v>
      </c>
      <c r="Q912" s="18" t="e">
        <v>#N/A</v>
      </c>
      <c r="R912" s="18" t="s">
        <v>5387</v>
      </c>
      <c r="S912" s="18" t="s">
        <v>5387</v>
      </c>
      <c r="T912" s="18" t="s">
        <v>5387</v>
      </c>
      <c r="U912" s="18" t="s">
        <v>5387</v>
      </c>
      <c r="V912" s="18" t="s">
        <v>5387</v>
      </c>
    </row>
    <row r="913" spans="1:22" x14ac:dyDescent="0.2">
      <c r="A913" s="13">
        <v>244</v>
      </c>
      <c r="B913" s="1" t="s">
        <v>399</v>
      </c>
      <c r="C913" s="12" t="s">
        <v>5946</v>
      </c>
      <c r="D913" s="12">
        <v>30</v>
      </c>
      <c r="E913" s="2" t="s">
        <v>6496</v>
      </c>
      <c r="F913" s="19" t="s">
        <v>7068</v>
      </c>
      <c r="G913" s="18" t="s">
        <v>5387</v>
      </c>
      <c r="H913" s="18" t="s">
        <v>5387</v>
      </c>
      <c r="I913" s="18" t="s">
        <v>5387</v>
      </c>
      <c r="J913" s="18" t="s">
        <v>5387</v>
      </c>
      <c r="K913" s="18" t="s">
        <v>5387</v>
      </c>
      <c r="L913" s="18" t="s">
        <v>5387</v>
      </c>
      <c r="M913" s="18" t="s">
        <v>5387</v>
      </c>
      <c r="N913" s="18" t="s">
        <v>5387</v>
      </c>
      <c r="O913" s="18" t="s">
        <v>5387</v>
      </c>
      <c r="P913" s="18" t="s">
        <v>5387</v>
      </c>
      <c r="Q913" s="18" t="e">
        <v>#N/A</v>
      </c>
      <c r="R913" s="18" t="s">
        <v>5387</v>
      </c>
      <c r="S913" s="18" t="s">
        <v>5387</v>
      </c>
      <c r="T913" s="18" t="s">
        <v>5387</v>
      </c>
      <c r="U913" s="18" t="s">
        <v>5387</v>
      </c>
      <c r="V913" s="18" t="s">
        <v>5387</v>
      </c>
    </row>
    <row r="914" spans="1:22" x14ac:dyDescent="0.2">
      <c r="A914" s="13">
        <v>245</v>
      </c>
      <c r="B914" s="1" t="s">
        <v>400</v>
      </c>
      <c r="C914" s="12" t="s">
        <v>5389</v>
      </c>
      <c r="D914" s="12">
        <v>10</v>
      </c>
      <c r="E914" s="2" t="s">
        <v>5662</v>
      </c>
      <c r="F914" s="19" t="s">
        <v>7068</v>
      </c>
      <c r="G914" s="18" t="s">
        <v>5387</v>
      </c>
      <c r="H914" s="18" t="s">
        <v>5387</v>
      </c>
      <c r="I914" s="18" t="s">
        <v>5387</v>
      </c>
      <c r="J914" s="18" t="s">
        <v>5387</v>
      </c>
      <c r="K914" s="18" t="s">
        <v>5387</v>
      </c>
      <c r="L914" s="18" t="s">
        <v>5387</v>
      </c>
      <c r="M914" s="18" t="s">
        <v>5387</v>
      </c>
      <c r="N914" s="18" t="s">
        <v>5387</v>
      </c>
      <c r="O914" s="18" t="s">
        <v>5387</v>
      </c>
      <c r="P914" s="18" t="s">
        <v>5387</v>
      </c>
      <c r="Q914" s="18" t="e">
        <v>#N/A</v>
      </c>
      <c r="R914" s="18" t="s">
        <v>5387</v>
      </c>
      <c r="S914" s="18" t="s">
        <v>5387</v>
      </c>
      <c r="T914" s="18" t="s">
        <v>5387</v>
      </c>
      <c r="U914" s="18" t="s">
        <v>5387</v>
      </c>
      <c r="V914" s="18" t="s">
        <v>5387</v>
      </c>
    </row>
    <row r="915" spans="1:22" x14ac:dyDescent="0.2">
      <c r="A915" s="13">
        <v>245</v>
      </c>
      <c r="B915" s="1" t="s">
        <v>400</v>
      </c>
      <c r="C915" s="12" t="s">
        <v>5389</v>
      </c>
      <c r="D915" s="12">
        <v>30</v>
      </c>
      <c r="E915" s="2" t="s">
        <v>5940</v>
      </c>
      <c r="F915" s="19" t="s">
        <v>7068</v>
      </c>
      <c r="G915" s="18" t="s">
        <v>5387</v>
      </c>
      <c r="H915" s="18" t="s">
        <v>5387</v>
      </c>
      <c r="I915" s="18" t="s">
        <v>5387</v>
      </c>
      <c r="J915" s="18" t="s">
        <v>5387</v>
      </c>
      <c r="K915" s="18" t="s">
        <v>5387</v>
      </c>
      <c r="L915" s="18" t="s">
        <v>5387</v>
      </c>
      <c r="M915" s="18" t="s">
        <v>5387</v>
      </c>
      <c r="N915" s="18" t="s">
        <v>5387</v>
      </c>
      <c r="O915" s="18" t="s">
        <v>5387</v>
      </c>
      <c r="P915" s="18" t="s">
        <v>5387</v>
      </c>
      <c r="Q915" s="18" t="e">
        <v>#N/A</v>
      </c>
      <c r="R915" s="18" t="s">
        <v>5387</v>
      </c>
      <c r="S915" s="18" t="s">
        <v>5387</v>
      </c>
      <c r="T915" s="18" t="s">
        <v>5387</v>
      </c>
      <c r="U915" s="18" t="s">
        <v>5387</v>
      </c>
      <c r="V915" s="18" t="s">
        <v>5387</v>
      </c>
    </row>
    <row r="916" spans="1:22" x14ac:dyDescent="0.2">
      <c r="A916" s="13">
        <v>245</v>
      </c>
      <c r="B916" s="1" t="s">
        <v>400</v>
      </c>
      <c r="C916" s="12" t="s">
        <v>6503</v>
      </c>
      <c r="D916" s="12">
        <v>10</v>
      </c>
      <c r="E916" s="2" t="s">
        <v>6776</v>
      </c>
      <c r="F916" s="19" t="s">
        <v>7068</v>
      </c>
      <c r="G916" s="18" t="s">
        <v>5387</v>
      </c>
      <c r="H916" s="18" t="s">
        <v>5387</v>
      </c>
      <c r="I916" s="18" t="s">
        <v>5387</v>
      </c>
      <c r="J916" s="18" t="s">
        <v>5387</v>
      </c>
      <c r="K916" s="18" t="s">
        <v>5387</v>
      </c>
      <c r="L916" s="18" t="s">
        <v>5387</v>
      </c>
      <c r="M916" s="18" t="s">
        <v>5387</v>
      </c>
      <c r="N916" s="18" t="s">
        <v>5387</v>
      </c>
      <c r="O916" s="18" t="s">
        <v>5387</v>
      </c>
      <c r="P916" s="18" t="s">
        <v>5387</v>
      </c>
      <c r="Q916" s="18" t="e">
        <v>#N/A</v>
      </c>
      <c r="R916" s="18" t="s">
        <v>5387</v>
      </c>
      <c r="S916" s="18" t="s">
        <v>5387</v>
      </c>
      <c r="T916" s="18" t="s">
        <v>5387</v>
      </c>
      <c r="U916" s="18" t="s">
        <v>5387</v>
      </c>
      <c r="V916" s="18" t="s">
        <v>5387</v>
      </c>
    </row>
    <row r="917" spans="1:22" x14ac:dyDescent="0.2">
      <c r="A917" s="13">
        <v>245</v>
      </c>
      <c r="B917" s="1" t="s">
        <v>400</v>
      </c>
      <c r="C917" s="12" t="s">
        <v>6503</v>
      </c>
      <c r="D917" s="12">
        <v>30</v>
      </c>
      <c r="E917" s="2" t="s">
        <v>7054</v>
      </c>
      <c r="F917" s="19" t="s">
        <v>7068</v>
      </c>
      <c r="G917" s="18" t="s">
        <v>5387</v>
      </c>
      <c r="H917" s="18" t="s">
        <v>5387</v>
      </c>
      <c r="I917" s="18" t="s">
        <v>5387</v>
      </c>
      <c r="J917" s="18" t="s">
        <v>5387</v>
      </c>
      <c r="K917" s="18" t="s">
        <v>5387</v>
      </c>
      <c r="L917" s="18" t="s">
        <v>5387</v>
      </c>
      <c r="M917" s="18" t="s">
        <v>5387</v>
      </c>
      <c r="N917" s="18" t="s">
        <v>5387</v>
      </c>
      <c r="O917" s="18" t="s">
        <v>5387</v>
      </c>
      <c r="P917" s="18" t="s">
        <v>5387</v>
      </c>
      <c r="Q917" s="18" t="e">
        <v>#N/A</v>
      </c>
      <c r="R917" s="18" t="s">
        <v>5387</v>
      </c>
      <c r="S917" s="18" t="s">
        <v>5387</v>
      </c>
      <c r="T917" s="18" t="s">
        <v>5387</v>
      </c>
      <c r="U917" s="18" t="s">
        <v>5387</v>
      </c>
      <c r="V917" s="18" t="s">
        <v>5387</v>
      </c>
    </row>
    <row r="918" spans="1:22" x14ac:dyDescent="0.2">
      <c r="A918" s="13">
        <v>245</v>
      </c>
      <c r="B918" s="1" t="s">
        <v>400</v>
      </c>
      <c r="C918" s="12" t="s">
        <v>5946</v>
      </c>
      <c r="D918" s="12">
        <v>10</v>
      </c>
      <c r="E918" s="2" t="s">
        <v>6219</v>
      </c>
      <c r="F918" s="19" t="s">
        <v>7068</v>
      </c>
      <c r="G918" s="18" t="s">
        <v>5387</v>
      </c>
      <c r="H918" s="18" t="s">
        <v>5387</v>
      </c>
      <c r="I918" s="18" t="s">
        <v>5387</v>
      </c>
      <c r="J918" s="18" t="s">
        <v>5387</v>
      </c>
      <c r="K918" s="18" t="s">
        <v>5387</v>
      </c>
      <c r="L918" s="18" t="s">
        <v>5387</v>
      </c>
      <c r="M918" s="18" t="s">
        <v>5387</v>
      </c>
      <c r="N918" s="18" t="s">
        <v>5387</v>
      </c>
      <c r="O918" s="18" t="s">
        <v>5387</v>
      </c>
      <c r="P918" s="18" t="s">
        <v>5387</v>
      </c>
      <c r="Q918" s="18" t="e">
        <v>#N/A</v>
      </c>
      <c r="R918" s="18" t="s">
        <v>5387</v>
      </c>
      <c r="S918" s="18" t="s">
        <v>5387</v>
      </c>
      <c r="T918" s="18" t="s">
        <v>5387</v>
      </c>
      <c r="U918" s="18" t="s">
        <v>5387</v>
      </c>
      <c r="V918" s="18" t="s">
        <v>5387</v>
      </c>
    </row>
    <row r="919" spans="1:22" x14ac:dyDescent="0.2">
      <c r="A919" s="13">
        <v>245</v>
      </c>
      <c r="B919" s="1" t="s">
        <v>400</v>
      </c>
      <c r="C919" s="12" t="s">
        <v>5946</v>
      </c>
      <c r="D919" s="12">
        <v>30</v>
      </c>
      <c r="E919" s="2" t="s">
        <v>6497</v>
      </c>
      <c r="F919" s="19" t="s">
        <v>7068</v>
      </c>
      <c r="G919" s="18" t="s">
        <v>5387</v>
      </c>
      <c r="H919" s="18" t="s">
        <v>5387</v>
      </c>
      <c r="I919" s="18" t="s">
        <v>5387</v>
      </c>
      <c r="J919" s="18" t="s">
        <v>5387</v>
      </c>
      <c r="K919" s="18" t="s">
        <v>5387</v>
      </c>
      <c r="L919" s="18" t="s">
        <v>5387</v>
      </c>
      <c r="M919" s="18" t="s">
        <v>5387</v>
      </c>
      <c r="N919" s="18" t="s">
        <v>5387</v>
      </c>
      <c r="O919" s="18" t="s">
        <v>5387</v>
      </c>
      <c r="P919" s="18" t="s">
        <v>5387</v>
      </c>
      <c r="Q919" s="18" t="e">
        <v>#N/A</v>
      </c>
      <c r="R919" s="18" t="s">
        <v>5387</v>
      </c>
      <c r="S919" s="18" t="s">
        <v>5387</v>
      </c>
      <c r="T919" s="18" t="s">
        <v>5387</v>
      </c>
      <c r="U919" s="18" t="s">
        <v>5387</v>
      </c>
      <c r="V919" s="18" t="s">
        <v>5387</v>
      </c>
    </row>
    <row r="920" spans="1:22" x14ac:dyDescent="0.2">
      <c r="A920" s="13">
        <v>246</v>
      </c>
      <c r="B920" s="1" t="s">
        <v>401</v>
      </c>
      <c r="C920" s="12" t="s">
        <v>5389</v>
      </c>
      <c r="D920" s="12">
        <v>10</v>
      </c>
      <c r="E920" s="2" t="s">
        <v>5663</v>
      </c>
      <c r="F920" s="19" t="s">
        <v>7068</v>
      </c>
      <c r="G920" s="18" t="s">
        <v>5387</v>
      </c>
      <c r="H920" s="18" t="s">
        <v>5387</v>
      </c>
      <c r="I920" s="18" t="s">
        <v>5387</v>
      </c>
      <c r="J920" s="18" t="s">
        <v>5387</v>
      </c>
      <c r="K920" s="18" t="s">
        <v>5387</v>
      </c>
      <c r="L920" s="18" t="s">
        <v>5387</v>
      </c>
      <c r="M920" s="18" t="s">
        <v>5387</v>
      </c>
      <c r="N920" s="18" t="s">
        <v>5387</v>
      </c>
      <c r="O920" s="18" t="s">
        <v>5387</v>
      </c>
      <c r="P920" s="18" t="s">
        <v>5387</v>
      </c>
      <c r="Q920" s="18" t="e">
        <v>#N/A</v>
      </c>
      <c r="R920" s="18" t="s">
        <v>5387</v>
      </c>
      <c r="S920" s="18" t="s">
        <v>5387</v>
      </c>
      <c r="T920" s="18" t="s">
        <v>5387</v>
      </c>
      <c r="U920" s="18" t="s">
        <v>5387</v>
      </c>
      <c r="V920" s="18" t="s">
        <v>5387</v>
      </c>
    </row>
    <row r="921" spans="1:22" x14ac:dyDescent="0.2">
      <c r="A921" s="13">
        <v>246</v>
      </c>
      <c r="B921" s="1" t="s">
        <v>401</v>
      </c>
      <c r="C921" s="12" t="s">
        <v>5389</v>
      </c>
      <c r="D921" s="12">
        <v>30</v>
      </c>
      <c r="E921" s="2" t="s">
        <v>5941</v>
      </c>
      <c r="F921" s="19" t="s">
        <v>7068</v>
      </c>
      <c r="G921" s="18" t="s">
        <v>5387</v>
      </c>
      <c r="H921" s="18" t="s">
        <v>5387</v>
      </c>
      <c r="I921" s="18" t="s">
        <v>5387</v>
      </c>
      <c r="J921" s="18" t="s">
        <v>5387</v>
      </c>
      <c r="K921" s="18" t="s">
        <v>5387</v>
      </c>
      <c r="L921" s="18" t="s">
        <v>5387</v>
      </c>
      <c r="M921" s="18" t="s">
        <v>5387</v>
      </c>
      <c r="N921" s="18" t="s">
        <v>5387</v>
      </c>
      <c r="O921" s="18" t="s">
        <v>5387</v>
      </c>
      <c r="P921" s="18" t="s">
        <v>5387</v>
      </c>
      <c r="Q921" s="18" t="e">
        <v>#N/A</v>
      </c>
      <c r="R921" s="18" t="s">
        <v>5387</v>
      </c>
      <c r="S921" s="18" t="s">
        <v>5387</v>
      </c>
      <c r="T921" s="18" t="s">
        <v>5387</v>
      </c>
      <c r="U921" s="18" t="s">
        <v>5387</v>
      </c>
      <c r="V921" s="18" t="s">
        <v>5387</v>
      </c>
    </row>
    <row r="922" spans="1:22" x14ac:dyDescent="0.2">
      <c r="A922" s="13">
        <v>246</v>
      </c>
      <c r="B922" s="1" t="s">
        <v>401</v>
      </c>
      <c r="C922" s="12" t="s">
        <v>6503</v>
      </c>
      <c r="D922" s="12">
        <v>10</v>
      </c>
      <c r="E922" s="2" t="s">
        <v>6777</v>
      </c>
      <c r="F922" s="19" t="s">
        <v>7068</v>
      </c>
      <c r="G922" s="18" t="s">
        <v>5387</v>
      </c>
      <c r="H922" s="18" t="s">
        <v>5387</v>
      </c>
      <c r="I922" s="18" t="s">
        <v>5387</v>
      </c>
      <c r="J922" s="18" t="s">
        <v>5387</v>
      </c>
      <c r="K922" s="18" t="s">
        <v>5387</v>
      </c>
      <c r="L922" s="18" t="s">
        <v>5387</v>
      </c>
      <c r="M922" s="18" t="s">
        <v>5387</v>
      </c>
      <c r="N922" s="18" t="s">
        <v>5387</v>
      </c>
      <c r="O922" s="18" t="s">
        <v>5387</v>
      </c>
      <c r="P922" s="18" t="s">
        <v>5387</v>
      </c>
      <c r="Q922" s="18" t="e">
        <v>#N/A</v>
      </c>
      <c r="R922" s="18" t="s">
        <v>5387</v>
      </c>
      <c r="S922" s="18" t="s">
        <v>5387</v>
      </c>
      <c r="T922" s="18" t="s">
        <v>5387</v>
      </c>
      <c r="U922" s="18" t="s">
        <v>5387</v>
      </c>
      <c r="V922" s="18" t="s">
        <v>5387</v>
      </c>
    </row>
    <row r="923" spans="1:22" x14ac:dyDescent="0.2">
      <c r="A923" s="13">
        <v>246</v>
      </c>
      <c r="B923" s="1" t="s">
        <v>401</v>
      </c>
      <c r="C923" s="12" t="s">
        <v>6503</v>
      </c>
      <c r="D923" s="12">
        <v>30</v>
      </c>
      <c r="E923" s="2" t="s">
        <v>7055</v>
      </c>
      <c r="F923" s="19" t="s">
        <v>7068</v>
      </c>
      <c r="G923" s="18" t="s">
        <v>5387</v>
      </c>
      <c r="H923" s="18" t="s">
        <v>5387</v>
      </c>
      <c r="I923" s="18" t="s">
        <v>5387</v>
      </c>
      <c r="J923" s="18" t="s">
        <v>5387</v>
      </c>
      <c r="K923" s="18" t="s">
        <v>5387</v>
      </c>
      <c r="L923" s="18" t="s">
        <v>5387</v>
      </c>
      <c r="M923" s="18" t="s">
        <v>5387</v>
      </c>
      <c r="N923" s="18" t="s">
        <v>5387</v>
      </c>
      <c r="O923" s="18" t="s">
        <v>5387</v>
      </c>
      <c r="P923" s="18" t="s">
        <v>5387</v>
      </c>
      <c r="Q923" s="18" t="e">
        <v>#N/A</v>
      </c>
      <c r="R923" s="18" t="s">
        <v>5387</v>
      </c>
      <c r="S923" s="18" t="s">
        <v>5387</v>
      </c>
      <c r="T923" s="18" t="s">
        <v>5387</v>
      </c>
      <c r="U923" s="18" t="s">
        <v>5387</v>
      </c>
      <c r="V923" s="18" t="s">
        <v>5387</v>
      </c>
    </row>
    <row r="924" spans="1:22" x14ac:dyDescent="0.2">
      <c r="A924" s="13">
        <v>246</v>
      </c>
      <c r="B924" s="1" t="s">
        <v>401</v>
      </c>
      <c r="C924" s="12" t="s">
        <v>5946</v>
      </c>
      <c r="D924" s="12">
        <v>10</v>
      </c>
      <c r="E924" s="2" t="s">
        <v>6220</v>
      </c>
      <c r="F924" s="19" t="s">
        <v>7068</v>
      </c>
      <c r="G924" s="18" t="s">
        <v>5387</v>
      </c>
      <c r="H924" s="18" t="s">
        <v>5387</v>
      </c>
      <c r="I924" s="18" t="s">
        <v>5387</v>
      </c>
      <c r="J924" s="18" t="s">
        <v>5387</v>
      </c>
      <c r="K924" s="18" t="s">
        <v>5387</v>
      </c>
      <c r="L924" s="18" t="s">
        <v>5387</v>
      </c>
      <c r="M924" s="18" t="s">
        <v>5387</v>
      </c>
      <c r="N924" s="18" t="s">
        <v>5387</v>
      </c>
      <c r="O924" s="18" t="s">
        <v>5387</v>
      </c>
      <c r="P924" s="18" t="s">
        <v>5387</v>
      </c>
      <c r="Q924" s="18" t="e">
        <v>#N/A</v>
      </c>
      <c r="R924" s="18" t="s">
        <v>5387</v>
      </c>
      <c r="S924" s="18" t="s">
        <v>5387</v>
      </c>
      <c r="T924" s="18" t="s">
        <v>5387</v>
      </c>
      <c r="U924" s="18" t="s">
        <v>5387</v>
      </c>
      <c r="V924" s="18" t="s">
        <v>5387</v>
      </c>
    </row>
    <row r="925" spans="1:22" x14ac:dyDescent="0.2">
      <c r="A925" s="13">
        <v>246</v>
      </c>
      <c r="B925" s="1" t="s">
        <v>401</v>
      </c>
      <c r="C925" s="12" t="s">
        <v>5946</v>
      </c>
      <c r="D925" s="12">
        <v>30</v>
      </c>
      <c r="E925" s="2" t="s">
        <v>6498</v>
      </c>
      <c r="F925" s="19" t="s">
        <v>7068</v>
      </c>
      <c r="G925" s="18" t="s">
        <v>5387</v>
      </c>
      <c r="H925" s="18" t="s">
        <v>5387</v>
      </c>
      <c r="I925" s="18" t="s">
        <v>5387</v>
      </c>
      <c r="J925" s="18" t="s">
        <v>5387</v>
      </c>
      <c r="K925" s="18" t="s">
        <v>5387</v>
      </c>
      <c r="L925" s="18" t="s">
        <v>5387</v>
      </c>
      <c r="M925" s="18" t="s">
        <v>5387</v>
      </c>
      <c r="N925" s="18" t="s">
        <v>5387</v>
      </c>
      <c r="O925" s="18" t="s">
        <v>5387</v>
      </c>
      <c r="P925" s="18" t="s">
        <v>5387</v>
      </c>
      <c r="Q925" s="18" t="e">
        <v>#N/A</v>
      </c>
      <c r="R925" s="18" t="s">
        <v>5387</v>
      </c>
      <c r="S925" s="18" t="s">
        <v>5387</v>
      </c>
      <c r="T925" s="18" t="s">
        <v>5387</v>
      </c>
      <c r="U925" s="18" t="s">
        <v>5387</v>
      </c>
      <c r="V925" s="18" t="s">
        <v>5387</v>
      </c>
    </row>
    <row r="926" spans="1:22" x14ac:dyDescent="0.2">
      <c r="A926" s="13">
        <v>25</v>
      </c>
      <c r="B926" s="1" t="s">
        <v>30</v>
      </c>
      <c r="C926" s="12" t="s">
        <v>5389</v>
      </c>
      <c r="D926" s="12">
        <v>10</v>
      </c>
      <c r="E926" s="2" t="s">
        <v>5416</v>
      </c>
      <c r="F926" s="19" t="s">
        <v>7068</v>
      </c>
      <c r="G926" s="18" t="s">
        <v>5387</v>
      </c>
      <c r="H926" s="18" t="s">
        <v>5387</v>
      </c>
      <c r="I926" s="18" t="s">
        <v>5387</v>
      </c>
      <c r="J926" s="18" t="s">
        <v>5387</v>
      </c>
      <c r="K926" s="18" t="s">
        <v>5387</v>
      </c>
      <c r="L926" s="18" t="s">
        <v>5387</v>
      </c>
      <c r="M926" s="18" t="s">
        <v>5387</v>
      </c>
      <c r="N926" s="18" t="s">
        <v>5387</v>
      </c>
      <c r="O926" s="18" t="s">
        <v>5387</v>
      </c>
      <c r="P926" s="18" t="s">
        <v>5387</v>
      </c>
      <c r="Q926" s="18" t="e">
        <v>#N/A</v>
      </c>
      <c r="R926" s="18" t="s">
        <v>5387</v>
      </c>
      <c r="S926" s="18" t="s">
        <v>5387</v>
      </c>
      <c r="T926" s="18" t="s">
        <v>5387</v>
      </c>
      <c r="U926" s="18" t="s">
        <v>5387</v>
      </c>
      <c r="V926" s="18" t="s">
        <v>5387</v>
      </c>
    </row>
    <row r="927" spans="1:22" x14ac:dyDescent="0.2">
      <c r="A927" s="13">
        <v>25</v>
      </c>
      <c r="B927" s="1" t="s">
        <v>30</v>
      </c>
      <c r="C927" s="12" t="s">
        <v>5389</v>
      </c>
      <c r="D927" s="12">
        <v>30</v>
      </c>
      <c r="E927" s="2" t="s">
        <v>5694</v>
      </c>
      <c r="F927" s="19" t="s">
        <v>7069</v>
      </c>
      <c r="G927" s="18">
        <v>1295.3499999999999</v>
      </c>
      <c r="H927" s="18">
        <v>832.44999999999993</v>
      </c>
      <c r="I927" s="18">
        <v>333.84999999999997</v>
      </c>
      <c r="J927" s="18">
        <v>189.9</v>
      </c>
      <c r="K927" s="18">
        <v>53.400000000000006</v>
      </c>
      <c r="L927" s="18">
        <v>2.3650443565054999</v>
      </c>
      <c r="M927" s="18">
        <v>2.1392872318589999</v>
      </c>
      <c r="N927" s="18">
        <v>2.0938178391490001</v>
      </c>
      <c r="O927" s="18">
        <v>2.0353117674095</v>
      </c>
      <c r="P927" s="18">
        <v>1.9364237874589998</v>
      </c>
      <c r="Q927" s="18">
        <v>7.04</v>
      </c>
      <c r="R927" s="18">
        <v>2070.4847</v>
      </c>
      <c r="S927" s="18">
        <v>2028.1338499999999</v>
      </c>
      <c r="T927" s="18">
        <v>2089.3072999999999</v>
      </c>
      <c r="U927" s="18">
        <v>2112.8355000000001</v>
      </c>
      <c r="V927" s="18">
        <v>2042.2507999999998</v>
      </c>
    </row>
    <row r="928" spans="1:22" x14ac:dyDescent="0.2">
      <c r="A928" s="13">
        <v>25</v>
      </c>
      <c r="B928" s="1" t="s">
        <v>30</v>
      </c>
      <c r="C928" s="12" t="s">
        <v>6503</v>
      </c>
      <c r="D928" s="12">
        <v>10</v>
      </c>
      <c r="E928" s="2" t="s">
        <v>6530</v>
      </c>
      <c r="F928" s="19" t="s">
        <v>7068</v>
      </c>
      <c r="G928" s="18">
        <v>-408.05</v>
      </c>
      <c r="H928" s="18">
        <v>-413.95</v>
      </c>
      <c r="I928" s="18">
        <v>-396.15</v>
      </c>
      <c r="J928" s="18">
        <v>-262.60000000000002</v>
      </c>
      <c r="K928" s="18">
        <v>-290.85000000000002</v>
      </c>
      <c r="L928" s="18">
        <v>1.9195714950555001</v>
      </c>
      <c r="M928" s="18">
        <v>1.6521605910730002</v>
      </c>
      <c r="N928" s="18">
        <v>1.8518443576620001</v>
      </c>
      <c r="O928" s="18">
        <v>2.1227529072375</v>
      </c>
      <c r="P928" s="18">
        <v>1.9936579880734999</v>
      </c>
      <c r="Q928" s="18">
        <v>6.96</v>
      </c>
      <c r="R928" s="18">
        <v>2701.0414000000001</v>
      </c>
      <c r="S928" s="18">
        <v>2559.8719999999998</v>
      </c>
      <c r="T928" s="18">
        <v>2621.0453499999999</v>
      </c>
      <c r="U928" s="18">
        <v>2677.5131499999998</v>
      </c>
      <c r="V928" s="18">
        <v>2583.4002</v>
      </c>
    </row>
    <row r="929" spans="1:22" x14ac:dyDescent="0.2">
      <c r="A929" s="13">
        <v>25</v>
      </c>
      <c r="B929" s="1" t="s">
        <v>30</v>
      </c>
      <c r="C929" s="12" t="s">
        <v>6503</v>
      </c>
      <c r="D929" s="12">
        <v>30</v>
      </c>
      <c r="E929" s="2" t="s">
        <v>6808</v>
      </c>
      <c r="F929" s="19" t="s">
        <v>7069</v>
      </c>
      <c r="G929" s="18">
        <v>1419.95</v>
      </c>
      <c r="H929" s="18">
        <v>1044.5999999999999</v>
      </c>
      <c r="I929" s="18">
        <v>546.05000000000007</v>
      </c>
      <c r="J929" s="18">
        <v>351.65000000000003</v>
      </c>
      <c r="K929" s="18">
        <v>175.1</v>
      </c>
      <c r="L929" s="18">
        <v>1.6960401448775</v>
      </c>
      <c r="M929" s="18">
        <v>1.5701249035255</v>
      </c>
      <c r="N929" s="18">
        <v>1.5303789308770002</v>
      </c>
      <c r="O929" s="18">
        <v>1.542779674343</v>
      </c>
      <c r="P929" s="18">
        <v>1.3748926858735</v>
      </c>
      <c r="Q929" s="18">
        <v>6.96</v>
      </c>
      <c r="R929" s="18">
        <v>1990.48865</v>
      </c>
      <c r="S929" s="18">
        <v>1981.0774000000001</v>
      </c>
      <c r="T929" s="18">
        <v>2051.6621</v>
      </c>
      <c r="U929" s="18">
        <v>2042.2508</v>
      </c>
      <c r="V929" s="18">
        <v>1999.9</v>
      </c>
    </row>
    <row r="930" spans="1:22" x14ac:dyDescent="0.2">
      <c r="A930" s="13">
        <v>25</v>
      </c>
      <c r="B930" s="1" t="s">
        <v>30</v>
      </c>
      <c r="C930" s="12" t="s">
        <v>5946</v>
      </c>
      <c r="D930" s="12">
        <v>10</v>
      </c>
      <c r="E930" s="2" t="s">
        <v>5973</v>
      </c>
      <c r="F930" s="19" t="s">
        <v>7068</v>
      </c>
      <c r="G930" s="18" t="s">
        <v>5387</v>
      </c>
      <c r="H930" s="18" t="s">
        <v>5387</v>
      </c>
      <c r="I930" s="18" t="s">
        <v>5387</v>
      </c>
      <c r="J930" s="18" t="s">
        <v>5387</v>
      </c>
      <c r="K930" s="18" t="s">
        <v>5387</v>
      </c>
      <c r="L930" s="18" t="s">
        <v>5387</v>
      </c>
      <c r="M930" s="18" t="s">
        <v>5387</v>
      </c>
      <c r="N930" s="18" t="s">
        <v>5387</v>
      </c>
      <c r="O930" s="18" t="s">
        <v>5387</v>
      </c>
      <c r="P930" s="18" t="s">
        <v>5387</v>
      </c>
      <c r="Q930" s="18" t="e">
        <v>#N/A</v>
      </c>
      <c r="R930" s="18" t="s">
        <v>5387</v>
      </c>
      <c r="S930" s="18" t="s">
        <v>5387</v>
      </c>
      <c r="T930" s="18" t="s">
        <v>5387</v>
      </c>
      <c r="U930" s="18" t="s">
        <v>5387</v>
      </c>
      <c r="V930" s="18" t="s">
        <v>5387</v>
      </c>
    </row>
    <row r="931" spans="1:22" x14ac:dyDescent="0.2">
      <c r="A931" s="13">
        <v>25</v>
      </c>
      <c r="B931" s="1" t="s">
        <v>30</v>
      </c>
      <c r="C931" s="12" t="s">
        <v>5946</v>
      </c>
      <c r="D931" s="12">
        <v>30</v>
      </c>
      <c r="E931" s="2" t="s">
        <v>6251</v>
      </c>
      <c r="F931" s="19" t="s">
        <v>7069</v>
      </c>
      <c r="G931" s="18">
        <v>826.5</v>
      </c>
      <c r="H931" s="18">
        <v>440.7</v>
      </c>
      <c r="I931" s="18">
        <v>148.4</v>
      </c>
      <c r="J931" s="18">
        <v>44.5</v>
      </c>
      <c r="K931" s="18">
        <v>-47.5</v>
      </c>
      <c r="L931" s="18">
        <v>1.691588595941</v>
      </c>
      <c r="M931" s="18">
        <v>1.5888850026160002</v>
      </c>
      <c r="N931" s="18">
        <v>1.6801417558184999</v>
      </c>
      <c r="O931" s="18">
        <v>1.603511520551</v>
      </c>
      <c r="P931" s="18">
        <v>1.6038294883319999</v>
      </c>
      <c r="Q931" s="18">
        <v>6.49</v>
      </c>
      <c r="R931" s="18">
        <v>1745.7950500000002</v>
      </c>
      <c r="S931" s="18">
        <v>1750.50065</v>
      </c>
      <c r="T931" s="18">
        <v>1844.6135999999999</v>
      </c>
      <c r="U931" s="18">
        <v>1806.9684499999998</v>
      </c>
      <c r="V931" s="18">
        <v>1759.9119499999999</v>
      </c>
    </row>
    <row r="932" spans="1:22" x14ac:dyDescent="0.2">
      <c r="A932" s="13">
        <v>26</v>
      </c>
      <c r="B932" s="1" t="s">
        <v>31</v>
      </c>
      <c r="C932" s="12" t="s">
        <v>5389</v>
      </c>
      <c r="D932" s="12">
        <v>10</v>
      </c>
      <c r="E932" s="2" t="s">
        <v>5417</v>
      </c>
      <c r="F932" s="19" t="s">
        <v>7068</v>
      </c>
      <c r="G932" s="18">
        <v>-54.90000000000002</v>
      </c>
      <c r="H932" s="18">
        <v>158.79999999999998</v>
      </c>
      <c r="I932" s="18">
        <v>96.449999999999989</v>
      </c>
      <c r="J932" s="18">
        <v>94.95</v>
      </c>
      <c r="K932" s="18">
        <v>169.15</v>
      </c>
      <c r="L932" s="18">
        <v>1.7157541473114999</v>
      </c>
      <c r="M932" s="18">
        <v>1.291585127202</v>
      </c>
      <c r="N932" s="18">
        <v>1.4852275059475</v>
      </c>
      <c r="O932" s="18">
        <v>1.5364203187194998</v>
      </c>
      <c r="P932" s="18">
        <v>1.221950183121</v>
      </c>
      <c r="Q932" s="18">
        <v>6.64</v>
      </c>
      <c r="R932" s="18">
        <v>2061.0733999999998</v>
      </c>
      <c r="S932" s="18">
        <v>1882.2588000000001</v>
      </c>
      <c r="T932" s="18">
        <v>2018.72255</v>
      </c>
      <c r="U932" s="18">
        <v>2023.4281999999998</v>
      </c>
      <c r="V932" s="18">
        <v>1981.07735</v>
      </c>
    </row>
    <row r="933" spans="1:22" x14ac:dyDescent="0.2">
      <c r="A933" s="13">
        <v>26</v>
      </c>
      <c r="B933" s="1" t="s">
        <v>31</v>
      </c>
      <c r="C933" s="12" t="s">
        <v>5389</v>
      </c>
      <c r="D933" s="12">
        <v>30</v>
      </c>
      <c r="E933" s="2" t="s">
        <v>5695</v>
      </c>
      <c r="F933" s="19" t="s">
        <v>7069</v>
      </c>
      <c r="G933" s="18">
        <v>651.35</v>
      </c>
      <c r="H933" s="18">
        <v>896.2</v>
      </c>
      <c r="I933" s="18">
        <v>660.3</v>
      </c>
      <c r="J933" s="18">
        <v>526.75</v>
      </c>
      <c r="K933" s="18">
        <v>464.40000000000003</v>
      </c>
      <c r="L933" s="18">
        <v>3.3281687657359997</v>
      </c>
      <c r="M933" s="18">
        <v>1.9109863649630001</v>
      </c>
      <c r="N933" s="18">
        <v>2.0413531552519997</v>
      </c>
      <c r="O933" s="18">
        <v>2.0149618294135001</v>
      </c>
      <c r="P933" s="18">
        <v>1.5666272579325</v>
      </c>
      <c r="Q933" s="18">
        <v>6.64</v>
      </c>
      <c r="R933" s="18">
        <v>2870.4446500000004</v>
      </c>
      <c r="S933" s="18">
        <v>2752.8035</v>
      </c>
      <c r="T933" s="18">
        <v>2884.5616500000001</v>
      </c>
      <c r="U933" s="18">
        <v>2908.0898500000003</v>
      </c>
      <c r="V933" s="18">
        <v>2766.9204</v>
      </c>
    </row>
    <row r="934" spans="1:22" x14ac:dyDescent="0.2">
      <c r="A934" s="13">
        <v>26</v>
      </c>
      <c r="B934" s="1" t="s">
        <v>31</v>
      </c>
      <c r="C934" s="12" t="s">
        <v>6503</v>
      </c>
      <c r="D934" s="12">
        <v>10</v>
      </c>
      <c r="E934" s="2" t="s">
        <v>6531</v>
      </c>
      <c r="F934" s="19" t="s">
        <v>7068</v>
      </c>
      <c r="G934" s="18" t="s">
        <v>5387</v>
      </c>
      <c r="H934" s="18" t="s">
        <v>5387</v>
      </c>
      <c r="I934" s="18" t="s">
        <v>5387</v>
      </c>
      <c r="J934" s="18" t="s">
        <v>5387</v>
      </c>
      <c r="K934" s="18" t="s">
        <v>5387</v>
      </c>
      <c r="L934" s="18" t="s">
        <v>5387</v>
      </c>
      <c r="M934" s="18" t="s">
        <v>5387</v>
      </c>
      <c r="N934" s="18" t="s">
        <v>5387</v>
      </c>
      <c r="O934" s="18" t="s">
        <v>5387</v>
      </c>
      <c r="P934" s="18" t="s">
        <v>5387</v>
      </c>
      <c r="Q934" s="18" t="e">
        <v>#N/A</v>
      </c>
      <c r="R934" s="18" t="s">
        <v>5387</v>
      </c>
      <c r="S934" s="18" t="s">
        <v>5387</v>
      </c>
      <c r="T934" s="18" t="s">
        <v>5387</v>
      </c>
      <c r="U934" s="18" t="s">
        <v>5387</v>
      </c>
      <c r="V934" s="18" t="s">
        <v>5387</v>
      </c>
    </row>
    <row r="935" spans="1:22" x14ac:dyDescent="0.2">
      <c r="A935" s="13">
        <v>26</v>
      </c>
      <c r="B935" s="1" t="s">
        <v>31</v>
      </c>
      <c r="C935" s="12" t="s">
        <v>6503</v>
      </c>
      <c r="D935" s="12">
        <v>30</v>
      </c>
      <c r="E935" s="2" t="s">
        <v>6809</v>
      </c>
      <c r="F935" s="19" t="s">
        <v>7068</v>
      </c>
      <c r="G935" s="18">
        <v>-56.349999999999994</v>
      </c>
      <c r="H935" s="18">
        <v>-83.100000000000009</v>
      </c>
      <c r="I935" s="18">
        <v>-120.2</v>
      </c>
      <c r="J935" s="18">
        <v>-92</v>
      </c>
      <c r="K935" s="18">
        <v>-89.05</v>
      </c>
      <c r="L935" s="18">
        <v>1.5580421278404999</v>
      </c>
      <c r="M935" s="18">
        <v>1.6826854980674999</v>
      </c>
      <c r="N935" s="18">
        <v>1.5860232925855</v>
      </c>
      <c r="O935" s="18">
        <v>1.6388059442630001</v>
      </c>
      <c r="P935" s="18">
        <v>1.7570899588665001</v>
      </c>
      <c r="Q935" s="18">
        <v>7.16</v>
      </c>
      <c r="R935" s="18">
        <v>1872.8474999999999</v>
      </c>
      <c r="S935" s="18">
        <v>1835.20235</v>
      </c>
      <c r="T935" s="18">
        <v>1929.3153</v>
      </c>
      <c r="U935" s="18">
        <v>1915.1983500000001</v>
      </c>
      <c r="V935" s="18">
        <v>1868.1419000000001</v>
      </c>
    </row>
    <row r="936" spans="1:22" x14ac:dyDescent="0.2">
      <c r="A936" s="13">
        <v>26</v>
      </c>
      <c r="B936" s="1" t="s">
        <v>31</v>
      </c>
      <c r="C936" s="12" t="s">
        <v>5946</v>
      </c>
      <c r="D936" s="12">
        <v>10</v>
      </c>
      <c r="E936" s="2" t="s">
        <v>5974</v>
      </c>
      <c r="F936" s="19" t="s">
        <v>7068</v>
      </c>
      <c r="G936" s="18">
        <v>-111.24999999999999</v>
      </c>
      <c r="H936" s="18">
        <v>17.8</v>
      </c>
      <c r="I936" s="18">
        <v>-50.449999999999996</v>
      </c>
      <c r="J936" s="18">
        <v>-48.95</v>
      </c>
      <c r="K936" s="18">
        <v>-2.9499999999999993</v>
      </c>
      <c r="L936" s="18">
        <v>2.6919152355709999</v>
      </c>
      <c r="M936" s="18">
        <v>2.2451705029960003</v>
      </c>
      <c r="N936" s="18">
        <v>2.3567771941944997</v>
      </c>
      <c r="O936" s="18">
        <v>2.4458081729284999</v>
      </c>
      <c r="P936" s="18">
        <v>2.1322919406729999</v>
      </c>
      <c r="Q936" s="18">
        <v>6.77</v>
      </c>
      <c r="R936" s="18">
        <v>2188.1258499999999</v>
      </c>
      <c r="S936" s="18">
        <v>1910.4926499999999</v>
      </c>
      <c r="T936" s="18">
        <v>2037.5451499999999</v>
      </c>
      <c r="U936" s="18">
        <v>2023.4282499999999</v>
      </c>
      <c r="V936" s="18">
        <v>1971.6660999999999</v>
      </c>
    </row>
    <row r="937" spans="1:22" x14ac:dyDescent="0.2">
      <c r="A937" s="13">
        <v>26</v>
      </c>
      <c r="B937" s="1" t="s">
        <v>31</v>
      </c>
      <c r="C937" s="12" t="s">
        <v>5946</v>
      </c>
      <c r="D937" s="12">
        <v>30</v>
      </c>
      <c r="E937" s="2" t="s">
        <v>6252</v>
      </c>
      <c r="F937" s="19" t="s">
        <v>7069</v>
      </c>
      <c r="G937" s="18">
        <v>105.35</v>
      </c>
      <c r="H937" s="18">
        <v>145.4</v>
      </c>
      <c r="I937" s="18">
        <v>83.100000000000009</v>
      </c>
      <c r="J937" s="18">
        <v>90.5</v>
      </c>
      <c r="K937" s="18">
        <v>77.149999999999991</v>
      </c>
      <c r="L937" s="18">
        <v>1.7971538992965002</v>
      </c>
      <c r="M937" s="18">
        <v>1.4836376670415001</v>
      </c>
      <c r="N937" s="18">
        <v>1.4791861181049999</v>
      </c>
      <c r="O937" s="18">
        <v>1.613686489549</v>
      </c>
      <c r="P937" s="18">
        <v>1.4009660439315001</v>
      </c>
      <c r="Q937" s="18">
        <v>6.77</v>
      </c>
      <c r="R937" s="18">
        <v>2150.4807000000001</v>
      </c>
      <c r="S937" s="18">
        <v>2103.4241999999999</v>
      </c>
      <c r="T937" s="18">
        <v>2225.7710500000003</v>
      </c>
      <c r="U937" s="18">
        <v>2216.3597</v>
      </c>
      <c r="V937" s="18">
        <v>2155.1863499999999</v>
      </c>
    </row>
    <row r="938" spans="1:22" x14ac:dyDescent="0.2">
      <c r="A938" s="13">
        <v>27</v>
      </c>
      <c r="B938" s="1" t="s">
        <v>32</v>
      </c>
      <c r="C938" s="12" t="s">
        <v>5389</v>
      </c>
      <c r="D938" s="12">
        <v>10</v>
      </c>
      <c r="E938" s="2" t="s">
        <v>5418</v>
      </c>
      <c r="F938" s="19" t="s">
        <v>7068</v>
      </c>
      <c r="G938" s="18">
        <v>-68.25</v>
      </c>
      <c r="H938" s="18">
        <v>92</v>
      </c>
      <c r="I938" s="18">
        <v>29.65</v>
      </c>
      <c r="J938" s="18">
        <v>84.55</v>
      </c>
      <c r="K938" s="18">
        <v>51.9</v>
      </c>
      <c r="L938" s="18">
        <v>0.90843395086549994</v>
      </c>
      <c r="M938" s="18">
        <v>0.94659008460850003</v>
      </c>
      <c r="N938" s="18">
        <v>0.99873680072350002</v>
      </c>
      <c r="O938" s="18">
        <v>0.96217050588649999</v>
      </c>
      <c r="P938" s="18">
        <v>0.863918461498</v>
      </c>
      <c r="Q938" s="18">
        <v>6.07</v>
      </c>
      <c r="R938" s="18">
        <v>1218.7626</v>
      </c>
      <c r="S938" s="18">
        <v>1157.58915</v>
      </c>
      <c r="T938" s="18">
        <v>1195.2343500000002</v>
      </c>
      <c r="U938" s="18">
        <v>1087.0044499999999</v>
      </c>
      <c r="V938" s="18">
        <v>1134.06095</v>
      </c>
    </row>
    <row r="939" spans="1:22" x14ac:dyDescent="0.2">
      <c r="A939" s="13">
        <v>27</v>
      </c>
      <c r="B939" s="1" t="s">
        <v>32</v>
      </c>
      <c r="C939" s="12" t="s">
        <v>5389</v>
      </c>
      <c r="D939" s="12">
        <v>30</v>
      </c>
      <c r="E939" s="2" t="s">
        <v>5696</v>
      </c>
      <c r="F939" s="19" t="s">
        <v>7069</v>
      </c>
      <c r="G939" s="18">
        <v>465.95</v>
      </c>
      <c r="H939" s="18">
        <v>479.24999999999994</v>
      </c>
      <c r="I939" s="18">
        <v>301.25</v>
      </c>
      <c r="J939" s="18">
        <v>286.34999999999997</v>
      </c>
      <c r="K939" s="18">
        <v>201.8</v>
      </c>
      <c r="L939" s="18">
        <v>1.3179764530405</v>
      </c>
      <c r="M939" s="18">
        <v>1.3993762050259999</v>
      </c>
      <c r="N939" s="18">
        <v>1.3545427478774998</v>
      </c>
      <c r="O939" s="18">
        <v>1.2709172214239999</v>
      </c>
      <c r="P939" s="18">
        <v>1.2651938013624999</v>
      </c>
      <c r="Q939" s="18">
        <v>6.07</v>
      </c>
      <c r="R939" s="18">
        <v>1529.3352500000001</v>
      </c>
      <c r="S939" s="18">
        <v>1548.1579000000002</v>
      </c>
      <c r="T939" s="18">
        <v>1632.8595</v>
      </c>
      <c r="U939" s="18">
        <v>1548.1578500000001</v>
      </c>
      <c r="V939" s="18">
        <v>1534.0409500000001</v>
      </c>
    </row>
    <row r="940" spans="1:22" x14ac:dyDescent="0.2">
      <c r="A940" s="13">
        <v>27</v>
      </c>
      <c r="B940" s="1" t="s">
        <v>32</v>
      </c>
      <c r="C940" s="12" t="s">
        <v>6503</v>
      </c>
      <c r="D940" s="12">
        <v>10</v>
      </c>
      <c r="E940" s="2" t="s">
        <v>6532</v>
      </c>
      <c r="F940" s="19" t="s">
        <v>7068</v>
      </c>
      <c r="G940" s="18">
        <v>-140.95000000000002</v>
      </c>
      <c r="H940" s="18">
        <v>84.6</v>
      </c>
      <c r="I940" s="18">
        <v>26.700000000000003</v>
      </c>
      <c r="J940" s="18">
        <v>62.35</v>
      </c>
      <c r="K940" s="18">
        <v>57.900000000000006</v>
      </c>
      <c r="L940" s="18">
        <v>0.93228153445499995</v>
      </c>
      <c r="M940" s="18">
        <v>0.88617620618149995</v>
      </c>
      <c r="N940" s="18">
        <v>1.083316230521</v>
      </c>
      <c r="O940" s="18">
        <v>0.97902279828999994</v>
      </c>
      <c r="P940" s="18">
        <v>0.86741610709149997</v>
      </c>
      <c r="Q940" s="18">
        <v>6.35</v>
      </c>
      <c r="R940" s="18">
        <v>1454.0448999999999</v>
      </c>
      <c r="S940" s="18">
        <v>1378.7546</v>
      </c>
      <c r="T940" s="18">
        <v>1430.5167000000001</v>
      </c>
      <c r="U940" s="18">
        <v>1322.28685</v>
      </c>
      <c r="V940" s="18">
        <v>1392.8715</v>
      </c>
    </row>
    <row r="941" spans="1:22" x14ac:dyDescent="0.2">
      <c r="A941" s="13">
        <v>27</v>
      </c>
      <c r="B941" s="1" t="s">
        <v>32</v>
      </c>
      <c r="C941" s="12" t="s">
        <v>6503</v>
      </c>
      <c r="D941" s="12">
        <v>30</v>
      </c>
      <c r="E941" s="2" t="s">
        <v>6810</v>
      </c>
      <c r="F941" s="19" t="s">
        <v>7069</v>
      </c>
      <c r="G941" s="18">
        <v>178.04999999999998</v>
      </c>
      <c r="H941" s="18">
        <v>200.35</v>
      </c>
      <c r="I941" s="18">
        <v>103.85</v>
      </c>
      <c r="J941" s="18">
        <v>114.25</v>
      </c>
      <c r="K941" s="18">
        <v>62.300000000000004</v>
      </c>
      <c r="L941" s="18">
        <v>0.57774745842600006</v>
      </c>
      <c r="M941" s="18">
        <v>0.59555365417249995</v>
      </c>
      <c r="N941" s="18">
        <v>0.54785848699350004</v>
      </c>
      <c r="O941" s="18">
        <v>0.60700049429500003</v>
      </c>
      <c r="P941" s="18">
        <v>0.57234200614499997</v>
      </c>
      <c r="Q941" s="18">
        <v>6.35</v>
      </c>
      <c r="R941" s="18">
        <v>1425.81105</v>
      </c>
      <c r="S941" s="18">
        <v>1439.9279999999999</v>
      </c>
      <c r="T941" s="18">
        <v>1505.807</v>
      </c>
      <c r="U941" s="18">
        <v>1458.75055</v>
      </c>
      <c r="V941" s="18">
        <v>1454.0448999999999</v>
      </c>
    </row>
    <row r="942" spans="1:22" x14ac:dyDescent="0.2">
      <c r="A942" s="13">
        <v>27</v>
      </c>
      <c r="B942" s="1" t="s">
        <v>32</v>
      </c>
      <c r="C942" s="12" t="s">
        <v>5946</v>
      </c>
      <c r="D942" s="12">
        <v>10</v>
      </c>
      <c r="E942" s="2" t="s">
        <v>5975</v>
      </c>
      <c r="F942" s="19" t="s">
        <v>7068</v>
      </c>
      <c r="G942" s="18">
        <v>-155.79999999999998</v>
      </c>
      <c r="H942" s="18">
        <v>8.9</v>
      </c>
      <c r="I942" s="18">
        <v>-1.5</v>
      </c>
      <c r="J942" s="18">
        <v>22.250000000000004</v>
      </c>
      <c r="K942" s="18">
        <v>23.75</v>
      </c>
      <c r="L942" s="18">
        <v>0.65946517819200001</v>
      </c>
      <c r="M942" s="18">
        <v>0.57933729733200001</v>
      </c>
      <c r="N942" s="18">
        <v>0.61145204323200009</v>
      </c>
      <c r="O942" s="18">
        <v>0.67981511618849999</v>
      </c>
      <c r="P942" s="18">
        <v>0.51542577331200001</v>
      </c>
      <c r="Q942" s="18">
        <v>6.17</v>
      </c>
      <c r="R942" s="18">
        <v>1303.4641999999999</v>
      </c>
      <c r="S942" s="18">
        <v>1284.6415999999999</v>
      </c>
      <c r="T942" s="18">
        <v>1303.4641999999999</v>
      </c>
      <c r="U942" s="18">
        <v>1223.4682</v>
      </c>
      <c r="V942" s="18">
        <v>1256.4077499999999</v>
      </c>
    </row>
    <row r="943" spans="1:22" x14ac:dyDescent="0.2">
      <c r="A943" s="13">
        <v>27</v>
      </c>
      <c r="B943" s="1" t="s">
        <v>32</v>
      </c>
      <c r="C943" s="12" t="s">
        <v>5946</v>
      </c>
      <c r="D943" s="12">
        <v>30</v>
      </c>
      <c r="E943" s="2" t="s">
        <v>6253</v>
      </c>
      <c r="F943" s="19" t="s">
        <v>7069</v>
      </c>
      <c r="G943" s="18">
        <v>155.79999999999998</v>
      </c>
      <c r="H943" s="18">
        <v>228.49999999999997</v>
      </c>
      <c r="I943" s="18">
        <v>140.94999999999999</v>
      </c>
      <c r="J943" s="18">
        <v>140.95000000000002</v>
      </c>
      <c r="K943" s="18">
        <v>100.9</v>
      </c>
      <c r="L943" s="18">
        <v>0.55866939155399997</v>
      </c>
      <c r="M943" s="18">
        <v>0.56630061830300005</v>
      </c>
      <c r="N943" s="18">
        <v>0.52242106449850001</v>
      </c>
      <c r="O943" s="18">
        <v>0.59078413745449998</v>
      </c>
      <c r="P943" s="18">
        <v>0.55358190705499999</v>
      </c>
      <c r="Q943" s="18">
        <v>6.17</v>
      </c>
      <c r="R943" s="18">
        <v>1454.04495</v>
      </c>
      <c r="S943" s="18">
        <v>1458.75055</v>
      </c>
      <c r="T943" s="18">
        <v>1534.0409</v>
      </c>
      <c r="U943" s="18">
        <v>1491.6901</v>
      </c>
      <c r="V943" s="18">
        <v>1468.16185</v>
      </c>
    </row>
    <row r="944" spans="1:22" x14ac:dyDescent="0.2">
      <c r="A944" s="13">
        <v>270</v>
      </c>
      <c r="B944" s="1" t="s">
        <v>402</v>
      </c>
      <c r="C944" s="12" t="s">
        <v>5389</v>
      </c>
      <c r="D944" s="12">
        <v>10</v>
      </c>
      <c r="E944" s="2" t="s">
        <v>5664</v>
      </c>
      <c r="F944" s="19" t="s">
        <v>7068</v>
      </c>
      <c r="G944" s="18" t="s">
        <v>5387</v>
      </c>
      <c r="H944" s="18" t="s">
        <v>5387</v>
      </c>
      <c r="I944" s="18" t="s">
        <v>5387</v>
      </c>
      <c r="J944" s="18" t="s">
        <v>5387</v>
      </c>
      <c r="K944" s="18" t="s">
        <v>5387</v>
      </c>
      <c r="L944" s="18" t="s">
        <v>5387</v>
      </c>
      <c r="M944" s="18" t="s">
        <v>5387</v>
      </c>
      <c r="N944" s="18" t="s">
        <v>5387</v>
      </c>
      <c r="O944" s="18" t="s">
        <v>5387</v>
      </c>
      <c r="P944" s="18" t="s">
        <v>5387</v>
      </c>
      <c r="Q944" s="18" t="e">
        <v>#N/A</v>
      </c>
      <c r="R944" s="18" t="s">
        <v>5387</v>
      </c>
      <c r="S944" s="18" t="s">
        <v>5387</v>
      </c>
      <c r="T944" s="18" t="s">
        <v>5387</v>
      </c>
      <c r="U944" s="18" t="s">
        <v>5387</v>
      </c>
      <c r="V944" s="18" t="s">
        <v>5387</v>
      </c>
    </row>
    <row r="945" spans="1:22" x14ac:dyDescent="0.2">
      <c r="A945" s="13">
        <v>270</v>
      </c>
      <c r="B945" s="1" t="s">
        <v>402</v>
      </c>
      <c r="C945" s="12" t="s">
        <v>5389</v>
      </c>
      <c r="D945" s="12">
        <v>30</v>
      </c>
      <c r="E945" s="2" t="s">
        <v>5942</v>
      </c>
      <c r="F945" s="19" t="s">
        <v>7068</v>
      </c>
      <c r="G945" s="18" t="s">
        <v>5387</v>
      </c>
      <c r="H945" s="18" t="s">
        <v>5387</v>
      </c>
      <c r="I945" s="18" t="s">
        <v>5387</v>
      </c>
      <c r="J945" s="18" t="s">
        <v>5387</v>
      </c>
      <c r="K945" s="18" t="s">
        <v>5387</v>
      </c>
      <c r="L945" s="18" t="s">
        <v>5387</v>
      </c>
      <c r="M945" s="18" t="s">
        <v>5387</v>
      </c>
      <c r="N945" s="18" t="s">
        <v>5387</v>
      </c>
      <c r="O945" s="18" t="s">
        <v>5387</v>
      </c>
      <c r="P945" s="18" t="s">
        <v>5387</v>
      </c>
      <c r="Q945" s="18" t="e">
        <v>#N/A</v>
      </c>
      <c r="R945" s="18" t="s">
        <v>5387</v>
      </c>
      <c r="S945" s="18" t="s">
        <v>5387</v>
      </c>
      <c r="T945" s="18" t="s">
        <v>5387</v>
      </c>
      <c r="U945" s="18" t="s">
        <v>5387</v>
      </c>
      <c r="V945" s="18" t="s">
        <v>5387</v>
      </c>
    </row>
    <row r="946" spans="1:22" x14ac:dyDescent="0.2">
      <c r="A946" s="13">
        <v>270</v>
      </c>
      <c r="B946" s="1" t="s">
        <v>402</v>
      </c>
      <c r="C946" s="12" t="s">
        <v>6503</v>
      </c>
      <c r="D946" s="12">
        <v>10</v>
      </c>
      <c r="E946" s="2" t="s">
        <v>6778</v>
      </c>
      <c r="F946" s="19" t="s">
        <v>7068</v>
      </c>
      <c r="G946" s="18" t="s">
        <v>5387</v>
      </c>
      <c r="H946" s="18" t="s">
        <v>5387</v>
      </c>
      <c r="I946" s="18" t="s">
        <v>5387</v>
      </c>
      <c r="J946" s="18" t="s">
        <v>5387</v>
      </c>
      <c r="K946" s="18" t="s">
        <v>5387</v>
      </c>
      <c r="L946" s="18" t="s">
        <v>5387</v>
      </c>
      <c r="M946" s="18" t="s">
        <v>5387</v>
      </c>
      <c r="N946" s="18" t="s">
        <v>5387</v>
      </c>
      <c r="O946" s="18" t="s">
        <v>5387</v>
      </c>
      <c r="P946" s="18" t="s">
        <v>5387</v>
      </c>
      <c r="Q946" s="18" t="e">
        <v>#N/A</v>
      </c>
      <c r="R946" s="18" t="s">
        <v>5387</v>
      </c>
      <c r="S946" s="18" t="s">
        <v>5387</v>
      </c>
      <c r="T946" s="18" t="s">
        <v>5387</v>
      </c>
      <c r="U946" s="18" t="s">
        <v>5387</v>
      </c>
      <c r="V946" s="18" t="s">
        <v>5387</v>
      </c>
    </row>
    <row r="947" spans="1:22" x14ac:dyDescent="0.2">
      <c r="A947" s="13">
        <v>270</v>
      </c>
      <c r="B947" s="1" t="s">
        <v>402</v>
      </c>
      <c r="C947" s="12" t="s">
        <v>6503</v>
      </c>
      <c r="D947" s="12">
        <v>30</v>
      </c>
      <c r="E947" s="2" t="s">
        <v>7056</v>
      </c>
      <c r="F947" s="19" t="s">
        <v>7068</v>
      </c>
      <c r="G947" s="18" t="s">
        <v>5387</v>
      </c>
      <c r="H947" s="18" t="s">
        <v>5387</v>
      </c>
      <c r="I947" s="18" t="s">
        <v>5387</v>
      </c>
      <c r="J947" s="18" t="s">
        <v>5387</v>
      </c>
      <c r="K947" s="18" t="s">
        <v>5387</v>
      </c>
      <c r="L947" s="18" t="s">
        <v>5387</v>
      </c>
      <c r="M947" s="18" t="s">
        <v>5387</v>
      </c>
      <c r="N947" s="18" t="s">
        <v>5387</v>
      </c>
      <c r="O947" s="18" t="s">
        <v>5387</v>
      </c>
      <c r="P947" s="18" t="s">
        <v>5387</v>
      </c>
      <c r="Q947" s="18" t="e">
        <v>#N/A</v>
      </c>
      <c r="R947" s="18" t="s">
        <v>5387</v>
      </c>
      <c r="S947" s="18" t="s">
        <v>5387</v>
      </c>
      <c r="T947" s="18" t="s">
        <v>5387</v>
      </c>
      <c r="U947" s="18" t="s">
        <v>5387</v>
      </c>
      <c r="V947" s="18" t="s">
        <v>5387</v>
      </c>
    </row>
    <row r="948" spans="1:22" x14ac:dyDescent="0.2">
      <c r="A948" s="13">
        <v>270</v>
      </c>
      <c r="B948" s="1" t="s">
        <v>402</v>
      </c>
      <c r="C948" s="12" t="s">
        <v>5946</v>
      </c>
      <c r="D948" s="12">
        <v>10</v>
      </c>
      <c r="E948" s="2" t="s">
        <v>6221</v>
      </c>
      <c r="F948" s="19" t="s">
        <v>7068</v>
      </c>
      <c r="G948" s="18" t="s">
        <v>5387</v>
      </c>
      <c r="H948" s="18" t="s">
        <v>5387</v>
      </c>
      <c r="I948" s="18" t="s">
        <v>5387</v>
      </c>
      <c r="J948" s="18" t="s">
        <v>5387</v>
      </c>
      <c r="K948" s="18" t="s">
        <v>5387</v>
      </c>
      <c r="L948" s="18" t="s">
        <v>5387</v>
      </c>
      <c r="M948" s="18" t="s">
        <v>5387</v>
      </c>
      <c r="N948" s="18" t="s">
        <v>5387</v>
      </c>
      <c r="O948" s="18" t="s">
        <v>5387</v>
      </c>
      <c r="P948" s="18" t="s">
        <v>5387</v>
      </c>
      <c r="Q948" s="18" t="e">
        <v>#N/A</v>
      </c>
      <c r="R948" s="18" t="s">
        <v>5387</v>
      </c>
      <c r="S948" s="18" t="s">
        <v>5387</v>
      </c>
      <c r="T948" s="18" t="s">
        <v>5387</v>
      </c>
      <c r="U948" s="18" t="s">
        <v>5387</v>
      </c>
      <c r="V948" s="18" t="s">
        <v>5387</v>
      </c>
    </row>
    <row r="949" spans="1:22" x14ac:dyDescent="0.2">
      <c r="A949" s="13">
        <v>270</v>
      </c>
      <c r="B949" s="1" t="s">
        <v>402</v>
      </c>
      <c r="C949" s="12" t="s">
        <v>5946</v>
      </c>
      <c r="D949" s="12">
        <v>30</v>
      </c>
      <c r="E949" s="2" t="s">
        <v>6499</v>
      </c>
      <c r="F949" s="19" t="s">
        <v>7068</v>
      </c>
      <c r="G949" s="18" t="s">
        <v>5387</v>
      </c>
      <c r="H949" s="18" t="s">
        <v>5387</v>
      </c>
      <c r="I949" s="18" t="s">
        <v>5387</v>
      </c>
      <c r="J949" s="18" t="s">
        <v>5387</v>
      </c>
      <c r="K949" s="18" t="s">
        <v>5387</v>
      </c>
      <c r="L949" s="18" t="s">
        <v>5387</v>
      </c>
      <c r="M949" s="18" t="s">
        <v>5387</v>
      </c>
      <c r="N949" s="18" t="s">
        <v>5387</v>
      </c>
      <c r="O949" s="18" t="s">
        <v>5387</v>
      </c>
      <c r="P949" s="18" t="s">
        <v>5387</v>
      </c>
      <c r="Q949" s="18" t="e">
        <v>#N/A</v>
      </c>
      <c r="R949" s="18" t="s">
        <v>5387</v>
      </c>
      <c r="S949" s="18" t="s">
        <v>5387</v>
      </c>
      <c r="T949" s="18" t="s">
        <v>5387</v>
      </c>
      <c r="U949" s="18" t="s">
        <v>5387</v>
      </c>
      <c r="V949" s="18" t="s">
        <v>5387</v>
      </c>
    </row>
    <row r="950" spans="1:22" x14ac:dyDescent="0.2">
      <c r="A950" s="13">
        <v>271</v>
      </c>
      <c r="B950" s="1" t="s">
        <v>403</v>
      </c>
      <c r="C950" s="12" t="s">
        <v>5389</v>
      </c>
      <c r="D950" s="12">
        <v>10</v>
      </c>
      <c r="E950" s="2" t="s">
        <v>5665</v>
      </c>
      <c r="F950" s="19" t="s">
        <v>7068</v>
      </c>
      <c r="G950" s="18" t="s">
        <v>5387</v>
      </c>
      <c r="H950" s="18" t="s">
        <v>5387</v>
      </c>
      <c r="I950" s="18" t="s">
        <v>5387</v>
      </c>
      <c r="J950" s="18" t="s">
        <v>5387</v>
      </c>
      <c r="K950" s="18" t="s">
        <v>5387</v>
      </c>
      <c r="L950" s="18" t="s">
        <v>5387</v>
      </c>
      <c r="M950" s="18" t="s">
        <v>5387</v>
      </c>
      <c r="N950" s="18" t="s">
        <v>5387</v>
      </c>
      <c r="O950" s="18" t="s">
        <v>5387</v>
      </c>
      <c r="P950" s="18" t="s">
        <v>5387</v>
      </c>
      <c r="Q950" s="18" t="e">
        <v>#N/A</v>
      </c>
      <c r="R950" s="18" t="s">
        <v>5387</v>
      </c>
      <c r="S950" s="18" t="s">
        <v>5387</v>
      </c>
      <c r="T950" s="18" t="s">
        <v>5387</v>
      </c>
      <c r="U950" s="18" t="s">
        <v>5387</v>
      </c>
      <c r="V950" s="18" t="s">
        <v>5387</v>
      </c>
    </row>
    <row r="951" spans="1:22" x14ac:dyDescent="0.2">
      <c r="A951" s="13">
        <v>271</v>
      </c>
      <c r="B951" s="1" t="s">
        <v>403</v>
      </c>
      <c r="C951" s="12" t="s">
        <v>5389</v>
      </c>
      <c r="D951" s="12">
        <v>30</v>
      </c>
      <c r="E951" s="2" t="s">
        <v>5943</v>
      </c>
      <c r="F951" s="19" t="s">
        <v>7068</v>
      </c>
      <c r="G951" s="18" t="s">
        <v>5387</v>
      </c>
      <c r="H951" s="18" t="s">
        <v>5387</v>
      </c>
      <c r="I951" s="18" t="s">
        <v>5387</v>
      </c>
      <c r="J951" s="18" t="s">
        <v>5387</v>
      </c>
      <c r="K951" s="18" t="s">
        <v>5387</v>
      </c>
      <c r="L951" s="18" t="s">
        <v>5387</v>
      </c>
      <c r="M951" s="18" t="s">
        <v>5387</v>
      </c>
      <c r="N951" s="18" t="s">
        <v>5387</v>
      </c>
      <c r="O951" s="18" t="s">
        <v>5387</v>
      </c>
      <c r="P951" s="18" t="s">
        <v>5387</v>
      </c>
      <c r="Q951" s="18" t="e">
        <v>#N/A</v>
      </c>
      <c r="R951" s="18" t="s">
        <v>5387</v>
      </c>
      <c r="S951" s="18" t="s">
        <v>5387</v>
      </c>
      <c r="T951" s="18" t="s">
        <v>5387</v>
      </c>
      <c r="U951" s="18" t="s">
        <v>5387</v>
      </c>
      <c r="V951" s="18" t="s">
        <v>5387</v>
      </c>
    </row>
    <row r="952" spans="1:22" x14ac:dyDescent="0.2">
      <c r="A952" s="13">
        <v>271</v>
      </c>
      <c r="B952" s="1" t="s">
        <v>403</v>
      </c>
      <c r="C952" s="12" t="s">
        <v>6503</v>
      </c>
      <c r="D952" s="12">
        <v>10</v>
      </c>
      <c r="E952" s="2" t="s">
        <v>6779</v>
      </c>
      <c r="F952" s="19" t="s">
        <v>7068</v>
      </c>
      <c r="G952" s="18" t="s">
        <v>5387</v>
      </c>
      <c r="H952" s="18" t="s">
        <v>5387</v>
      </c>
      <c r="I952" s="18" t="s">
        <v>5387</v>
      </c>
      <c r="J952" s="18" t="s">
        <v>5387</v>
      </c>
      <c r="K952" s="18" t="s">
        <v>5387</v>
      </c>
      <c r="L952" s="18" t="s">
        <v>5387</v>
      </c>
      <c r="M952" s="18" t="s">
        <v>5387</v>
      </c>
      <c r="N952" s="18" t="s">
        <v>5387</v>
      </c>
      <c r="O952" s="18" t="s">
        <v>5387</v>
      </c>
      <c r="P952" s="18" t="s">
        <v>5387</v>
      </c>
      <c r="Q952" s="18" t="e">
        <v>#N/A</v>
      </c>
      <c r="R952" s="18" t="s">
        <v>5387</v>
      </c>
      <c r="S952" s="18" t="s">
        <v>5387</v>
      </c>
      <c r="T952" s="18" t="s">
        <v>5387</v>
      </c>
      <c r="U952" s="18" t="s">
        <v>5387</v>
      </c>
      <c r="V952" s="18" t="s">
        <v>5387</v>
      </c>
    </row>
    <row r="953" spans="1:22" x14ac:dyDescent="0.2">
      <c r="A953" s="13">
        <v>271</v>
      </c>
      <c r="B953" s="1" t="s">
        <v>403</v>
      </c>
      <c r="C953" s="12" t="s">
        <v>6503</v>
      </c>
      <c r="D953" s="12">
        <v>30</v>
      </c>
      <c r="E953" s="2" t="s">
        <v>7057</v>
      </c>
      <c r="F953" s="19" t="s">
        <v>7068</v>
      </c>
      <c r="G953" s="18" t="s">
        <v>5387</v>
      </c>
      <c r="H953" s="18" t="s">
        <v>5387</v>
      </c>
      <c r="I953" s="18" t="s">
        <v>5387</v>
      </c>
      <c r="J953" s="18" t="s">
        <v>5387</v>
      </c>
      <c r="K953" s="18" t="s">
        <v>5387</v>
      </c>
      <c r="L953" s="18" t="s">
        <v>5387</v>
      </c>
      <c r="M953" s="18" t="s">
        <v>5387</v>
      </c>
      <c r="N953" s="18" t="s">
        <v>5387</v>
      </c>
      <c r="O953" s="18" t="s">
        <v>5387</v>
      </c>
      <c r="P953" s="18" t="s">
        <v>5387</v>
      </c>
      <c r="Q953" s="18" t="e">
        <v>#N/A</v>
      </c>
      <c r="R953" s="18" t="s">
        <v>5387</v>
      </c>
      <c r="S953" s="18" t="s">
        <v>5387</v>
      </c>
      <c r="T953" s="18" t="s">
        <v>5387</v>
      </c>
      <c r="U953" s="18" t="s">
        <v>5387</v>
      </c>
      <c r="V953" s="18" t="s">
        <v>5387</v>
      </c>
    </row>
    <row r="954" spans="1:22" x14ac:dyDescent="0.2">
      <c r="A954" s="13">
        <v>271</v>
      </c>
      <c r="B954" s="1" t="s">
        <v>403</v>
      </c>
      <c r="C954" s="12" t="s">
        <v>5946</v>
      </c>
      <c r="D954" s="12">
        <v>10</v>
      </c>
      <c r="E954" s="2" t="s">
        <v>6222</v>
      </c>
      <c r="F954" s="19" t="s">
        <v>7068</v>
      </c>
      <c r="G954" s="18" t="s">
        <v>5387</v>
      </c>
      <c r="H954" s="18" t="s">
        <v>5387</v>
      </c>
      <c r="I954" s="18" t="s">
        <v>5387</v>
      </c>
      <c r="J954" s="18" t="s">
        <v>5387</v>
      </c>
      <c r="K954" s="18" t="s">
        <v>5387</v>
      </c>
      <c r="L954" s="18" t="s">
        <v>5387</v>
      </c>
      <c r="M954" s="18" t="s">
        <v>5387</v>
      </c>
      <c r="N954" s="18" t="s">
        <v>5387</v>
      </c>
      <c r="O954" s="18" t="s">
        <v>5387</v>
      </c>
      <c r="P954" s="18" t="s">
        <v>5387</v>
      </c>
      <c r="Q954" s="18" t="e">
        <v>#N/A</v>
      </c>
      <c r="R954" s="18" t="s">
        <v>5387</v>
      </c>
      <c r="S954" s="18" t="s">
        <v>5387</v>
      </c>
      <c r="T954" s="18" t="s">
        <v>5387</v>
      </c>
      <c r="U954" s="18" t="s">
        <v>5387</v>
      </c>
      <c r="V954" s="18" t="s">
        <v>5387</v>
      </c>
    </row>
    <row r="955" spans="1:22" x14ac:dyDescent="0.2">
      <c r="A955" s="13">
        <v>271</v>
      </c>
      <c r="B955" s="1" t="s">
        <v>403</v>
      </c>
      <c r="C955" s="12" t="s">
        <v>5946</v>
      </c>
      <c r="D955" s="12">
        <v>30</v>
      </c>
      <c r="E955" s="2" t="s">
        <v>6500</v>
      </c>
      <c r="F955" s="19" t="s">
        <v>7068</v>
      </c>
      <c r="G955" s="18" t="s">
        <v>5387</v>
      </c>
      <c r="H955" s="18" t="s">
        <v>5387</v>
      </c>
      <c r="I955" s="18" t="s">
        <v>5387</v>
      </c>
      <c r="J955" s="18" t="s">
        <v>5387</v>
      </c>
      <c r="K955" s="18" t="s">
        <v>5387</v>
      </c>
      <c r="L955" s="18" t="s">
        <v>5387</v>
      </c>
      <c r="M955" s="18" t="s">
        <v>5387</v>
      </c>
      <c r="N955" s="18" t="s">
        <v>5387</v>
      </c>
      <c r="O955" s="18" t="s">
        <v>5387</v>
      </c>
      <c r="P955" s="18" t="s">
        <v>5387</v>
      </c>
      <c r="Q955" s="18" t="e">
        <v>#N/A</v>
      </c>
      <c r="R955" s="18" t="s">
        <v>5387</v>
      </c>
      <c r="S955" s="18" t="s">
        <v>5387</v>
      </c>
      <c r="T955" s="18" t="s">
        <v>5387</v>
      </c>
      <c r="U955" s="18" t="s">
        <v>5387</v>
      </c>
      <c r="V955" s="18" t="s">
        <v>5387</v>
      </c>
    </row>
    <row r="956" spans="1:22" x14ac:dyDescent="0.2">
      <c r="A956" s="13">
        <v>272</v>
      </c>
      <c r="B956" s="1" t="s">
        <v>404</v>
      </c>
      <c r="C956" s="12" t="s">
        <v>5389</v>
      </c>
      <c r="D956" s="12">
        <v>10</v>
      </c>
      <c r="E956" s="2" t="s">
        <v>5666</v>
      </c>
      <c r="F956" s="19" t="s">
        <v>7068</v>
      </c>
      <c r="G956" s="18" t="s">
        <v>5387</v>
      </c>
      <c r="H956" s="18" t="s">
        <v>5387</v>
      </c>
      <c r="I956" s="18" t="s">
        <v>5387</v>
      </c>
      <c r="J956" s="18" t="s">
        <v>5387</v>
      </c>
      <c r="K956" s="18" t="s">
        <v>5387</v>
      </c>
      <c r="L956" s="18" t="s">
        <v>5387</v>
      </c>
      <c r="M956" s="18" t="s">
        <v>5387</v>
      </c>
      <c r="N956" s="18" t="s">
        <v>5387</v>
      </c>
      <c r="O956" s="18" t="s">
        <v>5387</v>
      </c>
      <c r="P956" s="18" t="s">
        <v>5387</v>
      </c>
      <c r="Q956" s="18" t="e">
        <v>#N/A</v>
      </c>
      <c r="R956" s="18" t="s">
        <v>5387</v>
      </c>
      <c r="S956" s="18" t="s">
        <v>5387</v>
      </c>
      <c r="T956" s="18" t="s">
        <v>5387</v>
      </c>
      <c r="U956" s="18" t="s">
        <v>5387</v>
      </c>
      <c r="V956" s="18" t="s">
        <v>5387</v>
      </c>
    </row>
    <row r="957" spans="1:22" x14ac:dyDescent="0.2">
      <c r="A957" s="13">
        <v>272</v>
      </c>
      <c r="B957" s="1" t="s">
        <v>404</v>
      </c>
      <c r="C957" s="12" t="s">
        <v>5389</v>
      </c>
      <c r="D957" s="12">
        <v>30</v>
      </c>
      <c r="E957" s="2" t="s">
        <v>5944</v>
      </c>
      <c r="F957" s="19" t="s">
        <v>7068</v>
      </c>
      <c r="G957" s="18" t="s">
        <v>5387</v>
      </c>
      <c r="H957" s="18" t="s">
        <v>5387</v>
      </c>
      <c r="I957" s="18" t="s">
        <v>5387</v>
      </c>
      <c r="J957" s="18" t="s">
        <v>5387</v>
      </c>
      <c r="K957" s="18" t="s">
        <v>5387</v>
      </c>
      <c r="L957" s="18" t="s">
        <v>5387</v>
      </c>
      <c r="M957" s="18" t="s">
        <v>5387</v>
      </c>
      <c r="N957" s="18" t="s">
        <v>5387</v>
      </c>
      <c r="O957" s="18" t="s">
        <v>5387</v>
      </c>
      <c r="P957" s="18" t="s">
        <v>5387</v>
      </c>
      <c r="Q957" s="18" t="e">
        <v>#N/A</v>
      </c>
      <c r="R957" s="18" t="s">
        <v>5387</v>
      </c>
      <c r="S957" s="18" t="s">
        <v>5387</v>
      </c>
      <c r="T957" s="18" t="s">
        <v>5387</v>
      </c>
      <c r="U957" s="18" t="s">
        <v>5387</v>
      </c>
      <c r="V957" s="18" t="s">
        <v>5387</v>
      </c>
    </row>
    <row r="958" spans="1:22" x14ac:dyDescent="0.2">
      <c r="A958" s="13">
        <v>272</v>
      </c>
      <c r="B958" s="1" t="s">
        <v>404</v>
      </c>
      <c r="C958" s="12" t="s">
        <v>6503</v>
      </c>
      <c r="D958" s="12">
        <v>10</v>
      </c>
      <c r="E958" s="2" t="s">
        <v>6780</v>
      </c>
      <c r="F958" s="19" t="s">
        <v>7068</v>
      </c>
      <c r="G958" s="18" t="s">
        <v>5387</v>
      </c>
      <c r="H958" s="18" t="s">
        <v>5387</v>
      </c>
      <c r="I958" s="18" t="s">
        <v>5387</v>
      </c>
      <c r="J958" s="18" t="s">
        <v>5387</v>
      </c>
      <c r="K958" s="18" t="s">
        <v>5387</v>
      </c>
      <c r="L958" s="18" t="s">
        <v>5387</v>
      </c>
      <c r="M958" s="18" t="s">
        <v>5387</v>
      </c>
      <c r="N958" s="18" t="s">
        <v>5387</v>
      </c>
      <c r="O958" s="18" t="s">
        <v>5387</v>
      </c>
      <c r="P958" s="18" t="s">
        <v>5387</v>
      </c>
      <c r="Q958" s="18" t="e">
        <v>#N/A</v>
      </c>
      <c r="R958" s="18" t="s">
        <v>5387</v>
      </c>
      <c r="S958" s="18" t="s">
        <v>5387</v>
      </c>
      <c r="T958" s="18" t="s">
        <v>5387</v>
      </c>
      <c r="U958" s="18" t="s">
        <v>5387</v>
      </c>
      <c r="V958" s="18" t="s">
        <v>5387</v>
      </c>
    </row>
    <row r="959" spans="1:22" x14ac:dyDescent="0.2">
      <c r="A959" s="13">
        <v>272</v>
      </c>
      <c r="B959" s="1" t="s">
        <v>404</v>
      </c>
      <c r="C959" s="12" t="s">
        <v>6503</v>
      </c>
      <c r="D959" s="12">
        <v>30</v>
      </c>
      <c r="E959" s="2" t="s">
        <v>7058</v>
      </c>
      <c r="F959" s="19" t="s">
        <v>7068</v>
      </c>
      <c r="G959" s="18" t="s">
        <v>5387</v>
      </c>
      <c r="H959" s="18" t="s">
        <v>5387</v>
      </c>
      <c r="I959" s="18" t="s">
        <v>5387</v>
      </c>
      <c r="J959" s="18" t="s">
        <v>5387</v>
      </c>
      <c r="K959" s="18" t="s">
        <v>5387</v>
      </c>
      <c r="L959" s="18" t="s">
        <v>5387</v>
      </c>
      <c r="M959" s="18" t="s">
        <v>5387</v>
      </c>
      <c r="N959" s="18" t="s">
        <v>5387</v>
      </c>
      <c r="O959" s="18" t="s">
        <v>5387</v>
      </c>
      <c r="P959" s="18" t="s">
        <v>5387</v>
      </c>
      <c r="Q959" s="18" t="e">
        <v>#N/A</v>
      </c>
      <c r="R959" s="18" t="s">
        <v>5387</v>
      </c>
      <c r="S959" s="18" t="s">
        <v>5387</v>
      </c>
      <c r="T959" s="18" t="s">
        <v>5387</v>
      </c>
      <c r="U959" s="18" t="s">
        <v>5387</v>
      </c>
      <c r="V959" s="18" t="s">
        <v>5387</v>
      </c>
    </row>
    <row r="960" spans="1:22" x14ac:dyDescent="0.2">
      <c r="A960" s="13">
        <v>272</v>
      </c>
      <c r="B960" s="1" t="s">
        <v>404</v>
      </c>
      <c r="C960" s="12" t="s">
        <v>5946</v>
      </c>
      <c r="D960" s="12">
        <v>10</v>
      </c>
      <c r="E960" s="2" t="s">
        <v>6223</v>
      </c>
      <c r="F960" s="19" t="s">
        <v>7068</v>
      </c>
      <c r="G960" s="18" t="s">
        <v>5387</v>
      </c>
      <c r="H960" s="18" t="s">
        <v>5387</v>
      </c>
      <c r="I960" s="18" t="s">
        <v>5387</v>
      </c>
      <c r="J960" s="18" t="s">
        <v>5387</v>
      </c>
      <c r="K960" s="18" t="s">
        <v>5387</v>
      </c>
      <c r="L960" s="18" t="s">
        <v>5387</v>
      </c>
      <c r="M960" s="18" t="s">
        <v>5387</v>
      </c>
      <c r="N960" s="18" t="s">
        <v>5387</v>
      </c>
      <c r="O960" s="18" t="s">
        <v>5387</v>
      </c>
      <c r="P960" s="18" t="s">
        <v>5387</v>
      </c>
      <c r="Q960" s="18" t="e">
        <v>#N/A</v>
      </c>
      <c r="R960" s="18" t="s">
        <v>5387</v>
      </c>
      <c r="S960" s="18" t="s">
        <v>5387</v>
      </c>
      <c r="T960" s="18" t="s">
        <v>5387</v>
      </c>
      <c r="U960" s="18" t="s">
        <v>5387</v>
      </c>
      <c r="V960" s="18" t="s">
        <v>5387</v>
      </c>
    </row>
    <row r="961" spans="1:22" x14ac:dyDescent="0.2">
      <c r="A961" s="13">
        <v>272</v>
      </c>
      <c r="B961" s="1" t="s">
        <v>404</v>
      </c>
      <c r="C961" s="12" t="s">
        <v>5946</v>
      </c>
      <c r="D961" s="12">
        <v>30</v>
      </c>
      <c r="E961" s="2" t="s">
        <v>6501</v>
      </c>
      <c r="F961" s="19" t="s">
        <v>7068</v>
      </c>
      <c r="G961" s="18" t="s">
        <v>5387</v>
      </c>
      <c r="H961" s="18" t="s">
        <v>5387</v>
      </c>
      <c r="I961" s="18" t="s">
        <v>5387</v>
      </c>
      <c r="J961" s="18" t="s">
        <v>5387</v>
      </c>
      <c r="K961" s="18" t="s">
        <v>5387</v>
      </c>
      <c r="L961" s="18" t="s">
        <v>5387</v>
      </c>
      <c r="M961" s="18" t="s">
        <v>5387</v>
      </c>
      <c r="N961" s="18" t="s">
        <v>5387</v>
      </c>
      <c r="O961" s="18" t="s">
        <v>5387</v>
      </c>
      <c r="P961" s="18" t="s">
        <v>5387</v>
      </c>
      <c r="Q961" s="18" t="e">
        <v>#N/A</v>
      </c>
      <c r="R961" s="18" t="s">
        <v>5387</v>
      </c>
      <c r="S961" s="18" t="s">
        <v>5387</v>
      </c>
      <c r="T961" s="18" t="s">
        <v>5387</v>
      </c>
      <c r="U961" s="18" t="s">
        <v>5387</v>
      </c>
      <c r="V961" s="18" t="s">
        <v>5387</v>
      </c>
    </row>
    <row r="962" spans="1:22" x14ac:dyDescent="0.2">
      <c r="A962" s="13">
        <v>273</v>
      </c>
      <c r="B962" s="1" t="s">
        <v>405</v>
      </c>
      <c r="C962" s="12" t="s">
        <v>5389</v>
      </c>
      <c r="D962" s="12">
        <v>10</v>
      </c>
      <c r="E962" s="2" t="s">
        <v>5667</v>
      </c>
      <c r="F962" s="19" t="s">
        <v>7068</v>
      </c>
      <c r="G962" s="18" t="s">
        <v>5387</v>
      </c>
      <c r="H962" s="18" t="s">
        <v>5387</v>
      </c>
      <c r="I962" s="18" t="s">
        <v>5387</v>
      </c>
      <c r="J962" s="18" t="s">
        <v>5387</v>
      </c>
      <c r="K962" s="18" t="s">
        <v>5387</v>
      </c>
      <c r="L962" s="18" t="s">
        <v>5387</v>
      </c>
      <c r="M962" s="18" t="s">
        <v>5387</v>
      </c>
      <c r="N962" s="18" t="s">
        <v>5387</v>
      </c>
      <c r="O962" s="18" t="s">
        <v>5387</v>
      </c>
      <c r="P962" s="18" t="s">
        <v>5387</v>
      </c>
      <c r="Q962" s="18" t="e">
        <v>#N/A</v>
      </c>
      <c r="R962" s="18" t="s">
        <v>5387</v>
      </c>
      <c r="S962" s="18" t="s">
        <v>5387</v>
      </c>
      <c r="T962" s="18" t="s">
        <v>5387</v>
      </c>
      <c r="U962" s="18" t="s">
        <v>5387</v>
      </c>
      <c r="V962" s="18" t="s">
        <v>5387</v>
      </c>
    </row>
    <row r="963" spans="1:22" x14ac:dyDescent="0.2">
      <c r="A963" s="13">
        <v>273</v>
      </c>
      <c r="B963" s="1" t="s">
        <v>405</v>
      </c>
      <c r="C963" s="12" t="s">
        <v>5389</v>
      </c>
      <c r="D963" s="12">
        <v>30</v>
      </c>
      <c r="E963" s="2" t="s">
        <v>5945</v>
      </c>
      <c r="F963" s="19" t="s">
        <v>7068</v>
      </c>
      <c r="G963" s="18" t="s">
        <v>5387</v>
      </c>
      <c r="H963" s="18" t="s">
        <v>5387</v>
      </c>
      <c r="I963" s="18" t="s">
        <v>5387</v>
      </c>
      <c r="J963" s="18" t="s">
        <v>5387</v>
      </c>
      <c r="K963" s="18" t="s">
        <v>5387</v>
      </c>
      <c r="L963" s="18" t="s">
        <v>5387</v>
      </c>
      <c r="M963" s="18" t="s">
        <v>5387</v>
      </c>
      <c r="N963" s="18" t="s">
        <v>5387</v>
      </c>
      <c r="O963" s="18" t="s">
        <v>5387</v>
      </c>
      <c r="P963" s="18" t="s">
        <v>5387</v>
      </c>
      <c r="Q963" s="18" t="e">
        <v>#N/A</v>
      </c>
      <c r="R963" s="18" t="s">
        <v>5387</v>
      </c>
      <c r="S963" s="18" t="s">
        <v>5387</v>
      </c>
      <c r="T963" s="18" t="s">
        <v>5387</v>
      </c>
      <c r="U963" s="18" t="s">
        <v>5387</v>
      </c>
      <c r="V963" s="18" t="s">
        <v>5387</v>
      </c>
    </row>
    <row r="964" spans="1:22" x14ac:dyDescent="0.2">
      <c r="A964" s="13">
        <v>273</v>
      </c>
      <c r="B964" s="1" t="s">
        <v>405</v>
      </c>
      <c r="C964" s="12" t="s">
        <v>6503</v>
      </c>
      <c r="D964" s="12">
        <v>10</v>
      </c>
      <c r="E964" s="2" t="s">
        <v>6781</v>
      </c>
      <c r="F964" s="19" t="s">
        <v>7068</v>
      </c>
      <c r="G964" s="18" t="s">
        <v>5387</v>
      </c>
      <c r="H964" s="18" t="s">
        <v>5387</v>
      </c>
      <c r="I964" s="18" t="s">
        <v>5387</v>
      </c>
      <c r="J964" s="18" t="s">
        <v>5387</v>
      </c>
      <c r="K964" s="18" t="s">
        <v>5387</v>
      </c>
      <c r="L964" s="18" t="s">
        <v>5387</v>
      </c>
      <c r="M964" s="18" t="s">
        <v>5387</v>
      </c>
      <c r="N964" s="18" t="s">
        <v>5387</v>
      </c>
      <c r="O964" s="18" t="s">
        <v>5387</v>
      </c>
      <c r="P964" s="18" t="s">
        <v>5387</v>
      </c>
      <c r="Q964" s="18" t="e">
        <v>#N/A</v>
      </c>
      <c r="R964" s="18" t="s">
        <v>5387</v>
      </c>
      <c r="S964" s="18" t="s">
        <v>5387</v>
      </c>
      <c r="T964" s="18" t="s">
        <v>5387</v>
      </c>
      <c r="U964" s="18" t="s">
        <v>5387</v>
      </c>
      <c r="V964" s="18" t="s">
        <v>5387</v>
      </c>
    </row>
    <row r="965" spans="1:22" x14ac:dyDescent="0.2">
      <c r="A965" s="13">
        <v>273</v>
      </c>
      <c r="B965" s="1" t="s">
        <v>405</v>
      </c>
      <c r="C965" s="12" t="s">
        <v>6503</v>
      </c>
      <c r="D965" s="12">
        <v>30</v>
      </c>
      <c r="E965" s="2" t="s">
        <v>7059</v>
      </c>
      <c r="F965" s="19" t="s">
        <v>7068</v>
      </c>
      <c r="G965" s="18" t="s">
        <v>5387</v>
      </c>
      <c r="H965" s="18" t="s">
        <v>5387</v>
      </c>
      <c r="I965" s="18" t="s">
        <v>5387</v>
      </c>
      <c r="J965" s="18" t="s">
        <v>5387</v>
      </c>
      <c r="K965" s="18" t="s">
        <v>5387</v>
      </c>
      <c r="L965" s="18" t="s">
        <v>5387</v>
      </c>
      <c r="M965" s="18" t="s">
        <v>5387</v>
      </c>
      <c r="N965" s="18" t="s">
        <v>5387</v>
      </c>
      <c r="O965" s="18" t="s">
        <v>5387</v>
      </c>
      <c r="P965" s="18" t="s">
        <v>5387</v>
      </c>
      <c r="Q965" s="18" t="e">
        <v>#N/A</v>
      </c>
      <c r="R965" s="18" t="s">
        <v>5387</v>
      </c>
      <c r="S965" s="18" t="s">
        <v>5387</v>
      </c>
      <c r="T965" s="18" t="s">
        <v>5387</v>
      </c>
      <c r="U965" s="18" t="s">
        <v>5387</v>
      </c>
      <c r="V965" s="18" t="s">
        <v>5387</v>
      </c>
    </row>
    <row r="966" spans="1:22" x14ac:dyDescent="0.2">
      <c r="A966" s="13">
        <v>273</v>
      </c>
      <c r="B966" s="1" t="s">
        <v>405</v>
      </c>
      <c r="C966" s="12" t="s">
        <v>5946</v>
      </c>
      <c r="D966" s="12">
        <v>10</v>
      </c>
      <c r="E966" s="2" t="s">
        <v>6224</v>
      </c>
      <c r="F966" s="19" t="s">
        <v>7068</v>
      </c>
      <c r="G966" s="18" t="s">
        <v>5387</v>
      </c>
      <c r="H966" s="18" t="s">
        <v>5387</v>
      </c>
      <c r="I966" s="18" t="s">
        <v>5387</v>
      </c>
      <c r="J966" s="18" t="s">
        <v>5387</v>
      </c>
      <c r="K966" s="18" t="s">
        <v>5387</v>
      </c>
      <c r="L966" s="18" t="s">
        <v>5387</v>
      </c>
      <c r="M966" s="18" t="s">
        <v>5387</v>
      </c>
      <c r="N966" s="18" t="s">
        <v>5387</v>
      </c>
      <c r="O966" s="18" t="s">
        <v>5387</v>
      </c>
      <c r="P966" s="18" t="s">
        <v>5387</v>
      </c>
      <c r="Q966" s="18" t="e">
        <v>#N/A</v>
      </c>
      <c r="R966" s="18" t="s">
        <v>5387</v>
      </c>
      <c r="S966" s="18" t="s">
        <v>5387</v>
      </c>
      <c r="T966" s="18" t="s">
        <v>5387</v>
      </c>
      <c r="U966" s="18" t="s">
        <v>5387</v>
      </c>
      <c r="V966" s="18" t="s">
        <v>5387</v>
      </c>
    </row>
    <row r="967" spans="1:22" x14ac:dyDescent="0.2">
      <c r="A967" s="13">
        <v>273</v>
      </c>
      <c r="B967" s="1" t="s">
        <v>405</v>
      </c>
      <c r="C967" s="12" t="s">
        <v>5946</v>
      </c>
      <c r="D967" s="12">
        <v>30</v>
      </c>
      <c r="E967" s="2" t="s">
        <v>6502</v>
      </c>
      <c r="F967" s="19" t="s">
        <v>7068</v>
      </c>
      <c r="G967" s="18" t="s">
        <v>5387</v>
      </c>
      <c r="H967" s="18" t="s">
        <v>5387</v>
      </c>
      <c r="I967" s="18" t="s">
        <v>5387</v>
      </c>
      <c r="J967" s="18" t="s">
        <v>5387</v>
      </c>
      <c r="K967" s="18" t="s">
        <v>5387</v>
      </c>
      <c r="L967" s="18" t="s">
        <v>5387</v>
      </c>
      <c r="M967" s="18" t="s">
        <v>5387</v>
      </c>
      <c r="N967" s="18" t="s">
        <v>5387</v>
      </c>
      <c r="O967" s="18" t="s">
        <v>5387</v>
      </c>
      <c r="P967" s="18" t="s">
        <v>5387</v>
      </c>
      <c r="Q967" s="18" t="e">
        <v>#N/A</v>
      </c>
      <c r="R967" s="18" t="s">
        <v>5387</v>
      </c>
      <c r="S967" s="18" t="s">
        <v>5387</v>
      </c>
      <c r="T967" s="18" t="s">
        <v>5387</v>
      </c>
      <c r="U967" s="18" t="s">
        <v>5387</v>
      </c>
      <c r="V967" s="18" t="s">
        <v>5387</v>
      </c>
    </row>
    <row r="968" spans="1:22" x14ac:dyDescent="0.2">
      <c r="A968" s="13" t="s">
        <v>33</v>
      </c>
      <c r="B968" s="1" t="s">
        <v>34</v>
      </c>
      <c r="C968" s="12" t="s">
        <v>5389</v>
      </c>
      <c r="D968" s="12">
        <v>10</v>
      </c>
      <c r="E968" s="2" t="s">
        <v>5419</v>
      </c>
      <c r="F968" s="19" t="s">
        <v>7068</v>
      </c>
      <c r="G968" s="18">
        <v>-11.85</v>
      </c>
      <c r="H968" s="18">
        <v>200.29999999999998</v>
      </c>
      <c r="I968" s="18">
        <v>117.25</v>
      </c>
      <c r="J968" s="18">
        <v>126.1</v>
      </c>
      <c r="K968" s="18">
        <v>71.250000000000014</v>
      </c>
      <c r="L968" s="18">
        <v>1.401601979494</v>
      </c>
      <c r="M968" s="18">
        <v>1.68332143363</v>
      </c>
      <c r="N968" s="18">
        <v>1.53928202875</v>
      </c>
      <c r="O968" s="18">
        <v>1.3475474566915</v>
      </c>
      <c r="P968" s="18">
        <v>1.2149548919340001</v>
      </c>
      <c r="Q968" s="18">
        <v>5.96</v>
      </c>
      <c r="R968" s="18">
        <v>1999.9</v>
      </c>
      <c r="S968" s="18">
        <v>1849.3193000000001</v>
      </c>
      <c r="T968" s="18">
        <v>1835.20235</v>
      </c>
      <c r="U968" s="18">
        <v>1990.4886999999999</v>
      </c>
      <c r="V968" s="18">
        <v>1938.7265499999999</v>
      </c>
    </row>
    <row r="969" spans="1:22" x14ac:dyDescent="0.2">
      <c r="A969" s="13" t="s">
        <v>33</v>
      </c>
      <c r="B969" s="1" t="s">
        <v>34</v>
      </c>
      <c r="C969" s="12" t="s">
        <v>5389</v>
      </c>
      <c r="D969" s="12">
        <v>30</v>
      </c>
      <c r="E969" s="2" t="s">
        <v>5697</v>
      </c>
      <c r="F969" s="19" t="s">
        <v>7069</v>
      </c>
      <c r="G969" s="18">
        <v>963</v>
      </c>
      <c r="H969" s="18">
        <v>976.35</v>
      </c>
      <c r="I969" s="18">
        <v>664.75</v>
      </c>
      <c r="J969" s="18">
        <v>552</v>
      </c>
      <c r="K969" s="18">
        <v>402.1</v>
      </c>
      <c r="L969" s="18">
        <v>1.6934964026279999</v>
      </c>
      <c r="M969" s="18">
        <v>1.57934596918</v>
      </c>
      <c r="N969" s="18">
        <v>1.4397581132370001</v>
      </c>
      <c r="O969" s="18">
        <v>1.497310281633</v>
      </c>
      <c r="P969" s="18">
        <v>1.3186123886029999</v>
      </c>
      <c r="Q969" s="18">
        <v>5.96</v>
      </c>
      <c r="R969" s="18">
        <v>1901.0814</v>
      </c>
      <c r="S969" s="18">
        <v>1821.0853999999999</v>
      </c>
      <c r="T969" s="18">
        <v>1816.3797500000001</v>
      </c>
      <c r="U969" s="18">
        <v>1886.9644499999999</v>
      </c>
      <c r="V969" s="18">
        <v>1821.0853999999999</v>
      </c>
    </row>
    <row r="970" spans="1:22" x14ac:dyDescent="0.2">
      <c r="A970" s="13" t="s">
        <v>33</v>
      </c>
      <c r="B970" s="1" t="s">
        <v>34</v>
      </c>
      <c r="C970" s="12" t="s">
        <v>6503</v>
      </c>
      <c r="D970" s="12">
        <v>10</v>
      </c>
      <c r="E970" s="2" t="s">
        <v>6533</v>
      </c>
      <c r="F970" s="19" t="s">
        <v>7068</v>
      </c>
      <c r="G970" s="18">
        <v>-182.5</v>
      </c>
      <c r="H970" s="18">
        <v>69.75</v>
      </c>
      <c r="I970" s="18">
        <v>16.3</v>
      </c>
      <c r="J970" s="18">
        <v>34.1</v>
      </c>
      <c r="K970" s="18">
        <v>1.5</v>
      </c>
      <c r="L970" s="18">
        <v>1.073459229304</v>
      </c>
      <c r="M970" s="18">
        <v>0.98760792838199996</v>
      </c>
      <c r="N970" s="18">
        <v>1.1297395265745001</v>
      </c>
      <c r="O970" s="18">
        <v>1.1593105302255</v>
      </c>
      <c r="P970" s="18">
        <v>1.0295796754994999</v>
      </c>
      <c r="Q970" s="18">
        <v>6.46</v>
      </c>
      <c r="R970" s="18">
        <v>1839.9079999999999</v>
      </c>
      <c r="S970" s="18">
        <v>1689.3272999999999</v>
      </c>
      <c r="T970" s="18">
        <v>1656.3877500000001</v>
      </c>
      <c r="U970" s="18">
        <v>1816.3797500000001</v>
      </c>
      <c r="V970" s="18">
        <v>1792.8515</v>
      </c>
    </row>
    <row r="971" spans="1:22" x14ac:dyDescent="0.2">
      <c r="A971" s="13" t="s">
        <v>33</v>
      </c>
      <c r="B971" s="1" t="s">
        <v>34</v>
      </c>
      <c r="C971" s="12" t="s">
        <v>6503</v>
      </c>
      <c r="D971" s="12">
        <v>30</v>
      </c>
      <c r="E971" s="2" t="s">
        <v>6811</v>
      </c>
      <c r="F971" s="19" t="s">
        <v>7069</v>
      </c>
      <c r="G971" s="18">
        <v>857.65</v>
      </c>
      <c r="H971" s="18">
        <v>836.85000000000014</v>
      </c>
      <c r="I971" s="18">
        <v>544.54999999999995</v>
      </c>
      <c r="J971" s="18">
        <v>436.2</v>
      </c>
      <c r="K971" s="18">
        <v>270.05</v>
      </c>
      <c r="L971" s="18">
        <v>1.0839521660834999</v>
      </c>
      <c r="M971" s="18">
        <v>1.0337132566545</v>
      </c>
      <c r="N971" s="18">
        <v>1.0070039630350001</v>
      </c>
      <c r="O971" s="18">
        <v>1.0521553879645</v>
      </c>
      <c r="P971" s="18">
        <v>0.92115266211300006</v>
      </c>
      <c r="Q971" s="18">
        <v>6.46</v>
      </c>
      <c r="R971" s="18">
        <v>1759.9119499999999</v>
      </c>
      <c r="S971" s="18">
        <v>1731.6781000000001</v>
      </c>
      <c r="T971" s="18">
        <v>1726.97245</v>
      </c>
      <c r="U971" s="18">
        <v>1774.0289</v>
      </c>
      <c r="V971" s="18">
        <v>1741.08935</v>
      </c>
    </row>
    <row r="972" spans="1:22" x14ac:dyDescent="0.2">
      <c r="A972" s="13" t="s">
        <v>33</v>
      </c>
      <c r="B972" s="1" t="s">
        <v>34</v>
      </c>
      <c r="C972" s="12" t="s">
        <v>5946</v>
      </c>
      <c r="D972" s="12">
        <v>10</v>
      </c>
      <c r="E972" s="2" t="s">
        <v>5976</v>
      </c>
      <c r="F972" s="19" t="s">
        <v>7068</v>
      </c>
      <c r="G972" s="18">
        <v>-173.6</v>
      </c>
      <c r="H972" s="18">
        <v>-28.15</v>
      </c>
      <c r="I972" s="18">
        <v>-60.85</v>
      </c>
      <c r="J972" s="18">
        <v>16.299999999999997</v>
      </c>
      <c r="K972" s="18">
        <v>-60.85</v>
      </c>
      <c r="L972" s="18">
        <v>1.3141608396660001</v>
      </c>
      <c r="M972" s="18">
        <v>1.2893593527334999</v>
      </c>
      <c r="N972" s="18">
        <v>1.3561325867835001</v>
      </c>
      <c r="O972" s="18">
        <v>1.5132086706924999</v>
      </c>
      <c r="P972" s="18">
        <v>1.3510451022845</v>
      </c>
      <c r="Q972" s="18">
        <v>6.5</v>
      </c>
      <c r="R972" s="18">
        <v>1962.2548000000002</v>
      </c>
      <c r="S972" s="18">
        <v>2004.6055999999999</v>
      </c>
      <c r="T972" s="18">
        <v>1981.0774000000001</v>
      </c>
      <c r="U972" s="18">
        <v>2046.9564500000001</v>
      </c>
      <c r="V972" s="18">
        <v>2112.8355000000001</v>
      </c>
    </row>
    <row r="973" spans="1:22" x14ac:dyDescent="0.2">
      <c r="A973" s="13" t="s">
        <v>33</v>
      </c>
      <c r="B973" s="1" t="s">
        <v>34</v>
      </c>
      <c r="C973" s="12" t="s">
        <v>5946</v>
      </c>
      <c r="D973" s="12">
        <v>30</v>
      </c>
      <c r="E973" s="2" t="s">
        <v>6254</v>
      </c>
      <c r="F973" s="19" t="s">
        <v>7069</v>
      </c>
      <c r="G973" s="18">
        <v>767.1</v>
      </c>
      <c r="H973" s="18">
        <v>657.35000000000014</v>
      </c>
      <c r="I973" s="18">
        <v>394.7</v>
      </c>
      <c r="J973" s="18">
        <v>326.40000000000003</v>
      </c>
      <c r="K973" s="18">
        <v>195.85</v>
      </c>
      <c r="L973" s="18">
        <v>1.0216304809695</v>
      </c>
      <c r="M973" s="18">
        <v>0.99174150953749995</v>
      </c>
      <c r="N973" s="18">
        <v>0.98379231500799991</v>
      </c>
      <c r="O973" s="18">
        <v>0.99841883294250011</v>
      </c>
      <c r="P973" s="18">
        <v>0.90557224083449994</v>
      </c>
      <c r="Q973" s="18">
        <v>6.5</v>
      </c>
      <c r="R973" s="18">
        <v>1637.5651499999999</v>
      </c>
      <c r="S973" s="18">
        <v>1628.1538499999999</v>
      </c>
      <c r="T973" s="18">
        <v>1623.4482</v>
      </c>
      <c r="U973" s="18">
        <v>1651.6821</v>
      </c>
      <c r="V973" s="18">
        <v>1637.5651499999999</v>
      </c>
    </row>
    <row r="974" spans="1:22" x14ac:dyDescent="0.2">
      <c r="A974" s="13" t="s">
        <v>35</v>
      </c>
      <c r="B974" s="1" t="s">
        <v>36</v>
      </c>
      <c r="C974" s="12" t="s">
        <v>5389</v>
      </c>
      <c r="D974" s="12">
        <v>10</v>
      </c>
      <c r="E974" s="2" t="s">
        <v>5420</v>
      </c>
      <c r="F974" s="19" t="s">
        <v>7068</v>
      </c>
      <c r="G974" s="18" t="s">
        <v>5387</v>
      </c>
      <c r="H974" s="18" t="s">
        <v>5387</v>
      </c>
      <c r="I974" s="18" t="s">
        <v>5387</v>
      </c>
      <c r="J974" s="18" t="s">
        <v>5387</v>
      </c>
      <c r="K974" s="18" t="s">
        <v>5387</v>
      </c>
      <c r="L974" s="18" t="s">
        <v>5387</v>
      </c>
      <c r="M974" s="18" t="s">
        <v>5387</v>
      </c>
      <c r="N974" s="18" t="s">
        <v>5387</v>
      </c>
      <c r="O974" s="18" t="s">
        <v>5387</v>
      </c>
      <c r="P974" s="18" t="s">
        <v>5387</v>
      </c>
      <c r="Q974" s="18" t="e">
        <v>#N/A</v>
      </c>
      <c r="R974" s="18" t="s">
        <v>5387</v>
      </c>
      <c r="S974" s="18" t="s">
        <v>5387</v>
      </c>
      <c r="T974" s="18" t="s">
        <v>5387</v>
      </c>
      <c r="U974" s="18" t="s">
        <v>5387</v>
      </c>
      <c r="V974" s="18" t="s">
        <v>5387</v>
      </c>
    </row>
    <row r="975" spans="1:22" x14ac:dyDescent="0.2">
      <c r="A975" s="13" t="s">
        <v>35</v>
      </c>
      <c r="B975" s="1" t="s">
        <v>36</v>
      </c>
      <c r="C975" s="12" t="s">
        <v>5389</v>
      </c>
      <c r="D975" s="12">
        <v>30</v>
      </c>
      <c r="E975" s="2" t="s">
        <v>5698</v>
      </c>
      <c r="F975" s="19" t="s">
        <v>7069</v>
      </c>
      <c r="G975" s="18">
        <v>1918.55</v>
      </c>
      <c r="H975" s="18">
        <v>1765.75</v>
      </c>
      <c r="I975" s="18">
        <v>1092.05</v>
      </c>
      <c r="J975" s="18">
        <v>823.5</v>
      </c>
      <c r="K975" s="18">
        <v>599.45000000000005</v>
      </c>
      <c r="L975" s="18">
        <v>2.2992250257990001</v>
      </c>
      <c r="M975" s="18">
        <v>1.9090785582765002</v>
      </c>
      <c r="N975" s="18">
        <v>1.4133667873985001</v>
      </c>
      <c r="O975" s="18">
        <v>1.3564505545649999</v>
      </c>
      <c r="P975" s="18">
        <v>1.2890413849519999</v>
      </c>
      <c r="Q975" s="18">
        <v>7.26</v>
      </c>
      <c r="R975" s="18">
        <v>2696.3357500000002</v>
      </c>
      <c r="S975" s="18">
        <v>2517.52115</v>
      </c>
      <c r="T975" s="18">
        <v>2550.4606999999996</v>
      </c>
      <c r="U975" s="18">
        <v>2597.5171499999997</v>
      </c>
      <c r="V975" s="18">
        <v>2479.8760000000002</v>
      </c>
    </row>
    <row r="976" spans="1:22" x14ac:dyDescent="0.2">
      <c r="A976" s="13" t="s">
        <v>35</v>
      </c>
      <c r="B976" s="1" t="s">
        <v>36</v>
      </c>
      <c r="C976" s="12" t="s">
        <v>6503</v>
      </c>
      <c r="D976" s="12">
        <v>10</v>
      </c>
      <c r="E976" s="2" t="s">
        <v>6534</v>
      </c>
      <c r="F976" s="19" t="s">
        <v>7068</v>
      </c>
      <c r="G976" s="18">
        <v>-624.70000000000005</v>
      </c>
      <c r="H976" s="18">
        <v>-663.25</v>
      </c>
      <c r="I976" s="18">
        <v>-608.34999999999991</v>
      </c>
      <c r="J976" s="18">
        <v>-436.25</v>
      </c>
      <c r="K976" s="18">
        <v>-402.1</v>
      </c>
      <c r="L976" s="18">
        <v>1.810826513888</v>
      </c>
      <c r="M976" s="18">
        <v>1.654704333323</v>
      </c>
      <c r="N976" s="18">
        <v>1.7895226725484998</v>
      </c>
      <c r="O976" s="18">
        <v>1.9640869844219999</v>
      </c>
      <c r="P976" s="18">
        <v>1.994293923636</v>
      </c>
      <c r="Q976" s="18">
        <v>7.14</v>
      </c>
      <c r="R976" s="18">
        <v>2658.6905500000003</v>
      </c>
      <c r="S976" s="18">
        <v>2418.70255</v>
      </c>
      <c r="T976" s="18">
        <v>2461.0533999999998</v>
      </c>
      <c r="U976" s="18">
        <v>2489.2873</v>
      </c>
      <c r="V976" s="18">
        <v>2418.70255</v>
      </c>
    </row>
    <row r="977" spans="1:22" x14ac:dyDescent="0.2">
      <c r="A977" s="13" t="s">
        <v>35</v>
      </c>
      <c r="B977" s="1" t="s">
        <v>36</v>
      </c>
      <c r="C977" s="12" t="s">
        <v>6503</v>
      </c>
      <c r="D977" s="12">
        <v>30</v>
      </c>
      <c r="E977" s="2" t="s">
        <v>6812</v>
      </c>
      <c r="F977" s="19" t="s">
        <v>7069</v>
      </c>
      <c r="G977" s="18">
        <v>1170.75</v>
      </c>
      <c r="H977" s="18">
        <v>915.5</v>
      </c>
      <c r="I977" s="18">
        <v>492.59999999999997</v>
      </c>
      <c r="J977" s="18">
        <v>359.09999999999997</v>
      </c>
      <c r="K977" s="18">
        <v>213.65</v>
      </c>
      <c r="L977" s="18">
        <v>1.561221805652</v>
      </c>
      <c r="M977" s="18">
        <v>1.4788681503235002</v>
      </c>
      <c r="N977" s="18">
        <v>1.3513630700655002</v>
      </c>
      <c r="O977" s="18">
        <v>1.4651955357320001</v>
      </c>
      <c r="P977" s="18">
        <v>1.3777543959045</v>
      </c>
      <c r="Q977" s="18">
        <v>7.14</v>
      </c>
      <c r="R977" s="18">
        <v>2061.0734000000002</v>
      </c>
      <c r="S977" s="18">
        <v>2070.4846499999999</v>
      </c>
      <c r="T977" s="18">
        <v>2131.65805</v>
      </c>
      <c r="U977" s="18">
        <v>2075.1903499999999</v>
      </c>
      <c r="V977" s="18">
        <v>2079.8959500000001</v>
      </c>
    </row>
    <row r="978" spans="1:22" x14ac:dyDescent="0.2">
      <c r="A978" s="13" t="s">
        <v>35</v>
      </c>
      <c r="B978" s="1" t="s">
        <v>36</v>
      </c>
      <c r="C978" s="12" t="s">
        <v>5946</v>
      </c>
      <c r="D978" s="12">
        <v>10</v>
      </c>
      <c r="E978" s="2" t="s">
        <v>5977</v>
      </c>
      <c r="F978" s="19" t="s">
        <v>7068</v>
      </c>
      <c r="G978" s="18">
        <v>-402.1</v>
      </c>
      <c r="H978" s="18">
        <v>-327.95</v>
      </c>
      <c r="I978" s="18">
        <v>-295.3</v>
      </c>
      <c r="J978" s="18">
        <v>-212.15</v>
      </c>
      <c r="K978" s="18">
        <v>-140.94999999999999</v>
      </c>
      <c r="L978" s="18">
        <v>1.204461955155</v>
      </c>
      <c r="M978" s="18">
        <v>1.046749935684</v>
      </c>
      <c r="N978" s="18">
        <v>1.1020763296109999</v>
      </c>
      <c r="O978" s="18">
        <v>1.220996279777</v>
      </c>
      <c r="P978" s="18">
        <v>1.148499625665</v>
      </c>
      <c r="Q978" s="18">
        <v>7.07</v>
      </c>
      <c r="R978" s="18">
        <v>1952.8434999999999</v>
      </c>
      <c r="S978" s="18">
        <v>1741.0894000000001</v>
      </c>
      <c r="T978" s="18">
        <v>1769.3233</v>
      </c>
      <c r="U978" s="18">
        <v>1849.3193000000001</v>
      </c>
      <c r="V978" s="18">
        <v>1778.7345500000001</v>
      </c>
    </row>
    <row r="979" spans="1:22" x14ac:dyDescent="0.2">
      <c r="A979" s="13" t="s">
        <v>35</v>
      </c>
      <c r="B979" s="1" t="s">
        <v>36</v>
      </c>
      <c r="C979" s="12" t="s">
        <v>5946</v>
      </c>
      <c r="D979" s="12">
        <v>30</v>
      </c>
      <c r="E979" s="2" t="s">
        <v>6255</v>
      </c>
      <c r="F979" s="19" t="s">
        <v>7069</v>
      </c>
      <c r="G979" s="18">
        <v>823.5</v>
      </c>
      <c r="H979" s="18">
        <v>654.35</v>
      </c>
      <c r="I979" s="18">
        <v>326.45000000000005</v>
      </c>
      <c r="J979" s="18">
        <v>221.1</v>
      </c>
      <c r="K979" s="18">
        <v>146.9</v>
      </c>
      <c r="L979" s="18">
        <v>1.1122512986090001</v>
      </c>
      <c r="M979" s="18">
        <v>1.1755268870665001</v>
      </c>
      <c r="N979" s="18">
        <v>1.0015985107545</v>
      </c>
      <c r="O979" s="18">
        <v>1.0225843843135001</v>
      </c>
      <c r="P979" s="18">
        <v>1.0845881016455001</v>
      </c>
      <c r="Q979" s="18">
        <v>7.07</v>
      </c>
      <c r="R979" s="18">
        <v>1651.6821</v>
      </c>
      <c r="S979" s="18">
        <v>1623.4481999999998</v>
      </c>
      <c r="T979" s="18">
        <v>1679.9159500000001</v>
      </c>
      <c r="U979" s="18">
        <v>1656.3877499999999</v>
      </c>
      <c r="V979" s="18">
        <v>1642.2708</v>
      </c>
    </row>
    <row r="980" spans="1:22" x14ac:dyDescent="0.2">
      <c r="A980" s="13">
        <v>29</v>
      </c>
      <c r="B980" s="1" t="s">
        <v>37</v>
      </c>
      <c r="C980" s="12" t="s">
        <v>5389</v>
      </c>
      <c r="D980" s="12">
        <v>10</v>
      </c>
      <c r="E980" s="2" t="s">
        <v>5421</v>
      </c>
      <c r="F980" s="19" t="s">
        <v>7068</v>
      </c>
      <c r="G980" s="18" t="s">
        <v>5387</v>
      </c>
      <c r="H980" s="18" t="s">
        <v>5387</v>
      </c>
      <c r="I980" s="18" t="s">
        <v>5387</v>
      </c>
      <c r="J980" s="18" t="s">
        <v>5387</v>
      </c>
      <c r="K980" s="18" t="s">
        <v>5387</v>
      </c>
      <c r="L980" s="18" t="s">
        <v>5387</v>
      </c>
      <c r="M980" s="18" t="s">
        <v>5387</v>
      </c>
      <c r="N980" s="18" t="s">
        <v>5387</v>
      </c>
      <c r="O980" s="18" t="s">
        <v>5387</v>
      </c>
      <c r="P980" s="18" t="s">
        <v>5387</v>
      </c>
      <c r="Q980" s="18" t="e">
        <v>#N/A</v>
      </c>
      <c r="R980" s="18" t="s">
        <v>5387</v>
      </c>
      <c r="S980" s="18" t="s">
        <v>5387</v>
      </c>
      <c r="T980" s="18" t="s">
        <v>5387</v>
      </c>
      <c r="U980" s="18" t="s">
        <v>5387</v>
      </c>
      <c r="V980" s="18" t="s">
        <v>5387</v>
      </c>
    </row>
    <row r="981" spans="1:22" x14ac:dyDescent="0.2">
      <c r="A981" s="13">
        <v>29</v>
      </c>
      <c r="B981" s="1" t="s">
        <v>37</v>
      </c>
      <c r="C981" s="12" t="s">
        <v>5389</v>
      </c>
      <c r="D981" s="12">
        <v>30</v>
      </c>
      <c r="E981" s="2" t="s">
        <v>5699</v>
      </c>
      <c r="F981" s="19" t="s">
        <v>7068</v>
      </c>
      <c r="G981" s="18">
        <v>-163.25</v>
      </c>
      <c r="H981" s="18">
        <v>-53.4</v>
      </c>
      <c r="I981" s="18">
        <v>-68.25</v>
      </c>
      <c r="J981" s="18">
        <v>-25.25</v>
      </c>
      <c r="K981" s="18">
        <v>-78.649999999999991</v>
      </c>
      <c r="L981" s="18">
        <v>0.36979652952600001</v>
      </c>
      <c r="M981" s="18">
        <v>0.39586988758399999</v>
      </c>
      <c r="N981" s="18">
        <v>0.38346914411749999</v>
      </c>
      <c r="O981" s="18">
        <v>0.3669348194955</v>
      </c>
      <c r="P981" s="18">
        <v>0.42035340673549998</v>
      </c>
      <c r="Q981" s="18">
        <v>7.63</v>
      </c>
      <c r="R981" s="18">
        <v>451.74209999999999</v>
      </c>
      <c r="S981" s="18">
        <v>437.62515000000002</v>
      </c>
      <c r="T981" s="18">
        <v>470.56470000000002</v>
      </c>
      <c r="U981" s="18">
        <v>465.85905000000002</v>
      </c>
      <c r="V981" s="18">
        <v>442.33080000000001</v>
      </c>
    </row>
    <row r="982" spans="1:22" x14ac:dyDescent="0.2">
      <c r="A982" s="13">
        <v>29</v>
      </c>
      <c r="B982" s="1" t="s">
        <v>37</v>
      </c>
      <c r="C982" s="12" t="s">
        <v>6503</v>
      </c>
      <c r="D982" s="12">
        <v>10</v>
      </c>
      <c r="E982" s="2" t="s">
        <v>6535</v>
      </c>
      <c r="F982" s="19" t="s">
        <v>7068</v>
      </c>
      <c r="G982" s="18">
        <v>-1.5</v>
      </c>
      <c r="H982" s="18">
        <v>26.7</v>
      </c>
      <c r="I982" s="18">
        <v>-20.749999999999996</v>
      </c>
      <c r="J982" s="18">
        <v>22.25</v>
      </c>
      <c r="K982" s="18">
        <v>16.299999999999997</v>
      </c>
      <c r="L982" s="18">
        <v>0.42639479457850005</v>
      </c>
      <c r="M982" s="18">
        <v>0.44706270035599999</v>
      </c>
      <c r="N982" s="18">
        <v>0.39428004867799998</v>
      </c>
      <c r="O982" s="18">
        <v>0.420989342298</v>
      </c>
      <c r="P982" s="18">
        <v>0.46264312163449994</v>
      </c>
      <c r="Q982" s="18">
        <v>7.58</v>
      </c>
      <c r="R982" s="18">
        <v>447.03645</v>
      </c>
      <c r="S982" s="18">
        <v>470.56470000000002</v>
      </c>
      <c r="T982" s="18">
        <v>494.09294999999997</v>
      </c>
      <c r="U982" s="18">
        <v>461.15340000000003</v>
      </c>
      <c r="V982" s="18">
        <v>470.56470000000002</v>
      </c>
    </row>
    <row r="983" spans="1:22" x14ac:dyDescent="0.2">
      <c r="A983" s="13">
        <v>29</v>
      </c>
      <c r="B983" s="1" t="s">
        <v>37</v>
      </c>
      <c r="C983" s="12" t="s">
        <v>6503</v>
      </c>
      <c r="D983" s="12">
        <v>30</v>
      </c>
      <c r="E983" s="2" t="s">
        <v>6813</v>
      </c>
      <c r="F983" s="19" t="s">
        <v>7069</v>
      </c>
      <c r="G983" s="18">
        <v>41.550000000000004</v>
      </c>
      <c r="H983" s="18">
        <v>86.05</v>
      </c>
      <c r="I983" s="18">
        <v>37.049999999999997</v>
      </c>
      <c r="J983" s="18">
        <v>60.85</v>
      </c>
      <c r="K983" s="18">
        <v>59.35</v>
      </c>
      <c r="L983" s="18">
        <v>0.72560247668</v>
      </c>
      <c r="M983" s="18">
        <v>0.70048302196599999</v>
      </c>
      <c r="N983" s="18">
        <v>0.66137298487899998</v>
      </c>
      <c r="O983" s="18">
        <v>0.76439454598549994</v>
      </c>
      <c r="P983" s="18">
        <v>0.68013308396950001</v>
      </c>
      <c r="Q983" s="18">
        <v>7.58</v>
      </c>
      <c r="R983" s="18">
        <v>611.73410000000001</v>
      </c>
      <c r="S983" s="18">
        <v>611.73410000000001</v>
      </c>
      <c r="T983" s="18">
        <v>639.96799999999996</v>
      </c>
      <c r="U983" s="18">
        <v>625.85104999999999</v>
      </c>
      <c r="V983" s="18">
        <v>625.85104999999999</v>
      </c>
    </row>
    <row r="984" spans="1:22" x14ac:dyDescent="0.2">
      <c r="A984" s="13">
        <v>29</v>
      </c>
      <c r="B984" s="1" t="s">
        <v>37</v>
      </c>
      <c r="C984" s="12" t="s">
        <v>5946</v>
      </c>
      <c r="D984" s="12">
        <v>10</v>
      </c>
      <c r="E984" s="2" t="s">
        <v>5978</v>
      </c>
      <c r="F984" s="19" t="s">
        <v>7068</v>
      </c>
      <c r="G984" s="18">
        <v>-29.7</v>
      </c>
      <c r="H984" s="18">
        <v>25.25</v>
      </c>
      <c r="I984" s="18">
        <v>-1.5</v>
      </c>
      <c r="J984" s="18">
        <v>11.85</v>
      </c>
      <c r="K984" s="18">
        <v>25.2</v>
      </c>
      <c r="L984" s="18">
        <v>0.3723402717755</v>
      </c>
      <c r="M984" s="18">
        <v>0.459463443822</v>
      </c>
      <c r="N984" s="18">
        <v>0.48458289853650005</v>
      </c>
      <c r="O984" s="18">
        <v>0.4378416347015</v>
      </c>
      <c r="P984" s="18">
        <v>0.41812763226749999</v>
      </c>
      <c r="Q984" s="18">
        <v>7.71</v>
      </c>
      <c r="R984" s="18">
        <v>602.32280000000003</v>
      </c>
      <c r="S984" s="18">
        <v>597.61715000000004</v>
      </c>
      <c r="T984" s="18">
        <v>625.85104999999999</v>
      </c>
      <c r="U984" s="18">
        <v>621.1454</v>
      </c>
      <c r="V984" s="18">
        <v>611.73410000000001</v>
      </c>
    </row>
    <row r="985" spans="1:22" x14ac:dyDescent="0.2">
      <c r="A985" s="13">
        <v>29</v>
      </c>
      <c r="B985" s="1" t="s">
        <v>37</v>
      </c>
      <c r="C985" s="12" t="s">
        <v>5946</v>
      </c>
      <c r="D985" s="12">
        <v>30</v>
      </c>
      <c r="E985" s="2" t="s">
        <v>6256</v>
      </c>
      <c r="F985" s="19" t="s">
        <v>7068</v>
      </c>
      <c r="G985" s="18">
        <v>-11.85</v>
      </c>
      <c r="H985" s="18">
        <v>44.500000000000007</v>
      </c>
      <c r="I985" s="18">
        <v>10.4</v>
      </c>
      <c r="J985" s="18">
        <v>35.6</v>
      </c>
      <c r="K985" s="18">
        <v>5.95</v>
      </c>
      <c r="L985" s="18">
        <v>0.6438847569135</v>
      </c>
      <c r="M985" s="18">
        <v>0.68490260068750008</v>
      </c>
      <c r="N985" s="18">
        <v>0.70334473199650005</v>
      </c>
      <c r="O985" s="18">
        <v>0.7214688955245</v>
      </c>
      <c r="P985" s="18">
        <v>0.69348773078000003</v>
      </c>
      <c r="Q985" s="18">
        <v>7.71</v>
      </c>
      <c r="R985" s="18">
        <v>527.03250000000003</v>
      </c>
      <c r="S985" s="18">
        <v>517.62120000000004</v>
      </c>
      <c r="T985" s="18">
        <v>545.85509999999999</v>
      </c>
      <c r="U985" s="18">
        <v>536.44375000000002</v>
      </c>
      <c r="V985" s="18">
        <v>522.32685000000004</v>
      </c>
    </row>
    <row r="986" spans="1:22" x14ac:dyDescent="0.2">
      <c r="A986" s="13">
        <v>3</v>
      </c>
      <c r="B986" s="1" t="s">
        <v>2</v>
      </c>
      <c r="C986" s="12" t="s">
        <v>5389</v>
      </c>
      <c r="D986" s="12">
        <v>10</v>
      </c>
      <c r="E986" s="2" t="s">
        <v>5392</v>
      </c>
      <c r="F986" s="19" t="s">
        <v>7068</v>
      </c>
      <c r="G986" s="18" t="s">
        <v>5387</v>
      </c>
      <c r="H986" s="18" t="s">
        <v>5387</v>
      </c>
      <c r="I986" s="18" t="s">
        <v>5387</v>
      </c>
      <c r="J986" s="18" t="s">
        <v>5387</v>
      </c>
      <c r="K986" s="18" t="s">
        <v>5387</v>
      </c>
      <c r="L986" s="18" t="s">
        <v>5387</v>
      </c>
      <c r="M986" s="18" t="s">
        <v>5387</v>
      </c>
      <c r="N986" s="18" t="s">
        <v>5387</v>
      </c>
      <c r="O986" s="18" t="s">
        <v>5387</v>
      </c>
      <c r="P986" s="18" t="s">
        <v>5387</v>
      </c>
      <c r="Q986" s="18" t="e">
        <v>#N/A</v>
      </c>
      <c r="R986" s="18" t="s">
        <v>5387</v>
      </c>
      <c r="S986" s="18" t="s">
        <v>5387</v>
      </c>
      <c r="T986" s="18" t="s">
        <v>5387</v>
      </c>
      <c r="U986" s="18" t="s">
        <v>5387</v>
      </c>
      <c r="V986" s="18" t="s">
        <v>5387</v>
      </c>
    </row>
    <row r="987" spans="1:22" x14ac:dyDescent="0.2">
      <c r="A987" s="13">
        <v>3</v>
      </c>
      <c r="B987" s="1" t="s">
        <v>2</v>
      </c>
      <c r="C987" s="12" t="s">
        <v>5389</v>
      </c>
      <c r="D987" s="12">
        <v>30</v>
      </c>
      <c r="E987" s="2" t="s">
        <v>5670</v>
      </c>
      <c r="F987" s="19" t="s">
        <v>7068</v>
      </c>
      <c r="G987" s="18" t="s">
        <v>5387</v>
      </c>
      <c r="H987" s="18" t="s">
        <v>5387</v>
      </c>
      <c r="I987" s="18" t="s">
        <v>5387</v>
      </c>
      <c r="J987" s="18" t="s">
        <v>5387</v>
      </c>
      <c r="K987" s="18" t="s">
        <v>5387</v>
      </c>
      <c r="L987" s="18" t="s">
        <v>5387</v>
      </c>
      <c r="M987" s="18" t="s">
        <v>5387</v>
      </c>
      <c r="N987" s="18" t="s">
        <v>5387</v>
      </c>
      <c r="O987" s="18" t="s">
        <v>5387</v>
      </c>
      <c r="P987" s="18" t="s">
        <v>5387</v>
      </c>
      <c r="Q987" s="18" t="e">
        <v>#N/A</v>
      </c>
      <c r="R987" s="18" t="s">
        <v>5387</v>
      </c>
      <c r="S987" s="18" t="s">
        <v>5387</v>
      </c>
      <c r="T987" s="18" t="s">
        <v>5387</v>
      </c>
      <c r="U987" s="18" t="s">
        <v>5387</v>
      </c>
      <c r="V987" s="18" t="s">
        <v>5387</v>
      </c>
    </row>
    <row r="988" spans="1:22" x14ac:dyDescent="0.2">
      <c r="A988" s="13">
        <v>3</v>
      </c>
      <c r="B988" s="1" t="s">
        <v>2</v>
      </c>
      <c r="C988" s="12" t="s">
        <v>6503</v>
      </c>
      <c r="D988" s="12">
        <v>10</v>
      </c>
      <c r="E988" s="2" t="s">
        <v>6506</v>
      </c>
      <c r="F988" s="19" t="s">
        <v>7068</v>
      </c>
      <c r="G988" s="18" t="s">
        <v>5387</v>
      </c>
      <c r="H988" s="18" t="s">
        <v>5387</v>
      </c>
      <c r="I988" s="18" t="s">
        <v>5387</v>
      </c>
      <c r="J988" s="18" t="s">
        <v>5387</v>
      </c>
      <c r="K988" s="18" t="s">
        <v>5387</v>
      </c>
      <c r="L988" s="18" t="s">
        <v>5387</v>
      </c>
      <c r="M988" s="18" t="s">
        <v>5387</v>
      </c>
      <c r="N988" s="18" t="s">
        <v>5387</v>
      </c>
      <c r="O988" s="18" t="s">
        <v>5387</v>
      </c>
      <c r="P988" s="18" t="s">
        <v>5387</v>
      </c>
      <c r="Q988" s="18" t="e">
        <v>#N/A</v>
      </c>
      <c r="R988" s="18" t="s">
        <v>5387</v>
      </c>
      <c r="S988" s="18" t="s">
        <v>5387</v>
      </c>
      <c r="T988" s="18" t="s">
        <v>5387</v>
      </c>
      <c r="U988" s="18" t="s">
        <v>5387</v>
      </c>
      <c r="V988" s="18" t="s">
        <v>5387</v>
      </c>
    </row>
    <row r="989" spans="1:22" x14ac:dyDescent="0.2">
      <c r="A989" s="13">
        <v>3</v>
      </c>
      <c r="B989" s="1" t="s">
        <v>2</v>
      </c>
      <c r="C989" s="12" t="s">
        <v>6503</v>
      </c>
      <c r="D989" s="12">
        <v>30</v>
      </c>
      <c r="E989" s="2" t="s">
        <v>6784</v>
      </c>
      <c r="F989" s="19" t="s">
        <v>7069</v>
      </c>
      <c r="G989" s="18">
        <v>3429.1</v>
      </c>
      <c r="H989" s="18">
        <v>2645.6</v>
      </c>
      <c r="I989" s="18">
        <v>1338.3500000000001</v>
      </c>
      <c r="J989" s="18">
        <v>826.44999999999993</v>
      </c>
      <c r="K989" s="18">
        <v>461.5</v>
      </c>
      <c r="L989" s="18">
        <v>5.3981390212955001</v>
      </c>
      <c r="M989" s="18">
        <v>3.7685541426864999</v>
      </c>
      <c r="N989" s="18">
        <v>3.0846054453425</v>
      </c>
      <c r="O989" s="18">
        <v>2.7698173419624998</v>
      </c>
      <c r="P989" s="18">
        <v>2.5253001182265002</v>
      </c>
      <c r="Q989" s="18">
        <v>6.82</v>
      </c>
      <c r="R989" s="18">
        <v>6187.9258</v>
      </c>
      <c r="S989" s="18">
        <v>6277.3330999999998</v>
      </c>
      <c r="T989" s="18">
        <v>6507.9097999999994</v>
      </c>
      <c r="U989" s="18">
        <v>6380.8573500000002</v>
      </c>
      <c r="V989" s="18">
        <v>6446.7363999999998</v>
      </c>
    </row>
    <row r="990" spans="1:22" x14ac:dyDescent="0.2">
      <c r="A990" s="13">
        <v>3</v>
      </c>
      <c r="B990" s="1" t="s">
        <v>2</v>
      </c>
      <c r="C990" s="12" t="s">
        <v>5946</v>
      </c>
      <c r="D990" s="12">
        <v>10</v>
      </c>
      <c r="E990" s="2" t="s">
        <v>5949</v>
      </c>
      <c r="F990" s="19" t="s">
        <v>7068</v>
      </c>
      <c r="G990" s="18" t="s">
        <v>5387</v>
      </c>
      <c r="H990" s="18" t="s">
        <v>5387</v>
      </c>
      <c r="I990" s="18" t="s">
        <v>5387</v>
      </c>
      <c r="J990" s="18" t="s">
        <v>5387</v>
      </c>
      <c r="K990" s="18" t="s">
        <v>5387</v>
      </c>
      <c r="L990" s="18" t="s">
        <v>5387</v>
      </c>
      <c r="M990" s="18" t="s">
        <v>5387</v>
      </c>
      <c r="N990" s="18" t="s">
        <v>5387</v>
      </c>
      <c r="O990" s="18" t="s">
        <v>5387</v>
      </c>
      <c r="P990" s="18" t="s">
        <v>5387</v>
      </c>
      <c r="Q990" s="18" t="e">
        <v>#N/A</v>
      </c>
      <c r="R990" s="18" t="s">
        <v>5387</v>
      </c>
      <c r="S990" s="18" t="s">
        <v>5387</v>
      </c>
      <c r="T990" s="18" t="s">
        <v>5387</v>
      </c>
      <c r="U990" s="18" t="s">
        <v>5387</v>
      </c>
      <c r="V990" s="18" t="s">
        <v>5387</v>
      </c>
    </row>
    <row r="991" spans="1:22" x14ac:dyDescent="0.2">
      <c r="A991" s="13">
        <v>3</v>
      </c>
      <c r="B991" s="1" t="s">
        <v>2</v>
      </c>
      <c r="C991" s="12" t="s">
        <v>5946</v>
      </c>
      <c r="D991" s="12">
        <v>30</v>
      </c>
      <c r="E991" s="2" t="s">
        <v>6227</v>
      </c>
      <c r="F991" s="19" t="s">
        <v>7068</v>
      </c>
      <c r="G991" s="18" t="s">
        <v>5387</v>
      </c>
      <c r="H991" s="18" t="s">
        <v>5387</v>
      </c>
      <c r="I991" s="18" t="s">
        <v>5387</v>
      </c>
      <c r="J991" s="18" t="s">
        <v>5387</v>
      </c>
      <c r="K991" s="18" t="s">
        <v>5387</v>
      </c>
      <c r="L991" s="18" t="s">
        <v>5387</v>
      </c>
      <c r="M991" s="18" t="s">
        <v>5387</v>
      </c>
      <c r="N991" s="18" t="s">
        <v>5387</v>
      </c>
      <c r="O991" s="18" t="s">
        <v>5387</v>
      </c>
      <c r="P991" s="18" t="s">
        <v>5387</v>
      </c>
      <c r="Q991" s="18" t="e">
        <v>#N/A</v>
      </c>
      <c r="R991" s="18" t="s">
        <v>5387</v>
      </c>
      <c r="S991" s="18" t="s">
        <v>5387</v>
      </c>
      <c r="T991" s="18" t="s">
        <v>5387</v>
      </c>
      <c r="U991" s="18" t="s">
        <v>5387</v>
      </c>
      <c r="V991" s="18" t="s">
        <v>5387</v>
      </c>
    </row>
    <row r="992" spans="1:22" x14ac:dyDescent="0.2">
      <c r="A992" s="13">
        <v>30</v>
      </c>
      <c r="B992" s="1" t="s">
        <v>38</v>
      </c>
      <c r="C992" s="12" t="s">
        <v>5389</v>
      </c>
      <c r="D992" s="12">
        <v>10</v>
      </c>
      <c r="E992" s="2" t="s">
        <v>5422</v>
      </c>
      <c r="F992" s="19" t="s">
        <v>7068</v>
      </c>
      <c r="G992" s="18">
        <v>-81.600000000000009</v>
      </c>
      <c r="H992" s="18">
        <v>0</v>
      </c>
      <c r="I992" s="18">
        <v>-59.35</v>
      </c>
      <c r="J992" s="18">
        <v>7.45</v>
      </c>
      <c r="K992" s="18">
        <v>-23.7</v>
      </c>
      <c r="L992" s="18">
        <v>0.53927335690150002</v>
      </c>
      <c r="M992" s="18">
        <v>0.64738240250650003</v>
      </c>
      <c r="N992" s="18">
        <v>0.63752540129000002</v>
      </c>
      <c r="O992" s="18">
        <v>0.62258091557400008</v>
      </c>
      <c r="P992" s="18">
        <v>0.67440966390849999</v>
      </c>
      <c r="Q992" s="18">
        <v>7.08</v>
      </c>
      <c r="R992" s="18">
        <v>555.26634999999999</v>
      </c>
      <c r="S992" s="18">
        <v>555.26634999999999</v>
      </c>
      <c r="T992" s="18">
        <v>583.50025000000005</v>
      </c>
      <c r="U992" s="18">
        <v>555.26634999999999</v>
      </c>
      <c r="V992" s="18">
        <v>550.5607</v>
      </c>
    </row>
    <row r="993" spans="1:22" x14ac:dyDescent="0.2">
      <c r="A993" s="13">
        <v>30</v>
      </c>
      <c r="B993" s="1" t="s">
        <v>38</v>
      </c>
      <c r="C993" s="12" t="s">
        <v>5389</v>
      </c>
      <c r="D993" s="12">
        <v>30</v>
      </c>
      <c r="E993" s="2" t="s">
        <v>5700</v>
      </c>
      <c r="F993" s="19" t="s">
        <v>7069</v>
      </c>
      <c r="G993" s="18">
        <v>139.49999999999997</v>
      </c>
      <c r="H993" s="18">
        <v>105.35</v>
      </c>
      <c r="I993" s="18">
        <v>37.1</v>
      </c>
      <c r="J993" s="18">
        <v>63.8</v>
      </c>
      <c r="K993" s="18">
        <v>-16.299999999999997</v>
      </c>
      <c r="L993" s="18">
        <v>0.57774745842600006</v>
      </c>
      <c r="M993" s="18">
        <v>0.63784336907049999</v>
      </c>
      <c r="N993" s="18">
        <v>0.62130904444900004</v>
      </c>
      <c r="O993" s="18">
        <v>0.6801330839694999</v>
      </c>
      <c r="P993" s="18">
        <v>0.65024411253750003</v>
      </c>
      <c r="Q993" s="18">
        <v>7.08</v>
      </c>
      <c r="R993" s="18">
        <v>705.84705000000008</v>
      </c>
      <c r="S993" s="18">
        <v>696.43574999999998</v>
      </c>
      <c r="T993" s="18">
        <v>701.14139999999998</v>
      </c>
      <c r="U993" s="18">
        <v>696.4357500000001</v>
      </c>
      <c r="V993" s="18">
        <v>687.02444999999989</v>
      </c>
    </row>
    <row r="994" spans="1:22" x14ac:dyDescent="0.2">
      <c r="A994" s="13">
        <v>30</v>
      </c>
      <c r="B994" s="1" t="s">
        <v>38</v>
      </c>
      <c r="C994" s="12" t="s">
        <v>6503</v>
      </c>
      <c r="D994" s="12">
        <v>10</v>
      </c>
      <c r="E994" s="2" t="s">
        <v>6536</v>
      </c>
      <c r="F994" s="19" t="s">
        <v>7068</v>
      </c>
      <c r="G994" s="18">
        <v>-32.65</v>
      </c>
      <c r="H994" s="18">
        <v>-20.75</v>
      </c>
      <c r="I994" s="18">
        <v>-5.9</v>
      </c>
      <c r="J994" s="18">
        <v>5.9</v>
      </c>
      <c r="K994" s="18">
        <v>-40.099999999999994</v>
      </c>
      <c r="L994" s="18">
        <v>0.37933556296199999</v>
      </c>
      <c r="M994" s="18">
        <v>0.40509095323849997</v>
      </c>
      <c r="N994" s="18">
        <v>0.44515489366850003</v>
      </c>
      <c r="O994" s="18">
        <v>0.4734540261945</v>
      </c>
      <c r="P994" s="18">
        <v>0.3904644353035</v>
      </c>
      <c r="Q994" s="18">
        <v>9.26</v>
      </c>
      <c r="R994" s="18">
        <v>517.62120000000004</v>
      </c>
      <c r="S994" s="18">
        <v>541.14945</v>
      </c>
      <c r="T994" s="18">
        <v>550.5607</v>
      </c>
      <c r="U994" s="18">
        <v>541.14940000000001</v>
      </c>
      <c r="V994" s="18">
        <v>541.14940000000001</v>
      </c>
    </row>
    <row r="995" spans="1:22" x14ac:dyDescent="0.2">
      <c r="A995" s="13">
        <v>30</v>
      </c>
      <c r="B995" s="1" t="s">
        <v>38</v>
      </c>
      <c r="C995" s="12" t="s">
        <v>6503</v>
      </c>
      <c r="D995" s="12">
        <v>30</v>
      </c>
      <c r="E995" s="2" t="s">
        <v>6814</v>
      </c>
      <c r="F995" s="19" t="s">
        <v>7069</v>
      </c>
      <c r="G995" s="18">
        <v>23.75</v>
      </c>
      <c r="H995" s="18">
        <v>10.4</v>
      </c>
      <c r="I995" s="18">
        <v>-7.45</v>
      </c>
      <c r="J995" s="18">
        <v>2.9499999999999997</v>
      </c>
      <c r="K995" s="18">
        <v>-14.8</v>
      </c>
      <c r="L995" s="18">
        <v>0.240701610362</v>
      </c>
      <c r="M995" s="18">
        <v>0.27949367966799998</v>
      </c>
      <c r="N995" s="18">
        <v>0.28553506751050001</v>
      </c>
      <c r="O995" s="18">
        <v>0.30079752100750001</v>
      </c>
      <c r="P995" s="18">
        <v>0.28807880975950001</v>
      </c>
      <c r="Q995" s="18">
        <v>9.26</v>
      </c>
      <c r="R995" s="18">
        <v>470.56470000000002</v>
      </c>
      <c r="S995" s="18">
        <v>465.85905000000002</v>
      </c>
      <c r="T995" s="18">
        <v>489.38729999999998</v>
      </c>
      <c r="U995" s="18">
        <v>475.27035000000001</v>
      </c>
      <c r="V995" s="18">
        <v>461.15340000000003</v>
      </c>
    </row>
    <row r="996" spans="1:22" x14ac:dyDescent="0.2">
      <c r="A996" s="13">
        <v>30</v>
      </c>
      <c r="B996" s="1" t="s">
        <v>38</v>
      </c>
      <c r="C996" s="12" t="s">
        <v>5946</v>
      </c>
      <c r="D996" s="12">
        <v>10</v>
      </c>
      <c r="E996" s="2" t="s">
        <v>5979</v>
      </c>
      <c r="F996" s="19" t="s">
        <v>7068</v>
      </c>
      <c r="G996" s="18">
        <v>-48.95</v>
      </c>
      <c r="H996" s="18">
        <v>-5.95</v>
      </c>
      <c r="I996" s="18">
        <v>4.4500000000000011</v>
      </c>
      <c r="J996" s="18">
        <v>1.5</v>
      </c>
      <c r="K996" s="18">
        <v>-14.799999999999999</v>
      </c>
      <c r="L996" s="18">
        <v>0.78442651620049997</v>
      </c>
      <c r="M996" s="18">
        <v>1.420044110803</v>
      </c>
      <c r="N996" s="18">
        <v>0.57774745842599995</v>
      </c>
      <c r="O996" s="18">
        <v>0.54976629368050001</v>
      </c>
      <c r="P996" s="18">
        <v>0.45914547604099998</v>
      </c>
      <c r="Q996" s="18">
        <v>8.74</v>
      </c>
      <c r="R996" s="18">
        <v>522.32685000000004</v>
      </c>
      <c r="S996" s="18">
        <v>536.44380000000001</v>
      </c>
      <c r="T996" s="18">
        <v>555.26634999999999</v>
      </c>
      <c r="U996" s="18">
        <v>555.26634999999999</v>
      </c>
      <c r="V996" s="18">
        <v>545.85505000000001</v>
      </c>
    </row>
    <row r="997" spans="1:22" x14ac:dyDescent="0.2">
      <c r="A997" s="13">
        <v>30</v>
      </c>
      <c r="B997" s="1" t="s">
        <v>38</v>
      </c>
      <c r="C997" s="12" t="s">
        <v>5946</v>
      </c>
      <c r="D997" s="12">
        <v>30</v>
      </c>
      <c r="E997" s="2" t="s">
        <v>6257</v>
      </c>
      <c r="F997" s="19" t="s">
        <v>7069</v>
      </c>
      <c r="G997" s="18">
        <v>381.34999999999997</v>
      </c>
      <c r="H997" s="18">
        <v>244.85000000000002</v>
      </c>
      <c r="I997" s="18">
        <v>112.80000000000001</v>
      </c>
      <c r="J997" s="18">
        <v>60.85</v>
      </c>
      <c r="K997" s="18">
        <v>20.749999999999996</v>
      </c>
      <c r="L997" s="18">
        <v>0.79046790404300005</v>
      </c>
      <c r="M997" s="18">
        <v>0.81781313322549998</v>
      </c>
      <c r="N997" s="18">
        <v>0.80509442197799996</v>
      </c>
      <c r="O997" s="18">
        <v>0.82162874659999996</v>
      </c>
      <c r="P997" s="18">
        <v>0.71574547546299994</v>
      </c>
      <c r="Q997" s="18">
        <v>8.74</v>
      </c>
      <c r="R997" s="18">
        <v>470.56470000000002</v>
      </c>
      <c r="S997" s="18">
        <v>456.44774999999998</v>
      </c>
      <c r="T997" s="18">
        <v>479.976</v>
      </c>
      <c r="U997" s="18">
        <v>470.56470000000002</v>
      </c>
      <c r="V997" s="18">
        <v>456.44774999999998</v>
      </c>
    </row>
    <row r="998" spans="1:22" x14ac:dyDescent="0.2">
      <c r="A998" s="13">
        <v>31</v>
      </c>
      <c r="B998" s="1" t="s">
        <v>39</v>
      </c>
      <c r="C998" s="12" t="s">
        <v>5389</v>
      </c>
      <c r="D998" s="12">
        <v>10</v>
      </c>
      <c r="E998" s="2" t="s">
        <v>5423</v>
      </c>
      <c r="F998" s="19" t="s">
        <v>7068</v>
      </c>
      <c r="G998" s="18">
        <v>-138</v>
      </c>
      <c r="H998" s="18">
        <v>-78.649999999999991</v>
      </c>
      <c r="I998" s="18">
        <v>-115.74999999999999</v>
      </c>
      <c r="J998" s="18">
        <v>35.6</v>
      </c>
      <c r="K998" s="18">
        <v>-92</v>
      </c>
      <c r="L998" s="18">
        <v>2.519894665946</v>
      </c>
      <c r="M998" s="18">
        <v>2.7806282465234999</v>
      </c>
      <c r="N998" s="18">
        <v>2.8950966477525002</v>
      </c>
      <c r="O998" s="18">
        <v>2.8095633146115002</v>
      </c>
      <c r="P998" s="18">
        <v>2.843903834981</v>
      </c>
      <c r="Q998" s="18">
        <v>7.72</v>
      </c>
      <c r="R998" s="18">
        <v>611.73410000000001</v>
      </c>
      <c r="S998" s="18">
        <v>597.61715000000004</v>
      </c>
      <c r="T998" s="18">
        <v>597.61715000000004</v>
      </c>
      <c r="U998" s="18">
        <v>597.61715000000004</v>
      </c>
      <c r="V998" s="18">
        <v>569.38329999999996</v>
      </c>
    </row>
    <row r="999" spans="1:22" x14ac:dyDescent="0.2">
      <c r="A999" s="13">
        <v>31</v>
      </c>
      <c r="B999" s="1" t="s">
        <v>39</v>
      </c>
      <c r="C999" s="12" t="s">
        <v>5389</v>
      </c>
      <c r="D999" s="12">
        <v>30</v>
      </c>
      <c r="E999" s="2" t="s">
        <v>5701</v>
      </c>
      <c r="F999" s="19" t="s">
        <v>7068</v>
      </c>
      <c r="G999" s="18" t="s">
        <v>5387</v>
      </c>
      <c r="H999" s="18" t="s">
        <v>5387</v>
      </c>
      <c r="I999" s="18" t="s">
        <v>5387</v>
      </c>
      <c r="J999" s="18" t="s">
        <v>5387</v>
      </c>
      <c r="K999" s="18" t="s">
        <v>5387</v>
      </c>
      <c r="L999" s="18" t="s">
        <v>5387</v>
      </c>
      <c r="M999" s="18" t="s">
        <v>5387</v>
      </c>
      <c r="N999" s="18" t="s">
        <v>5387</v>
      </c>
      <c r="O999" s="18" t="s">
        <v>5387</v>
      </c>
      <c r="P999" s="18" t="s">
        <v>5387</v>
      </c>
      <c r="Q999" s="18" t="e">
        <v>#N/A</v>
      </c>
      <c r="R999" s="18" t="s">
        <v>5387</v>
      </c>
      <c r="S999" s="18" t="s">
        <v>5387</v>
      </c>
      <c r="T999" s="18" t="s">
        <v>5387</v>
      </c>
      <c r="U999" s="18" t="s">
        <v>5387</v>
      </c>
      <c r="V999" s="18" t="s">
        <v>5387</v>
      </c>
    </row>
    <row r="1000" spans="1:22" x14ac:dyDescent="0.2">
      <c r="A1000" s="13">
        <v>31</v>
      </c>
      <c r="B1000" s="1" t="s">
        <v>39</v>
      </c>
      <c r="C1000" s="12" t="s">
        <v>6503</v>
      </c>
      <c r="D1000" s="12">
        <v>10</v>
      </c>
      <c r="E1000" s="2" t="s">
        <v>6537</v>
      </c>
      <c r="F1000" s="19" t="s">
        <v>7068</v>
      </c>
      <c r="G1000" s="18">
        <v>-75.649999999999991</v>
      </c>
      <c r="H1000" s="18">
        <v>-65.25</v>
      </c>
      <c r="I1000" s="18">
        <v>-114.24999999999999</v>
      </c>
      <c r="J1000" s="18">
        <v>72.7</v>
      </c>
      <c r="K1000" s="18">
        <v>-105.35</v>
      </c>
      <c r="L1000" s="18">
        <v>1.2054158584985</v>
      </c>
      <c r="M1000" s="18">
        <v>1.235622797712</v>
      </c>
      <c r="N1000" s="18">
        <v>1.2276736031820001</v>
      </c>
      <c r="O1000" s="18">
        <v>1.2130470852470001</v>
      </c>
      <c r="P1000" s="18">
        <v>1.249931347865</v>
      </c>
      <c r="Q1000" s="18">
        <v>8.8800000000000008</v>
      </c>
      <c r="R1000" s="18">
        <v>588.20585000000005</v>
      </c>
      <c r="S1000" s="18">
        <v>616.43975</v>
      </c>
      <c r="T1000" s="18">
        <v>635.26234999999997</v>
      </c>
      <c r="U1000" s="18">
        <v>592.91149999999993</v>
      </c>
      <c r="V1000" s="18">
        <v>583.50025000000005</v>
      </c>
    </row>
    <row r="1001" spans="1:22" x14ac:dyDescent="0.2">
      <c r="A1001" s="13">
        <v>31</v>
      </c>
      <c r="B1001" s="1" t="s">
        <v>39</v>
      </c>
      <c r="C1001" s="12" t="s">
        <v>6503</v>
      </c>
      <c r="D1001" s="12">
        <v>30</v>
      </c>
      <c r="E1001" s="2" t="s">
        <v>6815</v>
      </c>
      <c r="F1001" s="19" t="s">
        <v>7069</v>
      </c>
      <c r="G1001" s="18">
        <v>143.95000000000002</v>
      </c>
      <c r="H1001" s="18">
        <v>-20.8</v>
      </c>
      <c r="I1001" s="18">
        <v>-13.350000000000001</v>
      </c>
      <c r="J1001" s="18">
        <v>97.949999999999989</v>
      </c>
      <c r="K1001" s="18">
        <v>-40.050000000000004</v>
      </c>
      <c r="L1001" s="18">
        <v>0.639751175758</v>
      </c>
      <c r="M1001" s="18">
        <v>0.73164386452249996</v>
      </c>
      <c r="N1001" s="18">
        <v>0.75040396361299999</v>
      </c>
      <c r="O1001" s="18">
        <v>0.76916406270349991</v>
      </c>
      <c r="P1001" s="18">
        <v>0.75072193139400001</v>
      </c>
      <c r="Q1001" s="18">
        <v>8.8800000000000008</v>
      </c>
      <c r="R1001" s="18">
        <v>545.85505000000001</v>
      </c>
      <c r="S1001" s="18">
        <v>559.97199999999998</v>
      </c>
      <c r="T1001" s="18">
        <v>583.50019999999995</v>
      </c>
      <c r="U1001" s="18">
        <v>555.26634999999999</v>
      </c>
      <c r="V1001" s="18">
        <v>559.97199999999998</v>
      </c>
    </row>
    <row r="1002" spans="1:22" x14ac:dyDescent="0.2">
      <c r="A1002" s="13">
        <v>31</v>
      </c>
      <c r="B1002" s="1" t="s">
        <v>39</v>
      </c>
      <c r="C1002" s="12" t="s">
        <v>5946</v>
      </c>
      <c r="D1002" s="12">
        <v>10</v>
      </c>
      <c r="E1002" s="2" t="s">
        <v>5980</v>
      </c>
      <c r="F1002" s="19" t="s">
        <v>7068</v>
      </c>
      <c r="G1002" s="18">
        <v>-40.049999999999997</v>
      </c>
      <c r="H1002" s="18">
        <v>-4.4499999999999993</v>
      </c>
      <c r="I1002" s="18">
        <v>-53.449999999999996</v>
      </c>
      <c r="J1002" s="18">
        <v>34.100000000000009</v>
      </c>
      <c r="K1002" s="18">
        <v>-31.150000000000002</v>
      </c>
      <c r="L1002" s="18">
        <v>0.82449045663050002</v>
      </c>
      <c r="M1002" s="18">
        <v>0.91034175755249991</v>
      </c>
      <c r="N1002" s="18">
        <v>0.89794101408600002</v>
      </c>
      <c r="O1002" s="18">
        <v>0.88935588399400001</v>
      </c>
      <c r="P1002" s="18">
        <v>0.94182056789049995</v>
      </c>
      <c r="Q1002" s="18">
        <v>10.79</v>
      </c>
      <c r="R1002" s="18">
        <v>489.38729999999998</v>
      </c>
      <c r="S1002" s="18">
        <v>498.79859999999996</v>
      </c>
      <c r="T1002" s="18">
        <v>503.50425000000001</v>
      </c>
      <c r="U1002" s="18">
        <v>489.38729999999998</v>
      </c>
      <c r="V1002" s="18">
        <v>484.68164999999999</v>
      </c>
    </row>
    <row r="1003" spans="1:22" x14ac:dyDescent="0.2">
      <c r="A1003" s="13">
        <v>31</v>
      </c>
      <c r="B1003" s="1" t="s">
        <v>39</v>
      </c>
      <c r="C1003" s="12" t="s">
        <v>5946</v>
      </c>
      <c r="D1003" s="12">
        <v>30</v>
      </c>
      <c r="E1003" s="2" t="s">
        <v>6258</v>
      </c>
      <c r="F1003" s="19" t="s">
        <v>7069</v>
      </c>
      <c r="G1003" s="18">
        <v>148.4</v>
      </c>
      <c r="H1003" s="18">
        <v>97.949999999999989</v>
      </c>
      <c r="I1003" s="18">
        <v>44.5</v>
      </c>
      <c r="J1003" s="18">
        <v>43</v>
      </c>
      <c r="K1003" s="18">
        <v>-8.9</v>
      </c>
      <c r="L1003" s="18">
        <v>0.48172118850550005</v>
      </c>
      <c r="M1003" s="18">
        <v>0.5526280037115</v>
      </c>
      <c r="N1003" s="18">
        <v>0.54913035811849997</v>
      </c>
      <c r="O1003" s="18">
        <v>0.55167410036799991</v>
      </c>
      <c r="P1003" s="18">
        <v>0.50238909428300005</v>
      </c>
      <c r="Q1003" s="18">
        <v>10.79</v>
      </c>
      <c r="R1003" s="18">
        <v>385.86305000000004</v>
      </c>
      <c r="S1003" s="18">
        <v>381.15744999999998</v>
      </c>
      <c r="T1003" s="18">
        <v>409.39125000000001</v>
      </c>
      <c r="U1003" s="18">
        <v>385.86305000000004</v>
      </c>
      <c r="V1003" s="18">
        <v>381.15744999999998</v>
      </c>
    </row>
    <row r="1004" spans="1:22" x14ac:dyDescent="0.2">
      <c r="A1004" s="13">
        <v>32</v>
      </c>
      <c r="B1004" s="1" t="s">
        <v>40</v>
      </c>
      <c r="C1004" s="12" t="s">
        <v>5389</v>
      </c>
      <c r="D1004" s="12">
        <v>10</v>
      </c>
      <c r="E1004" s="2" t="s">
        <v>5424</v>
      </c>
      <c r="F1004" s="19" t="s">
        <v>7068</v>
      </c>
      <c r="G1004" s="18">
        <v>-141</v>
      </c>
      <c r="H1004" s="18">
        <v>74.2</v>
      </c>
      <c r="I1004" s="18">
        <v>80.150000000000006</v>
      </c>
      <c r="J1004" s="18">
        <v>72.75</v>
      </c>
      <c r="K1004" s="18">
        <v>7.45</v>
      </c>
      <c r="L1004" s="18">
        <v>1.3154327107910002</v>
      </c>
      <c r="M1004" s="18">
        <v>1.7720344445825</v>
      </c>
      <c r="N1004" s="18">
        <v>1.4295831442389999</v>
      </c>
      <c r="O1004" s="18">
        <v>1.6944503059714999</v>
      </c>
      <c r="P1004" s="18">
        <v>1.3103452262920001</v>
      </c>
      <c r="Q1004" s="18">
        <v>7.09</v>
      </c>
      <c r="R1004" s="18">
        <v>1534.0409</v>
      </c>
      <c r="S1004" s="18">
        <v>1552.8634999999999</v>
      </c>
      <c r="T1004" s="18">
        <v>1454.04495</v>
      </c>
      <c r="U1004" s="18">
        <v>1406.9884500000001</v>
      </c>
      <c r="V1004" s="18">
        <v>1562.27485</v>
      </c>
    </row>
    <row r="1005" spans="1:22" x14ac:dyDescent="0.2">
      <c r="A1005" s="13">
        <v>32</v>
      </c>
      <c r="B1005" s="1" t="s">
        <v>40</v>
      </c>
      <c r="C1005" s="12" t="s">
        <v>5389</v>
      </c>
      <c r="D1005" s="12">
        <v>30</v>
      </c>
      <c r="E1005" s="2" t="s">
        <v>5702</v>
      </c>
      <c r="F1005" s="19" t="s">
        <v>7069</v>
      </c>
      <c r="G1005" s="18">
        <v>1000.0499999999998</v>
      </c>
      <c r="H1005" s="18">
        <v>906.6</v>
      </c>
      <c r="I1005" s="18">
        <v>660.30000000000007</v>
      </c>
      <c r="J1005" s="18">
        <v>480.75</v>
      </c>
      <c r="K1005" s="18">
        <v>326.45000000000005</v>
      </c>
      <c r="L1005" s="18">
        <v>1.5892029703974999</v>
      </c>
      <c r="M1005" s="18">
        <v>1.6543863655414999</v>
      </c>
      <c r="N1005" s="18">
        <v>1.402237915056</v>
      </c>
      <c r="O1005" s="18">
        <v>1.2594703813015</v>
      </c>
      <c r="P1005" s="18">
        <v>1.329105325382</v>
      </c>
      <c r="Q1005" s="18">
        <v>7.09</v>
      </c>
      <c r="R1005" s="18">
        <v>1703.4441999999999</v>
      </c>
      <c r="S1005" s="18">
        <v>1835.20235</v>
      </c>
      <c r="T1005" s="18">
        <v>1788.1458499999999</v>
      </c>
      <c r="U1005" s="18">
        <v>1731.6781000000001</v>
      </c>
      <c r="V1005" s="18">
        <v>1821.0853999999999</v>
      </c>
    </row>
    <row r="1006" spans="1:22" x14ac:dyDescent="0.2">
      <c r="A1006" s="13">
        <v>32</v>
      </c>
      <c r="B1006" s="1" t="s">
        <v>40</v>
      </c>
      <c r="C1006" s="12" t="s">
        <v>6503</v>
      </c>
      <c r="D1006" s="12">
        <v>10</v>
      </c>
      <c r="E1006" s="2" t="s">
        <v>6538</v>
      </c>
      <c r="F1006" s="19" t="s">
        <v>7068</v>
      </c>
      <c r="G1006" s="18">
        <v>-164.70000000000002</v>
      </c>
      <c r="H1006" s="18">
        <v>92</v>
      </c>
      <c r="I1006" s="18">
        <v>40.050000000000004</v>
      </c>
      <c r="J1006" s="18">
        <v>43.05</v>
      </c>
      <c r="K1006" s="18">
        <v>28.2</v>
      </c>
      <c r="L1006" s="18">
        <v>1.6807776913799999</v>
      </c>
      <c r="M1006" s="18">
        <v>1.7275189552154999</v>
      </c>
      <c r="N1006" s="18">
        <v>1.4906329582275</v>
      </c>
      <c r="O1006" s="18">
        <v>1.0928552639564999</v>
      </c>
      <c r="P1006" s="18">
        <v>1.1993744706560001</v>
      </c>
      <c r="Q1006" s="18">
        <v>6.48</v>
      </c>
      <c r="R1006" s="18">
        <v>1792.8515000000002</v>
      </c>
      <c r="S1006" s="18">
        <v>1543.4521999999999</v>
      </c>
      <c r="T1006" s="18">
        <v>1496.3957500000001</v>
      </c>
      <c r="U1006" s="18">
        <v>1557.5691999999999</v>
      </c>
      <c r="V1006" s="18">
        <v>1557.56915</v>
      </c>
    </row>
    <row r="1007" spans="1:22" x14ac:dyDescent="0.2">
      <c r="A1007" s="13">
        <v>32</v>
      </c>
      <c r="B1007" s="1" t="s">
        <v>40</v>
      </c>
      <c r="C1007" s="12" t="s">
        <v>6503</v>
      </c>
      <c r="D1007" s="12">
        <v>30</v>
      </c>
      <c r="E1007" s="2" t="s">
        <v>6816</v>
      </c>
      <c r="F1007" s="19" t="s">
        <v>7069</v>
      </c>
      <c r="G1007" s="18">
        <v>1138.1000000000001</v>
      </c>
      <c r="H1007" s="18">
        <v>1055.0000000000002</v>
      </c>
      <c r="I1007" s="18">
        <v>716.65</v>
      </c>
      <c r="J1007" s="18">
        <v>495.59999999999997</v>
      </c>
      <c r="K1007" s="18">
        <v>335.35</v>
      </c>
      <c r="L1007" s="18">
        <v>1.4928587326959999</v>
      </c>
      <c r="M1007" s="18">
        <v>1.5949263904584998</v>
      </c>
      <c r="N1007" s="18">
        <v>1.4706009880124999</v>
      </c>
      <c r="O1007" s="18">
        <v>1.3027139995435</v>
      </c>
      <c r="P1007" s="18">
        <v>1.2845898360154999</v>
      </c>
      <c r="Q1007" s="18">
        <v>6.48</v>
      </c>
      <c r="R1007" s="18">
        <v>2197.5371500000001</v>
      </c>
      <c r="S1007" s="18">
        <v>2258.7105499999998</v>
      </c>
      <c r="T1007" s="18">
        <v>2230.4767000000002</v>
      </c>
      <c r="U1007" s="18">
        <v>2249.29925</v>
      </c>
      <c r="V1007" s="18">
        <v>2263.4162000000001</v>
      </c>
    </row>
    <row r="1008" spans="1:22" x14ac:dyDescent="0.2">
      <c r="A1008" s="13">
        <v>32</v>
      </c>
      <c r="B1008" s="1" t="s">
        <v>40</v>
      </c>
      <c r="C1008" s="12" t="s">
        <v>5946</v>
      </c>
      <c r="D1008" s="12">
        <v>10</v>
      </c>
      <c r="E1008" s="2" t="s">
        <v>5981</v>
      </c>
      <c r="F1008" s="19" t="s">
        <v>7068</v>
      </c>
      <c r="G1008" s="18">
        <v>-143.95000000000002</v>
      </c>
      <c r="H1008" s="18">
        <v>48.95</v>
      </c>
      <c r="I1008" s="18">
        <v>37.1</v>
      </c>
      <c r="J1008" s="18">
        <v>47.449999999999996</v>
      </c>
      <c r="K1008" s="18">
        <v>19.299999999999997</v>
      </c>
      <c r="L1008" s="18">
        <v>0.79650929188599995</v>
      </c>
      <c r="M1008" s="18">
        <v>1.5768022269305</v>
      </c>
      <c r="N1008" s="18">
        <v>1.1192465897955</v>
      </c>
      <c r="O1008" s="18">
        <v>0.59459975082899996</v>
      </c>
      <c r="P1008" s="18">
        <v>0.73164386452249996</v>
      </c>
      <c r="Q1008" s="18">
        <v>6.95</v>
      </c>
      <c r="R1008" s="18">
        <v>1364.6376500000001</v>
      </c>
      <c r="S1008" s="18">
        <v>1345.8150000000001</v>
      </c>
      <c r="T1008" s="18">
        <v>1261.1134</v>
      </c>
      <c r="U1008" s="18">
        <v>1265.8190500000001</v>
      </c>
      <c r="V1008" s="18">
        <v>1350.5207</v>
      </c>
    </row>
    <row r="1009" spans="1:22" x14ac:dyDescent="0.2">
      <c r="A1009" s="13">
        <v>32</v>
      </c>
      <c r="B1009" s="1" t="s">
        <v>40</v>
      </c>
      <c r="C1009" s="12" t="s">
        <v>5946</v>
      </c>
      <c r="D1009" s="12">
        <v>30</v>
      </c>
      <c r="E1009" s="2" t="s">
        <v>6259</v>
      </c>
      <c r="F1009" s="19" t="s">
        <v>7069</v>
      </c>
      <c r="G1009" s="18">
        <v>581.65</v>
      </c>
      <c r="H1009" s="18">
        <v>602.40000000000009</v>
      </c>
      <c r="I1009" s="18">
        <v>430.3</v>
      </c>
      <c r="J1009" s="18">
        <v>298.25</v>
      </c>
      <c r="K1009" s="18">
        <v>227</v>
      </c>
      <c r="L1009" s="18">
        <v>1.3923809138394998</v>
      </c>
      <c r="M1009" s="18">
        <v>1.3914270104959998</v>
      </c>
      <c r="N1009" s="18">
        <v>1.3771184603419999</v>
      </c>
      <c r="O1009" s="18">
        <v>1.1920612116885001</v>
      </c>
      <c r="P1009" s="18">
        <v>1.1936510505945002</v>
      </c>
      <c r="Q1009" s="18">
        <v>6.95</v>
      </c>
      <c r="R1009" s="18">
        <v>1863.4362000000001</v>
      </c>
      <c r="S1009" s="18">
        <v>1985.78305</v>
      </c>
      <c r="T1009" s="18">
        <v>1929.3153</v>
      </c>
      <c r="U1009" s="18">
        <v>1891.6700999999998</v>
      </c>
      <c r="V1009" s="18">
        <v>1971.6660999999999</v>
      </c>
    </row>
    <row r="1010" spans="1:22" x14ac:dyDescent="0.2">
      <c r="A1010" s="13" t="s">
        <v>41</v>
      </c>
      <c r="B1010" s="1" t="s">
        <v>42</v>
      </c>
      <c r="C1010" s="12" t="s">
        <v>5389</v>
      </c>
      <c r="D1010" s="12">
        <v>10</v>
      </c>
      <c r="E1010" s="2" t="s">
        <v>5425</v>
      </c>
      <c r="F1010" s="19" t="s">
        <v>7068</v>
      </c>
      <c r="G1010" s="18">
        <v>-350.2</v>
      </c>
      <c r="H1010" s="18">
        <v>-203.3</v>
      </c>
      <c r="I1010" s="18">
        <v>-249.25</v>
      </c>
      <c r="J1010" s="18">
        <v>-194.4</v>
      </c>
      <c r="K1010" s="18">
        <v>-154.29999999999998</v>
      </c>
      <c r="L1010" s="18">
        <v>2.5596406385949999</v>
      </c>
      <c r="M1010" s="18">
        <v>3.260759596123</v>
      </c>
      <c r="N1010" s="18">
        <v>3.5179955311070001</v>
      </c>
      <c r="O1010" s="18">
        <v>3.0706148629704999</v>
      </c>
      <c r="P1010" s="18">
        <v>3.3978037098165004</v>
      </c>
      <c r="Q1010" s="18">
        <v>6.47</v>
      </c>
      <c r="R1010" s="18">
        <v>2329.2952500000001</v>
      </c>
      <c r="S1010" s="18">
        <v>2009.3113000000001</v>
      </c>
      <c r="T1010" s="18">
        <v>1971.6660999999999</v>
      </c>
      <c r="U1010" s="18">
        <v>2122.2467999999999</v>
      </c>
      <c r="V1010" s="18">
        <v>2061.0733499999997</v>
      </c>
    </row>
    <row r="1011" spans="1:22" x14ac:dyDescent="0.2">
      <c r="A1011" s="13" t="s">
        <v>41</v>
      </c>
      <c r="B1011" s="1" t="s">
        <v>42</v>
      </c>
      <c r="C1011" s="12" t="s">
        <v>5389</v>
      </c>
      <c r="D1011" s="12">
        <v>30</v>
      </c>
      <c r="E1011" s="2" t="s">
        <v>5703</v>
      </c>
      <c r="F1011" s="19" t="s">
        <v>7069</v>
      </c>
      <c r="G1011" s="18">
        <v>927.35</v>
      </c>
      <c r="H1011" s="18">
        <v>896.25</v>
      </c>
      <c r="I1011" s="18">
        <v>614.30000000000007</v>
      </c>
      <c r="J1011" s="18">
        <v>437.75</v>
      </c>
      <c r="K1011" s="18">
        <v>319</v>
      </c>
      <c r="L1011" s="18">
        <v>2.1281583595175002</v>
      </c>
      <c r="M1011" s="18">
        <v>2.1462825230455</v>
      </c>
      <c r="N1011" s="18">
        <v>2.0359477029719999</v>
      </c>
      <c r="O1011" s="18">
        <v>1.978395534576</v>
      </c>
      <c r="P1011" s="18">
        <v>1.8035132549205</v>
      </c>
      <c r="Q1011" s="18">
        <v>6.47</v>
      </c>
      <c r="R1011" s="18">
        <v>1966.9603999999999</v>
      </c>
      <c r="S1011" s="18">
        <v>1901.0814</v>
      </c>
      <c r="T1011" s="18">
        <v>1825.7909999999999</v>
      </c>
      <c r="U1011" s="18">
        <v>1976.37175</v>
      </c>
      <c r="V1011" s="18">
        <v>1919.904</v>
      </c>
    </row>
    <row r="1012" spans="1:22" x14ac:dyDescent="0.2">
      <c r="A1012" s="13" t="s">
        <v>41</v>
      </c>
      <c r="B1012" s="1" t="s">
        <v>42</v>
      </c>
      <c r="C1012" s="12" t="s">
        <v>6503</v>
      </c>
      <c r="D1012" s="12">
        <v>10</v>
      </c>
      <c r="E1012" s="2" t="s">
        <v>6539</v>
      </c>
      <c r="F1012" s="19" t="s">
        <v>7068</v>
      </c>
      <c r="G1012" s="18">
        <v>-345.75</v>
      </c>
      <c r="H1012" s="18">
        <v>-160.25</v>
      </c>
      <c r="I1012" s="18">
        <v>-216.65</v>
      </c>
      <c r="J1012" s="18">
        <v>-186.95000000000002</v>
      </c>
      <c r="K1012" s="18">
        <v>-152.85</v>
      </c>
      <c r="L1012" s="18">
        <v>2.8779263875680003</v>
      </c>
      <c r="M1012" s="18">
        <v>2.738974467187</v>
      </c>
      <c r="N1012" s="18">
        <v>2.8461296094485</v>
      </c>
      <c r="O1012" s="18">
        <v>2.9602800428969998</v>
      </c>
      <c r="P1012" s="18">
        <v>2.784761827679</v>
      </c>
      <c r="Q1012" s="18">
        <v>6.87</v>
      </c>
      <c r="R1012" s="18">
        <v>2559.8719499999997</v>
      </c>
      <c r="S1012" s="18">
        <v>2291.6500999999998</v>
      </c>
      <c r="T1012" s="18">
        <v>2282.23875</v>
      </c>
      <c r="U1012" s="18">
        <v>2362.2348000000002</v>
      </c>
      <c r="V1012" s="18">
        <v>2343.4122500000003</v>
      </c>
    </row>
    <row r="1013" spans="1:22" x14ac:dyDescent="0.2">
      <c r="A1013" s="13" t="s">
        <v>41</v>
      </c>
      <c r="B1013" s="1" t="s">
        <v>42</v>
      </c>
      <c r="C1013" s="12" t="s">
        <v>6503</v>
      </c>
      <c r="D1013" s="12">
        <v>30</v>
      </c>
      <c r="E1013" s="2" t="s">
        <v>6817</v>
      </c>
      <c r="F1013" s="19" t="s">
        <v>7069</v>
      </c>
      <c r="G1013" s="18">
        <v>1219.7</v>
      </c>
      <c r="H1013" s="18">
        <v>738.95</v>
      </c>
      <c r="I1013" s="18">
        <v>360.6</v>
      </c>
      <c r="J1013" s="18">
        <v>231.49999999999997</v>
      </c>
      <c r="K1013" s="18">
        <v>129.1</v>
      </c>
      <c r="L1013" s="18">
        <v>2.8378624471379998</v>
      </c>
      <c r="M1013" s="18">
        <v>2.9726807863635001</v>
      </c>
      <c r="N1013" s="18">
        <v>2.8143328313294997</v>
      </c>
      <c r="O1013" s="18">
        <v>2.7590064374020002</v>
      </c>
      <c r="P1013" s="18">
        <v>2.6521692629214999</v>
      </c>
      <c r="Q1013" s="18">
        <v>6.87</v>
      </c>
      <c r="R1013" s="18">
        <v>2037.5451499999999</v>
      </c>
      <c r="S1013" s="18">
        <v>2014.01695</v>
      </c>
      <c r="T1013" s="18">
        <v>1990.4886999999999</v>
      </c>
      <c r="U1013" s="18">
        <v>2046.9564500000001</v>
      </c>
      <c r="V1013" s="18">
        <v>2023.4281999999998</v>
      </c>
    </row>
    <row r="1014" spans="1:22" x14ac:dyDescent="0.2">
      <c r="A1014" s="13" t="s">
        <v>41</v>
      </c>
      <c r="B1014" s="1" t="s">
        <v>42</v>
      </c>
      <c r="C1014" s="12" t="s">
        <v>5946</v>
      </c>
      <c r="D1014" s="12">
        <v>10</v>
      </c>
      <c r="E1014" s="2" t="s">
        <v>5982</v>
      </c>
      <c r="F1014" s="19" t="s">
        <v>7068</v>
      </c>
      <c r="G1014" s="18">
        <v>-186.95000000000002</v>
      </c>
      <c r="H1014" s="18">
        <v>-5.95</v>
      </c>
      <c r="I1014" s="18">
        <v>-66.8</v>
      </c>
      <c r="J1014" s="18">
        <v>-60.85</v>
      </c>
      <c r="K1014" s="18">
        <v>-41.550000000000004</v>
      </c>
      <c r="L1014" s="18">
        <v>3.0092470811999998</v>
      </c>
      <c r="M1014" s="18">
        <v>2.6251420015205</v>
      </c>
      <c r="N1014" s="18">
        <v>3.2076589766639998</v>
      </c>
      <c r="O1014" s="18">
        <v>2.6035201923994999</v>
      </c>
      <c r="P1014" s="18">
        <v>2.6566208118584997</v>
      </c>
      <c r="Q1014" s="18">
        <v>7.04</v>
      </c>
      <c r="R1014" s="18">
        <v>2244.5936000000002</v>
      </c>
      <c r="S1014" s="18">
        <v>2028.1338500000002</v>
      </c>
      <c r="T1014" s="18">
        <v>2023.4282000000001</v>
      </c>
      <c r="U1014" s="18">
        <v>2089.3073000000004</v>
      </c>
      <c r="V1014" s="18">
        <v>2117.54115</v>
      </c>
    </row>
    <row r="1015" spans="1:22" x14ac:dyDescent="0.2">
      <c r="A1015" s="13" t="s">
        <v>41</v>
      </c>
      <c r="B1015" s="1" t="s">
        <v>42</v>
      </c>
      <c r="C1015" s="12" t="s">
        <v>5946</v>
      </c>
      <c r="D1015" s="12">
        <v>30</v>
      </c>
      <c r="E1015" s="2" t="s">
        <v>6260</v>
      </c>
      <c r="F1015" s="19" t="s">
        <v>7069</v>
      </c>
      <c r="G1015" s="18">
        <v>1160.3</v>
      </c>
      <c r="H1015" s="18">
        <v>884.35</v>
      </c>
      <c r="I1015" s="18">
        <v>504.49999999999994</v>
      </c>
      <c r="J1015" s="18">
        <v>396.15</v>
      </c>
      <c r="K1015" s="18">
        <v>280.39999999999998</v>
      </c>
      <c r="L1015" s="18">
        <v>2.1055826470529997</v>
      </c>
      <c r="M1015" s="18">
        <v>2.1033568725845</v>
      </c>
      <c r="N1015" s="18">
        <v>2.1752175911334999</v>
      </c>
      <c r="O1015" s="18">
        <v>2.0111462160390001</v>
      </c>
      <c r="P1015" s="18">
        <v>1.8651990044720002</v>
      </c>
      <c r="Q1015" s="18">
        <v>7.04</v>
      </c>
      <c r="R1015" s="18">
        <v>1877.5531500000002</v>
      </c>
      <c r="S1015" s="18">
        <v>1868.14185</v>
      </c>
      <c r="T1015" s="18">
        <v>1844.6136000000001</v>
      </c>
      <c r="U1015" s="18">
        <v>1882.2588000000001</v>
      </c>
      <c r="V1015" s="18">
        <v>1877.55315</v>
      </c>
    </row>
    <row r="1016" spans="1:22" x14ac:dyDescent="0.2">
      <c r="A1016" s="13" t="s">
        <v>43</v>
      </c>
      <c r="B1016" s="1" t="s">
        <v>44</v>
      </c>
      <c r="C1016" s="12" t="s">
        <v>5389</v>
      </c>
      <c r="D1016" s="12">
        <v>10</v>
      </c>
      <c r="E1016" s="2" t="s">
        <v>5426</v>
      </c>
      <c r="F1016" s="19" t="s">
        <v>7068</v>
      </c>
      <c r="G1016" s="18">
        <v>-215.15</v>
      </c>
      <c r="H1016" s="18">
        <v>-46</v>
      </c>
      <c r="I1016" s="18">
        <v>-50.45</v>
      </c>
      <c r="J1016" s="18">
        <v>-44.500000000000007</v>
      </c>
      <c r="K1016" s="18">
        <v>-115.75</v>
      </c>
      <c r="L1016" s="18">
        <v>3.0922366720909999</v>
      </c>
      <c r="M1016" s="18">
        <v>3.2973258909599998</v>
      </c>
      <c r="N1016" s="18">
        <v>2.8728389030689998</v>
      </c>
      <c r="O1016" s="18">
        <v>2.7780845042735001</v>
      </c>
      <c r="P1016" s="18">
        <v>2.9504230416800001</v>
      </c>
      <c r="Q1016" s="18">
        <v>6.96</v>
      </c>
      <c r="R1016" s="18">
        <v>2126.9524500000002</v>
      </c>
      <c r="S1016" s="18">
        <v>1891.6701</v>
      </c>
      <c r="T1016" s="18">
        <v>1694.03295</v>
      </c>
      <c r="U1016" s="18">
        <v>1924.6096</v>
      </c>
      <c r="V1016" s="18">
        <v>1924.6095999999998</v>
      </c>
    </row>
    <row r="1017" spans="1:22" x14ac:dyDescent="0.2">
      <c r="A1017" s="13" t="s">
        <v>43</v>
      </c>
      <c r="B1017" s="1" t="s">
        <v>44</v>
      </c>
      <c r="C1017" s="12" t="s">
        <v>5389</v>
      </c>
      <c r="D1017" s="12">
        <v>30</v>
      </c>
      <c r="E1017" s="2" t="s">
        <v>5704</v>
      </c>
      <c r="F1017" s="19" t="s">
        <v>7069</v>
      </c>
      <c r="G1017" s="18">
        <v>510.4</v>
      </c>
      <c r="H1017" s="18">
        <v>256.7</v>
      </c>
      <c r="I1017" s="18">
        <v>53.449999999999996</v>
      </c>
      <c r="J1017" s="18">
        <v>38.6</v>
      </c>
      <c r="K1017" s="18">
        <v>-14.850000000000001</v>
      </c>
      <c r="L1017" s="18">
        <v>3.0642555073465001</v>
      </c>
      <c r="M1017" s="18">
        <v>3.3974857420355002</v>
      </c>
      <c r="N1017" s="18">
        <v>3.2877868575245</v>
      </c>
      <c r="O1017" s="18">
        <v>3.3466108970450001</v>
      </c>
      <c r="P1017" s="18">
        <v>3.3513804137630001</v>
      </c>
      <c r="Q1017" s="18">
        <v>6.96</v>
      </c>
      <c r="R1017" s="18">
        <v>1515.2183500000001</v>
      </c>
      <c r="S1017" s="18">
        <v>1435.22235</v>
      </c>
      <c r="T1017" s="18">
        <v>1383.4602</v>
      </c>
      <c r="U1017" s="18">
        <v>1439.9279999999999</v>
      </c>
      <c r="V1017" s="18">
        <v>1439.9279999999999</v>
      </c>
    </row>
    <row r="1018" spans="1:22" x14ac:dyDescent="0.2">
      <c r="A1018" s="13" t="s">
        <v>43</v>
      </c>
      <c r="B1018" s="1" t="s">
        <v>44</v>
      </c>
      <c r="C1018" s="12" t="s">
        <v>6503</v>
      </c>
      <c r="D1018" s="12">
        <v>10</v>
      </c>
      <c r="E1018" s="2" t="s">
        <v>6540</v>
      </c>
      <c r="F1018" s="19" t="s">
        <v>7068</v>
      </c>
      <c r="G1018" s="18">
        <v>-237.4</v>
      </c>
      <c r="H1018" s="18">
        <v>-178.04999999999998</v>
      </c>
      <c r="I1018" s="18">
        <v>-179.5</v>
      </c>
      <c r="J1018" s="18">
        <v>-143.9</v>
      </c>
      <c r="K1018" s="18">
        <v>-142.44999999999999</v>
      </c>
      <c r="L1018" s="18">
        <v>2.2171893382515</v>
      </c>
      <c r="M1018" s="18">
        <v>2.2534376653070001</v>
      </c>
      <c r="N1018" s="18">
        <v>2.324344480513</v>
      </c>
      <c r="O1018" s="18">
        <v>2.3647263887239998</v>
      </c>
      <c r="P1018" s="18">
        <v>2.3348374172919999</v>
      </c>
      <c r="Q1018" s="18">
        <v>6.81</v>
      </c>
      <c r="R1018" s="18">
        <v>2183.4202</v>
      </c>
      <c r="S1018" s="18">
        <v>1999.9</v>
      </c>
      <c r="T1018" s="18">
        <v>1934.0209</v>
      </c>
      <c r="U1018" s="18">
        <v>2046.9564500000001</v>
      </c>
      <c r="V1018" s="18">
        <v>2051.6621</v>
      </c>
    </row>
    <row r="1019" spans="1:22" x14ac:dyDescent="0.2">
      <c r="A1019" s="13" t="s">
        <v>43</v>
      </c>
      <c r="B1019" s="1" t="s">
        <v>44</v>
      </c>
      <c r="C1019" s="12" t="s">
        <v>6503</v>
      </c>
      <c r="D1019" s="12">
        <v>30</v>
      </c>
      <c r="E1019" s="2" t="s">
        <v>6818</v>
      </c>
      <c r="F1019" s="19" t="s">
        <v>7069</v>
      </c>
      <c r="G1019" s="18">
        <v>357.6</v>
      </c>
      <c r="H1019" s="18">
        <v>265.60000000000002</v>
      </c>
      <c r="I1019" s="18">
        <v>115.7</v>
      </c>
      <c r="J1019" s="18">
        <v>77.149999999999991</v>
      </c>
      <c r="K1019" s="18">
        <v>34.15</v>
      </c>
      <c r="L1019" s="18">
        <v>1.5663092901515001</v>
      </c>
      <c r="M1019" s="18">
        <v>1.7421454731504999</v>
      </c>
      <c r="N1019" s="18">
        <v>1.8000156093275002</v>
      </c>
      <c r="O1019" s="18">
        <v>1.7939742214850001</v>
      </c>
      <c r="P1019" s="18">
        <v>1.6995377904705</v>
      </c>
      <c r="Q1019" s="18">
        <v>6.81</v>
      </c>
      <c r="R1019" s="18">
        <v>1491.6901</v>
      </c>
      <c r="S1019" s="18">
        <v>1444.63365</v>
      </c>
      <c r="T1019" s="18">
        <v>1449.3393000000001</v>
      </c>
      <c r="U1019" s="18">
        <v>1477.5731500000002</v>
      </c>
      <c r="V1019" s="18">
        <v>1449.3393000000001</v>
      </c>
    </row>
    <row r="1020" spans="1:22" x14ac:dyDescent="0.2">
      <c r="A1020" s="13" t="s">
        <v>43</v>
      </c>
      <c r="B1020" s="1" t="s">
        <v>44</v>
      </c>
      <c r="C1020" s="12" t="s">
        <v>5946</v>
      </c>
      <c r="D1020" s="12">
        <v>10</v>
      </c>
      <c r="E1020" s="2" t="s">
        <v>5983</v>
      </c>
      <c r="F1020" s="19" t="s">
        <v>7068</v>
      </c>
      <c r="G1020" s="18">
        <v>-157.29999999999998</v>
      </c>
      <c r="H1020" s="18">
        <v>-57.85</v>
      </c>
      <c r="I1020" s="18">
        <v>-112.80000000000001</v>
      </c>
      <c r="J1020" s="18">
        <v>-77.149999999999991</v>
      </c>
      <c r="K1020" s="18">
        <v>-41.55</v>
      </c>
      <c r="L1020" s="18">
        <v>8.6782946520709991</v>
      </c>
      <c r="M1020" s="18">
        <v>2.2830086689579998</v>
      </c>
      <c r="N1020" s="18">
        <v>2.741836177218</v>
      </c>
      <c r="O1020" s="18">
        <v>3.1469271304565001</v>
      </c>
      <c r="P1020" s="18">
        <v>2.3205288671385</v>
      </c>
      <c r="Q1020" s="18">
        <v>7.05</v>
      </c>
      <c r="R1020" s="18">
        <v>1632.8595</v>
      </c>
      <c r="S1020" s="18">
        <v>1430.5167000000001</v>
      </c>
      <c r="T1020" s="18">
        <v>1458.7505999999998</v>
      </c>
      <c r="U1020" s="18">
        <v>1529.3352500000001</v>
      </c>
      <c r="V1020" s="18">
        <v>1435.22235</v>
      </c>
    </row>
    <row r="1021" spans="1:22" x14ac:dyDescent="0.2">
      <c r="A1021" s="13" t="s">
        <v>43</v>
      </c>
      <c r="B1021" s="1" t="s">
        <v>44</v>
      </c>
      <c r="C1021" s="12" t="s">
        <v>5946</v>
      </c>
      <c r="D1021" s="12">
        <v>30</v>
      </c>
      <c r="E1021" s="2" t="s">
        <v>6261</v>
      </c>
      <c r="F1021" s="19" t="s">
        <v>7069</v>
      </c>
      <c r="G1021" s="18">
        <v>382.8</v>
      </c>
      <c r="H1021" s="18">
        <v>250.75000000000003</v>
      </c>
      <c r="I1021" s="18">
        <v>92</v>
      </c>
      <c r="J1021" s="18">
        <v>65.25</v>
      </c>
      <c r="K1021" s="18">
        <v>31.150000000000002</v>
      </c>
      <c r="L1021" s="18">
        <v>1.708122920563</v>
      </c>
      <c r="M1021" s="18">
        <v>1.9494604664874999</v>
      </c>
      <c r="N1021" s="18">
        <v>2.4016106513424997</v>
      </c>
      <c r="O1021" s="18">
        <v>2.0849147412755</v>
      </c>
      <c r="P1021" s="18">
        <v>1.9516862409560001</v>
      </c>
      <c r="Q1021" s="18">
        <v>7.05</v>
      </c>
      <c r="R1021" s="18">
        <v>1449.33925</v>
      </c>
      <c r="S1021" s="18">
        <v>1397.5771500000001</v>
      </c>
      <c r="T1021" s="18">
        <v>1406.9884500000001</v>
      </c>
      <c r="U1021" s="18">
        <v>1421.1053999999999</v>
      </c>
      <c r="V1021" s="18">
        <v>1397.5771500000001</v>
      </c>
    </row>
    <row r="1022" spans="1:22" x14ac:dyDescent="0.2">
      <c r="A1022" s="13">
        <v>35</v>
      </c>
      <c r="B1022" s="1" t="s">
        <v>45</v>
      </c>
      <c r="C1022" s="12" t="s">
        <v>5389</v>
      </c>
      <c r="D1022" s="12">
        <v>10</v>
      </c>
      <c r="E1022" s="2" t="s">
        <v>5427</v>
      </c>
      <c r="F1022" s="19" t="s">
        <v>7068</v>
      </c>
      <c r="G1022" s="18">
        <v>-313.09999999999997</v>
      </c>
      <c r="H1022" s="18">
        <v>-75.650000000000006</v>
      </c>
      <c r="I1022" s="18">
        <v>-106.85</v>
      </c>
      <c r="J1022" s="18">
        <v>-37.1</v>
      </c>
      <c r="K1022" s="18">
        <v>-28.200000000000003</v>
      </c>
      <c r="L1022" s="18">
        <v>4.2350128776949996</v>
      </c>
      <c r="M1022" s="18">
        <v>4.4296091597850005</v>
      </c>
      <c r="N1022" s="18">
        <v>4.14820767343</v>
      </c>
      <c r="O1022" s="18">
        <v>4.5507548844184997</v>
      </c>
      <c r="P1022" s="18">
        <v>4.506557362833</v>
      </c>
      <c r="Q1022" s="18">
        <v>6.58</v>
      </c>
      <c r="R1022" s="18">
        <v>2084.6016</v>
      </c>
      <c r="S1022" s="18">
        <v>1792.8515</v>
      </c>
      <c r="T1022" s="18">
        <v>1468.16185</v>
      </c>
      <c r="U1022" s="18">
        <v>1783.4402500000001</v>
      </c>
      <c r="V1022" s="18">
        <v>1868.14185</v>
      </c>
    </row>
    <row r="1023" spans="1:22" x14ac:dyDescent="0.2">
      <c r="A1023" s="13">
        <v>35</v>
      </c>
      <c r="B1023" s="1" t="s">
        <v>45</v>
      </c>
      <c r="C1023" s="12" t="s">
        <v>5389</v>
      </c>
      <c r="D1023" s="12">
        <v>30</v>
      </c>
      <c r="E1023" s="2" t="s">
        <v>5705</v>
      </c>
      <c r="F1023" s="19" t="s">
        <v>7069</v>
      </c>
      <c r="G1023" s="18">
        <v>178.04999999999998</v>
      </c>
      <c r="H1023" s="18">
        <v>140.95000000000002</v>
      </c>
      <c r="I1023" s="18">
        <v>29.7</v>
      </c>
      <c r="J1023" s="18">
        <v>59.35</v>
      </c>
      <c r="K1023" s="18">
        <v>17.8</v>
      </c>
      <c r="L1023" s="18">
        <v>1.272189092549</v>
      </c>
      <c r="M1023" s="18">
        <v>1.284271868234</v>
      </c>
      <c r="N1023" s="18">
        <v>1.2868156104835</v>
      </c>
      <c r="O1023" s="18">
        <v>1.2461157344910001</v>
      </c>
      <c r="P1023" s="18">
        <v>1.2864976427024999</v>
      </c>
      <c r="Q1023" s="18">
        <v>6.58</v>
      </c>
      <c r="R1023" s="18">
        <v>988.18589999999995</v>
      </c>
      <c r="S1023" s="18">
        <v>945.83505000000002</v>
      </c>
      <c r="T1023" s="18">
        <v>927.01244999999994</v>
      </c>
      <c r="U1023" s="18">
        <v>959.952</v>
      </c>
      <c r="V1023" s="18">
        <v>959.952</v>
      </c>
    </row>
    <row r="1024" spans="1:22" x14ac:dyDescent="0.2">
      <c r="A1024" s="13">
        <v>35</v>
      </c>
      <c r="B1024" s="1" t="s">
        <v>45</v>
      </c>
      <c r="C1024" s="12" t="s">
        <v>6503</v>
      </c>
      <c r="D1024" s="12">
        <v>10</v>
      </c>
      <c r="E1024" s="2" t="s">
        <v>6541</v>
      </c>
      <c r="F1024" s="19" t="s">
        <v>7068</v>
      </c>
      <c r="G1024" s="18">
        <v>-72.699999999999989</v>
      </c>
      <c r="H1024" s="18">
        <v>149.85</v>
      </c>
      <c r="I1024" s="18">
        <v>108.35000000000001</v>
      </c>
      <c r="J1024" s="18">
        <v>100.89999999999999</v>
      </c>
      <c r="K1024" s="18">
        <v>40.050000000000004</v>
      </c>
      <c r="L1024" s="18">
        <v>1.1993744706559999</v>
      </c>
      <c r="M1024" s="18">
        <v>1.9062168482455002</v>
      </c>
      <c r="N1024" s="18">
        <v>0.59682552529749999</v>
      </c>
      <c r="O1024" s="18">
        <v>0.66614250159699995</v>
      </c>
      <c r="P1024" s="18">
        <v>0.89476133627449994</v>
      </c>
      <c r="Q1024" s="18">
        <v>7.4</v>
      </c>
      <c r="R1024" s="18">
        <v>1599.91995</v>
      </c>
      <c r="S1024" s="18">
        <v>1284.64165</v>
      </c>
      <c r="T1024" s="18">
        <v>1275.23035</v>
      </c>
      <c r="U1024" s="18">
        <v>1284.64165</v>
      </c>
      <c r="V1024" s="18">
        <v>1246.9964500000001</v>
      </c>
    </row>
    <row r="1025" spans="1:22" x14ac:dyDescent="0.2">
      <c r="A1025" s="13">
        <v>35</v>
      </c>
      <c r="B1025" s="1" t="s">
        <v>45</v>
      </c>
      <c r="C1025" s="12" t="s">
        <v>6503</v>
      </c>
      <c r="D1025" s="12">
        <v>30</v>
      </c>
      <c r="E1025" s="2" t="s">
        <v>6819</v>
      </c>
      <c r="F1025" s="19" t="s">
        <v>7069</v>
      </c>
      <c r="G1025" s="18">
        <v>373.9</v>
      </c>
      <c r="H1025" s="18">
        <v>333.84999999999997</v>
      </c>
      <c r="I1025" s="18">
        <v>179.54999999999998</v>
      </c>
      <c r="J1025" s="18">
        <v>172.15</v>
      </c>
      <c r="K1025" s="18">
        <v>105.35</v>
      </c>
      <c r="L1025" s="18">
        <v>1.0318054499680001</v>
      </c>
      <c r="M1025" s="18">
        <v>1.1173387831085</v>
      </c>
      <c r="N1025" s="18">
        <v>1.0982607162365001</v>
      </c>
      <c r="O1025" s="18">
        <v>1.108753653016</v>
      </c>
      <c r="P1025" s="18">
        <v>1.0807724882710001</v>
      </c>
      <c r="Q1025" s="18">
        <v>7.4</v>
      </c>
      <c r="R1025" s="18">
        <v>1119.944</v>
      </c>
      <c r="S1025" s="18">
        <v>1101.1214</v>
      </c>
      <c r="T1025" s="18">
        <v>1119.944</v>
      </c>
      <c r="U1025" s="18">
        <v>1119.944</v>
      </c>
      <c r="V1025" s="18">
        <v>1115.2383500000001</v>
      </c>
    </row>
    <row r="1026" spans="1:22" x14ac:dyDescent="0.2">
      <c r="A1026" s="13">
        <v>35</v>
      </c>
      <c r="B1026" s="1" t="s">
        <v>45</v>
      </c>
      <c r="C1026" s="12" t="s">
        <v>5946</v>
      </c>
      <c r="D1026" s="12">
        <v>10</v>
      </c>
      <c r="E1026" s="2" t="s">
        <v>5984</v>
      </c>
      <c r="F1026" s="19" t="s">
        <v>7068</v>
      </c>
      <c r="G1026" s="18">
        <v>-68.25</v>
      </c>
      <c r="H1026" s="18">
        <v>115.75</v>
      </c>
      <c r="I1026" s="18">
        <v>44.5</v>
      </c>
      <c r="J1026" s="18">
        <v>71.250000000000014</v>
      </c>
      <c r="K1026" s="18">
        <v>16.3</v>
      </c>
      <c r="L1026" s="18">
        <v>0.84038884568999994</v>
      </c>
      <c r="M1026" s="18">
        <v>1.6143224251114998</v>
      </c>
      <c r="N1026" s="18">
        <v>1.3710770724995001</v>
      </c>
      <c r="O1026" s="18">
        <v>0.89889491742950001</v>
      </c>
      <c r="P1026" s="18">
        <v>0.75453754476849999</v>
      </c>
      <c r="Q1026" s="18">
        <v>6.98</v>
      </c>
      <c r="R1026" s="18">
        <v>1336.4037499999999</v>
      </c>
      <c r="S1026" s="18">
        <v>1185.82305</v>
      </c>
      <c r="T1026" s="18">
        <v>1223.4682499999999</v>
      </c>
      <c r="U1026" s="18">
        <v>1246.9964500000001</v>
      </c>
      <c r="V1026" s="18">
        <v>1251.7021</v>
      </c>
    </row>
    <row r="1027" spans="1:22" x14ac:dyDescent="0.2">
      <c r="A1027" s="13">
        <v>35</v>
      </c>
      <c r="B1027" s="1" t="s">
        <v>45</v>
      </c>
      <c r="C1027" s="12" t="s">
        <v>5946</v>
      </c>
      <c r="D1027" s="12">
        <v>30</v>
      </c>
      <c r="E1027" s="2" t="s">
        <v>6262</v>
      </c>
      <c r="F1027" s="19" t="s">
        <v>7069</v>
      </c>
      <c r="G1027" s="18">
        <v>319</v>
      </c>
      <c r="H1027" s="18">
        <v>284.90000000000003</v>
      </c>
      <c r="I1027" s="18">
        <v>149.89999999999998</v>
      </c>
      <c r="J1027" s="18">
        <v>126.14999999999998</v>
      </c>
      <c r="K1027" s="18">
        <v>71.250000000000014</v>
      </c>
      <c r="L1027" s="18">
        <v>0.84833804022000003</v>
      </c>
      <c r="M1027" s="18">
        <v>0.84833804022050008</v>
      </c>
      <c r="N1027" s="18">
        <v>0.8047764541964999</v>
      </c>
      <c r="O1027" s="18">
        <v>0.84865600800149998</v>
      </c>
      <c r="P1027" s="18">
        <v>0.80159677638500004</v>
      </c>
      <c r="Q1027" s="18">
        <v>6.98</v>
      </c>
      <c r="R1027" s="18">
        <v>1058.7706000000001</v>
      </c>
      <c r="S1027" s="18">
        <v>1011.7140999999999</v>
      </c>
      <c r="T1027" s="18">
        <v>997.59714999999994</v>
      </c>
      <c r="U1027" s="18">
        <v>1025.83105</v>
      </c>
      <c r="V1027" s="18">
        <v>1016.41975</v>
      </c>
    </row>
    <row r="1028" spans="1:22" x14ac:dyDescent="0.2">
      <c r="A1028" s="13">
        <v>36</v>
      </c>
      <c r="B1028" s="1" t="s">
        <v>46</v>
      </c>
      <c r="C1028" s="12" t="s">
        <v>5389</v>
      </c>
      <c r="D1028" s="12">
        <v>10</v>
      </c>
      <c r="E1028" s="2" t="s">
        <v>5428</v>
      </c>
      <c r="F1028" s="19" t="s">
        <v>7068</v>
      </c>
      <c r="G1028" s="18">
        <v>-399.15</v>
      </c>
      <c r="H1028" s="18">
        <v>-385.8</v>
      </c>
      <c r="I1028" s="18">
        <v>-360.54999999999995</v>
      </c>
      <c r="J1028" s="18">
        <v>-293.79999999999995</v>
      </c>
      <c r="K1028" s="18">
        <v>-188.45000000000002</v>
      </c>
      <c r="L1028" s="18">
        <v>2.1278403917365001</v>
      </c>
      <c r="M1028" s="18">
        <v>2.2353135017790002</v>
      </c>
      <c r="N1028" s="18">
        <v>2.2680641832420001</v>
      </c>
      <c r="O1028" s="18">
        <v>3.0702968951895002</v>
      </c>
      <c r="P1028" s="18">
        <v>2.8321390270764999</v>
      </c>
      <c r="Q1028" s="18">
        <v>7.41</v>
      </c>
      <c r="R1028" s="18">
        <v>2531.6381000000001</v>
      </c>
      <c r="S1028" s="18">
        <v>2371.6460999999999</v>
      </c>
      <c r="T1028" s="18">
        <v>2263.4161999999997</v>
      </c>
      <c r="U1028" s="18">
        <v>2404.5856000000003</v>
      </c>
      <c r="V1028" s="18">
        <v>2446.9364500000001</v>
      </c>
    </row>
    <row r="1029" spans="1:22" x14ac:dyDescent="0.2">
      <c r="A1029" s="13">
        <v>36</v>
      </c>
      <c r="B1029" s="1" t="s">
        <v>46</v>
      </c>
      <c r="C1029" s="12" t="s">
        <v>5389</v>
      </c>
      <c r="D1029" s="12">
        <v>30</v>
      </c>
      <c r="E1029" s="2" t="s">
        <v>5706</v>
      </c>
      <c r="F1029" s="19" t="s">
        <v>7068</v>
      </c>
      <c r="G1029" s="18">
        <v>-290.85000000000002</v>
      </c>
      <c r="H1029" s="18">
        <v>-418.45</v>
      </c>
      <c r="I1029" s="18">
        <v>-464.45</v>
      </c>
      <c r="J1029" s="18">
        <v>-347.2</v>
      </c>
      <c r="K1029" s="18">
        <v>-299.70000000000005</v>
      </c>
      <c r="L1029" s="18">
        <v>2.1663144932604999</v>
      </c>
      <c r="M1029" s="18">
        <v>2.2976351868930003</v>
      </c>
      <c r="N1029" s="18">
        <v>2.2706079254914999</v>
      </c>
      <c r="O1029" s="18">
        <v>2.8556686428845</v>
      </c>
      <c r="P1029" s="18">
        <v>2.6861918155094999</v>
      </c>
      <c r="Q1029" s="18">
        <v>7.41</v>
      </c>
      <c r="R1029" s="18">
        <v>1341.1093999999998</v>
      </c>
      <c r="S1029" s="18">
        <v>1284.64165</v>
      </c>
      <c r="T1029" s="18">
        <v>1246.9964500000001</v>
      </c>
      <c r="U1029" s="18">
        <v>1275.2303499999998</v>
      </c>
      <c r="V1029" s="18">
        <v>1294.05295</v>
      </c>
    </row>
    <row r="1030" spans="1:22" x14ac:dyDescent="0.2">
      <c r="A1030" s="13">
        <v>36</v>
      </c>
      <c r="B1030" s="1" t="s">
        <v>46</v>
      </c>
      <c r="C1030" s="12" t="s">
        <v>6503</v>
      </c>
      <c r="D1030" s="12">
        <v>10</v>
      </c>
      <c r="E1030" s="2" t="s">
        <v>6542</v>
      </c>
      <c r="F1030" s="19" t="s">
        <v>7068</v>
      </c>
      <c r="G1030" s="18">
        <v>-163.25</v>
      </c>
      <c r="H1030" s="18">
        <v>108.30000000000001</v>
      </c>
      <c r="I1030" s="18">
        <v>50.449999999999996</v>
      </c>
      <c r="J1030" s="18">
        <v>7.45</v>
      </c>
      <c r="K1030" s="18">
        <v>14.85</v>
      </c>
      <c r="L1030" s="18">
        <v>1.387929364903</v>
      </c>
      <c r="M1030" s="18">
        <v>1.1532691423835</v>
      </c>
      <c r="N1030" s="18">
        <v>1.4753705047304999</v>
      </c>
      <c r="O1030" s="18">
        <v>1.4168644329914999</v>
      </c>
      <c r="P1030" s="18">
        <v>1.1926971472504999</v>
      </c>
      <c r="Q1030" s="18">
        <v>7.14</v>
      </c>
      <c r="R1030" s="18">
        <v>2164.5976000000001</v>
      </c>
      <c r="S1030" s="18">
        <v>1816.3797500000001</v>
      </c>
      <c r="T1030" s="18">
        <v>1783.4402</v>
      </c>
      <c r="U1030" s="18">
        <v>1872.8474999999999</v>
      </c>
      <c r="V1030" s="18">
        <v>1905.7869999999998</v>
      </c>
    </row>
    <row r="1031" spans="1:22" x14ac:dyDescent="0.2">
      <c r="A1031" s="13">
        <v>36</v>
      </c>
      <c r="B1031" s="1" t="s">
        <v>46</v>
      </c>
      <c r="C1031" s="12" t="s">
        <v>6503</v>
      </c>
      <c r="D1031" s="12">
        <v>30</v>
      </c>
      <c r="E1031" s="2" t="s">
        <v>6820</v>
      </c>
      <c r="F1031" s="19" t="s">
        <v>7069</v>
      </c>
      <c r="G1031" s="18">
        <v>259.64999999999998</v>
      </c>
      <c r="H1031" s="18">
        <v>184</v>
      </c>
      <c r="I1031" s="18">
        <v>46</v>
      </c>
      <c r="J1031" s="18">
        <v>25.2</v>
      </c>
      <c r="K1031" s="18">
        <v>-2.9499999999999993</v>
      </c>
      <c r="L1031" s="18">
        <v>1.1895174694390001</v>
      </c>
      <c r="M1031" s="18">
        <v>1.1443660445099999</v>
      </c>
      <c r="N1031" s="18">
        <v>1.0502475812765</v>
      </c>
      <c r="O1031" s="18">
        <v>1.2413462177730001</v>
      </c>
      <c r="P1031" s="18">
        <v>1.1723472092545</v>
      </c>
      <c r="Q1031" s="18">
        <v>7.14</v>
      </c>
      <c r="R1031" s="18">
        <v>1416.39975</v>
      </c>
      <c r="S1031" s="18">
        <v>1359.9319500000001</v>
      </c>
      <c r="T1031" s="18">
        <v>1355.2263</v>
      </c>
      <c r="U1031" s="18">
        <v>1378.7545500000001</v>
      </c>
      <c r="V1031" s="18">
        <v>1374.0489</v>
      </c>
    </row>
    <row r="1032" spans="1:22" x14ac:dyDescent="0.2">
      <c r="A1032" s="13">
        <v>36</v>
      </c>
      <c r="B1032" s="1" t="s">
        <v>46</v>
      </c>
      <c r="C1032" s="12" t="s">
        <v>5946</v>
      </c>
      <c r="D1032" s="12">
        <v>10</v>
      </c>
      <c r="E1032" s="2" t="s">
        <v>5985</v>
      </c>
      <c r="F1032" s="19" t="s">
        <v>7068</v>
      </c>
      <c r="G1032" s="18">
        <v>-241.85</v>
      </c>
      <c r="H1032" s="18">
        <v>115.75</v>
      </c>
      <c r="I1032" s="18">
        <v>86.1</v>
      </c>
      <c r="J1032" s="18">
        <v>28.2</v>
      </c>
      <c r="K1032" s="18">
        <v>1.5</v>
      </c>
      <c r="L1032" s="18">
        <v>1.2734609636734999</v>
      </c>
      <c r="M1032" s="18">
        <v>0.91797298430149998</v>
      </c>
      <c r="N1032" s="18">
        <v>0.94722602017050006</v>
      </c>
      <c r="O1032" s="18">
        <v>1.0241742232194999</v>
      </c>
      <c r="P1032" s="18">
        <v>1.0206765776260001</v>
      </c>
      <c r="Q1032" s="18">
        <v>6.9</v>
      </c>
      <c r="R1032" s="18">
        <v>1816.3797500000001</v>
      </c>
      <c r="S1032" s="18">
        <v>1637.5651499999999</v>
      </c>
      <c r="T1032" s="18">
        <v>1623.4482</v>
      </c>
      <c r="U1032" s="18">
        <v>1712.85555</v>
      </c>
      <c r="V1032" s="18">
        <v>1614.0369000000001</v>
      </c>
    </row>
    <row r="1033" spans="1:22" x14ac:dyDescent="0.2">
      <c r="A1033" s="13">
        <v>36</v>
      </c>
      <c r="B1033" s="1" t="s">
        <v>46</v>
      </c>
      <c r="C1033" s="12" t="s">
        <v>5946</v>
      </c>
      <c r="D1033" s="12">
        <v>30</v>
      </c>
      <c r="E1033" s="2" t="s">
        <v>6263</v>
      </c>
      <c r="F1033" s="19" t="s">
        <v>7069</v>
      </c>
      <c r="G1033" s="18">
        <v>32.65</v>
      </c>
      <c r="H1033" s="18">
        <v>-81.650000000000006</v>
      </c>
      <c r="I1033" s="18">
        <v>-132.05000000000001</v>
      </c>
      <c r="J1033" s="18">
        <v>-97.95</v>
      </c>
      <c r="K1033" s="18">
        <v>-118.7</v>
      </c>
      <c r="L1033" s="18">
        <v>1.0795006171465</v>
      </c>
      <c r="M1033" s="18">
        <v>1.1128872341715002</v>
      </c>
      <c r="N1033" s="18">
        <v>1.0512014846205</v>
      </c>
      <c r="O1033" s="18">
        <v>1.3052577417925</v>
      </c>
      <c r="P1033" s="18">
        <v>1.2340329588054999</v>
      </c>
      <c r="Q1033" s="18">
        <v>6.9</v>
      </c>
      <c r="R1033" s="18">
        <v>1068.1818499999999</v>
      </c>
      <c r="S1033" s="18">
        <v>1039.94795</v>
      </c>
      <c r="T1033" s="18">
        <v>1021.1253999999999</v>
      </c>
      <c r="U1033" s="18">
        <v>1039.94795</v>
      </c>
      <c r="V1033" s="18">
        <v>1044.6536000000001</v>
      </c>
    </row>
    <row r="1034" spans="1:22" x14ac:dyDescent="0.2">
      <c r="A1034" s="13">
        <v>38</v>
      </c>
      <c r="B1034" s="1" t="s">
        <v>47</v>
      </c>
      <c r="C1034" s="12" t="s">
        <v>5389</v>
      </c>
      <c r="D1034" s="12">
        <v>10</v>
      </c>
      <c r="E1034" s="2" t="s">
        <v>5429</v>
      </c>
      <c r="F1034" s="19" t="s">
        <v>7068</v>
      </c>
      <c r="G1034" s="18" t="s">
        <v>5387</v>
      </c>
      <c r="H1034" s="18" t="s">
        <v>5387</v>
      </c>
      <c r="I1034" s="18" t="s">
        <v>5387</v>
      </c>
      <c r="J1034" s="18" t="s">
        <v>5387</v>
      </c>
      <c r="K1034" s="18" t="s">
        <v>5387</v>
      </c>
      <c r="L1034" s="18" t="s">
        <v>5387</v>
      </c>
      <c r="M1034" s="18" t="s">
        <v>5387</v>
      </c>
      <c r="N1034" s="18" t="s">
        <v>5387</v>
      </c>
      <c r="O1034" s="18" t="s">
        <v>5387</v>
      </c>
      <c r="P1034" s="18" t="s">
        <v>5387</v>
      </c>
      <c r="Q1034" s="18" t="e">
        <v>#N/A</v>
      </c>
      <c r="R1034" s="18" t="s">
        <v>5387</v>
      </c>
      <c r="S1034" s="18" t="s">
        <v>5387</v>
      </c>
      <c r="T1034" s="18" t="s">
        <v>5387</v>
      </c>
      <c r="U1034" s="18" t="s">
        <v>5387</v>
      </c>
      <c r="V1034" s="18" t="s">
        <v>5387</v>
      </c>
    </row>
    <row r="1035" spans="1:22" x14ac:dyDescent="0.2">
      <c r="A1035" s="13">
        <v>38</v>
      </c>
      <c r="B1035" s="1" t="s">
        <v>47</v>
      </c>
      <c r="C1035" s="12" t="s">
        <v>5389</v>
      </c>
      <c r="D1035" s="12">
        <v>30</v>
      </c>
      <c r="E1035" s="2" t="s">
        <v>5707</v>
      </c>
      <c r="F1035" s="19" t="s">
        <v>7068</v>
      </c>
      <c r="G1035" s="18">
        <v>-375.40000000000003</v>
      </c>
      <c r="H1035" s="18">
        <v>-184</v>
      </c>
      <c r="I1035" s="18">
        <v>-118.7</v>
      </c>
      <c r="J1035" s="18">
        <v>-32.65</v>
      </c>
      <c r="K1035" s="18">
        <v>-75.650000000000006</v>
      </c>
      <c r="L1035" s="18">
        <v>1.1268778165444999</v>
      </c>
      <c r="M1035" s="18">
        <v>1.2775945448294999</v>
      </c>
      <c r="N1035" s="18">
        <v>1.3504091667220002</v>
      </c>
      <c r="O1035" s="18">
        <v>1.3977863661195</v>
      </c>
      <c r="P1035" s="18">
        <v>1.4569283734214999</v>
      </c>
      <c r="Q1035" s="18">
        <v>13.24</v>
      </c>
      <c r="R1035" s="18">
        <v>522.32680000000005</v>
      </c>
      <c r="S1035" s="18">
        <v>489.38729999999998</v>
      </c>
      <c r="T1035" s="18">
        <v>527.03250000000003</v>
      </c>
      <c r="U1035" s="18">
        <v>527.03245000000004</v>
      </c>
      <c r="V1035" s="18">
        <v>498.79859999999996</v>
      </c>
    </row>
    <row r="1036" spans="1:22" x14ac:dyDescent="0.2">
      <c r="A1036" s="13">
        <v>38</v>
      </c>
      <c r="B1036" s="1" t="s">
        <v>47</v>
      </c>
      <c r="C1036" s="12" t="s">
        <v>6503</v>
      </c>
      <c r="D1036" s="12">
        <v>10</v>
      </c>
      <c r="E1036" s="2" t="s">
        <v>6543</v>
      </c>
      <c r="F1036" s="19" t="s">
        <v>7068</v>
      </c>
      <c r="G1036" s="18" t="s">
        <v>5387</v>
      </c>
      <c r="H1036" s="18" t="s">
        <v>5387</v>
      </c>
      <c r="I1036" s="18" t="s">
        <v>5387</v>
      </c>
      <c r="J1036" s="18" t="s">
        <v>5387</v>
      </c>
      <c r="K1036" s="18" t="s">
        <v>5387</v>
      </c>
      <c r="L1036" s="18" t="s">
        <v>5387</v>
      </c>
      <c r="M1036" s="18" t="s">
        <v>5387</v>
      </c>
      <c r="N1036" s="18" t="s">
        <v>5387</v>
      </c>
      <c r="O1036" s="18" t="s">
        <v>5387</v>
      </c>
      <c r="P1036" s="18" t="s">
        <v>5387</v>
      </c>
      <c r="Q1036" s="18" t="e">
        <v>#N/A</v>
      </c>
      <c r="R1036" s="18" t="s">
        <v>5387</v>
      </c>
      <c r="S1036" s="18" t="s">
        <v>5387</v>
      </c>
      <c r="T1036" s="18" t="s">
        <v>5387</v>
      </c>
      <c r="U1036" s="18" t="s">
        <v>5387</v>
      </c>
      <c r="V1036" s="18" t="s">
        <v>5387</v>
      </c>
    </row>
    <row r="1037" spans="1:22" x14ac:dyDescent="0.2">
      <c r="A1037" s="13">
        <v>38</v>
      </c>
      <c r="B1037" s="1" t="s">
        <v>47</v>
      </c>
      <c r="C1037" s="12" t="s">
        <v>6503</v>
      </c>
      <c r="D1037" s="12">
        <v>30</v>
      </c>
      <c r="E1037" s="2" t="s">
        <v>6821</v>
      </c>
      <c r="F1037" s="19" t="s">
        <v>7069</v>
      </c>
      <c r="G1037" s="18">
        <v>103.85</v>
      </c>
      <c r="H1037" s="18">
        <v>146.9</v>
      </c>
      <c r="I1037" s="18">
        <v>53.449999999999996</v>
      </c>
      <c r="J1037" s="18">
        <v>99.4</v>
      </c>
      <c r="K1037" s="18">
        <v>37.049999999999997</v>
      </c>
      <c r="L1037" s="18">
        <v>1.0677358092425</v>
      </c>
      <c r="M1037" s="18">
        <v>1.068053777024</v>
      </c>
      <c r="N1037" s="18">
        <v>1.0483397745895</v>
      </c>
      <c r="O1037" s="18">
        <v>1.1968307284065001</v>
      </c>
      <c r="P1037" s="18">
        <v>1.0903115217070001</v>
      </c>
      <c r="Q1037" s="18">
        <v>11.86</v>
      </c>
      <c r="R1037" s="18">
        <v>578.79455000000007</v>
      </c>
      <c r="S1037" s="18">
        <v>564.67759999999998</v>
      </c>
      <c r="T1037" s="18">
        <v>597.61715000000004</v>
      </c>
      <c r="U1037" s="18">
        <v>583.50019999999995</v>
      </c>
      <c r="V1037" s="18">
        <v>574.08889999999997</v>
      </c>
    </row>
    <row r="1038" spans="1:22" x14ac:dyDescent="0.2">
      <c r="A1038" s="13">
        <v>38</v>
      </c>
      <c r="B1038" s="1" t="s">
        <v>47</v>
      </c>
      <c r="C1038" s="12" t="s">
        <v>5946</v>
      </c>
      <c r="D1038" s="12">
        <v>10</v>
      </c>
      <c r="E1038" s="2" t="s">
        <v>5986</v>
      </c>
      <c r="F1038" s="19" t="s">
        <v>7068</v>
      </c>
      <c r="G1038" s="18" t="s">
        <v>5387</v>
      </c>
      <c r="H1038" s="18" t="s">
        <v>5387</v>
      </c>
      <c r="I1038" s="18" t="s">
        <v>5387</v>
      </c>
      <c r="J1038" s="18" t="s">
        <v>5387</v>
      </c>
      <c r="K1038" s="18" t="s">
        <v>5387</v>
      </c>
      <c r="L1038" s="18" t="s">
        <v>5387</v>
      </c>
      <c r="M1038" s="18" t="s">
        <v>5387</v>
      </c>
      <c r="N1038" s="18" t="s">
        <v>5387</v>
      </c>
      <c r="O1038" s="18" t="s">
        <v>5387</v>
      </c>
      <c r="P1038" s="18" t="s">
        <v>5387</v>
      </c>
      <c r="Q1038" s="18" t="e">
        <v>#N/A</v>
      </c>
      <c r="R1038" s="18" t="s">
        <v>5387</v>
      </c>
      <c r="S1038" s="18" t="s">
        <v>5387</v>
      </c>
      <c r="T1038" s="18" t="s">
        <v>5387</v>
      </c>
      <c r="U1038" s="18" t="s">
        <v>5387</v>
      </c>
      <c r="V1038" s="18" t="s">
        <v>5387</v>
      </c>
    </row>
    <row r="1039" spans="1:22" x14ac:dyDescent="0.2">
      <c r="A1039" s="13">
        <v>38</v>
      </c>
      <c r="B1039" s="1" t="s">
        <v>47</v>
      </c>
      <c r="C1039" s="12" t="s">
        <v>5946</v>
      </c>
      <c r="D1039" s="12">
        <v>30</v>
      </c>
      <c r="E1039" s="2" t="s">
        <v>6264</v>
      </c>
      <c r="F1039" s="19" t="s">
        <v>7068</v>
      </c>
      <c r="G1039" s="18">
        <v>-154.35000000000002</v>
      </c>
      <c r="H1039" s="18">
        <v>-66.749999999999986</v>
      </c>
      <c r="I1039" s="18">
        <v>-69.75</v>
      </c>
      <c r="J1039" s="18">
        <v>-23.749999999999996</v>
      </c>
      <c r="K1039" s="18">
        <v>22.25</v>
      </c>
      <c r="L1039" s="18">
        <v>0.59459975082899996</v>
      </c>
      <c r="M1039" s="18">
        <v>0.7268743478045</v>
      </c>
      <c r="N1039" s="18">
        <v>0.74499851133299999</v>
      </c>
      <c r="O1039" s="18">
        <v>0.86391846149850005</v>
      </c>
      <c r="P1039" s="18">
        <v>0.75676331923700002</v>
      </c>
      <c r="Q1039" s="18">
        <v>13.15</v>
      </c>
      <c r="R1039" s="18">
        <v>512.91554999999994</v>
      </c>
      <c r="S1039" s="18">
        <v>494.09294999999997</v>
      </c>
      <c r="T1039" s="18">
        <v>541.14945</v>
      </c>
      <c r="U1039" s="18">
        <v>517.62120000000004</v>
      </c>
      <c r="V1039" s="18">
        <v>494.09294999999997</v>
      </c>
    </row>
    <row r="1040" spans="1:22" x14ac:dyDescent="0.2">
      <c r="A1040" s="13">
        <v>39</v>
      </c>
      <c r="B1040" s="1" t="s">
        <v>48</v>
      </c>
      <c r="C1040" s="12" t="s">
        <v>5389</v>
      </c>
      <c r="D1040" s="12">
        <v>10</v>
      </c>
      <c r="E1040" s="2" t="s">
        <v>5430</v>
      </c>
      <c r="F1040" s="19" t="s">
        <v>7068</v>
      </c>
      <c r="G1040" s="18" t="s">
        <v>5387</v>
      </c>
      <c r="H1040" s="18" t="s">
        <v>5387</v>
      </c>
      <c r="I1040" s="18" t="s">
        <v>5387</v>
      </c>
      <c r="J1040" s="18" t="s">
        <v>5387</v>
      </c>
      <c r="K1040" s="18" t="s">
        <v>5387</v>
      </c>
      <c r="L1040" s="18" t="s">
        <v>5387</v>
      </c>
      <c r="M1040" s="18" t="s">
        <v>5387</v>
      </c>
      <c r="N1040" s="18" t="s">
        <v>5387</v>
      </c>
      <c r="O1040" s="18" t="s">
        <v>5387</v>
      </c>
      <c r="P1040" s="18" t="s">
        <v>5387</v>
      </c>
      <c r="Q1040" s="18" t="e">
        <v>#N/A</v>
      </c>
      <c r="R1040" s="18" t="s">
        <v>5387</v>
      </c>
      <c r="S1040" s="18" t="s">
        <v>5387</v>
      </c>
      <c r="T1040" s="18" t="s">
        <v>5387</v>
      </c>
      <c r="U1040" s="18" t="s">
        <v>5387</v>
      </c>
      <c r="V1040" s="18" t="s">
        <v>5387</v>
      </c>
    </row>
    <row r="1041" spans="1:22" x14ac:dyDescent="0.2">
      <c r="A1041" s="13">
        <v>39</v>
      </c>
      <c r="B1041" s="1" t="s">
        <v>48</v>
      </c>
      <c r="C1041" s="12" t="s">
        <v>5389</v>
      </c>
      <c r="D1041" s="12">
        <v>30</v>
      </c>
      <c r="E1041" s="2" t="s">
        <v>5708</v>
      </c>
      <c r="F1041" s="19" t="s">
        <v>7069</v>
      </c>
      <c r="G1041" s="18">
        <v>698.85</v>
      </c>
      <c r="H1041" s="18">
        <v>430.3</v>
      </c>
      <c r="I1041" s="18">
        <v>191.4</v>
      </c>
      <c r="J1041" s="18">
        <v>160.25</v>
      </c>
      <c r="K1041" s="18">
        <v>96.45</v>
      </c>
      <c r="L1041" s="18">
        <v>1.3345107776625</v>
      </c>
      <c r="M1041" s="18">
        <v>1.2353048299305001</v>
      </c>
      <c r="N1041" s="18">
        <v>1.1154309764215</v>
      </c>
      <c r="O1041" s="18">
        <v>1.2413462177730001</v>
      </c>
      <c r="P1041" s="18">
        <v>1.1720292414735001</v>
      </c>
      <c r="Q1041" s="18">
        <v>11.85</v>
      </c>
      <c r="R1041" s="18">
        <v>1486.9844499999999</v>
      </c>
      <c r="S1041" s="18">
        <v>1435.22235</v>
      </c>
      <c r="T1041" s="18">
        <v>1317.5812000000001</v>
      </c>
      <c r="U1041" s="18">
        <v>1435.22235</v>
      </c>
      <c r="V1041" s="18">
        <v>1458.7506000000001</v>
      </c>
    </row>
    <row r="1042" spans="1:22" x14ac:dyDescent="0.2">
      <c r="A1042" s="13">
        <v>39</v>
      </c>
      <c r="B1042" s="1" t="s">
        <v>48</v>
      </c>
      <c r="C1042" s="12" t="s">
        <v>6503</v>
      </c>
      <c r="D1042" s="12">
        <v>10</v>
      </c>
      <c r="E1042" s="2" t="s">
        <v>6544</v>
      </c>
      <c r="F1042" s="19" t="s">
        <v>7068</v>
      </c>
      <c r="G1042" s="18" t="s">
        <v>5387</v>
      </c>
      <c r="H1042" s="18" t="s">
        <v>5387</v>
      </c>
      <c r="I1042" s="18" t="s">
        <v>5387</v>
      </c>
      <c r="J1042" s="18" t="s">
        <v>5387</v>
      </c>
      <c r="K1042" s="18" t="s">
        <v>5387</v>
      </c>
      <c r="L1042" s="18" t="s">
        <v>5387</v>
      </c>
      <c r="M1042" s="18" t="s">
        <v>5387</v>
      </c>
      <c r="N1042" s="18" t="s">
        <v>5387</v>
      </c>
      <c r="O1042" s="18" t="s">
        <v>5387</v>
      </c>
      <c r="P1042" s="18" t="s">
        <v>5387</v>
      </c>
      <c r="Q1042" s="18" t="e">
        <v>#N/A</v>
      </c>
      <c r="R1042" s="18" t="s">
        <v>5387</v>
      </c>
      <c r="S1042" s="18" t="s">
        <v>5387</v>
      </c>
      <c r="T1042" s="18" t="s">
        <v>5387</v>
      </c>
      <c r="U1042" s="18" t="s">
        <v>5387</v>
      </c>
      <c r="V1042" s="18" t="s">
        <v>5387</v>
      </c>
    </row>
    <row r="1043" spans="1:22" x14ac:dyDescent="0.2">
      <c r="A1043" s="13">
        <v>39</v>
      </c>
      <c r="B1043" s="1" t="s">
        <v>48</v>
      </c>
      <c r="C1043" s="12" t="s">
        <v>6503</v>
      </c>
      <c r="D1043" s="12">
        <v>30</v>
      </c>
      <c r="E1043" s="2" t="s">
        <v>6822</v>
      </c>
      <c r="F1043" s="19" t="s">
        <v>7069</v>
      </c>
      <c r="G1043" s="18">
        <v>225.5</v>
      </c>
      <c r="H1043" s="18">
        <v>283.39999999999998</v>
      </c>
      <c r="I1043" s="18">
        <v>185.5</v>
      </c>
      <c r="J1043" s="18">
        <v>181.04999999999998</v>
      </c>
      <c r="K1043" s="18">
        <v>127.6</v>
      </c>
      <c r="L1043" s="18">
        <v>0.47281809063250002</v>
      </c>
      <c r="M1043" s="18">
        <v>0.463914992759</v>
      </c>
      <c r="N1043" s="18">
        <v>0.447380668137</v>
      </c>
      <c r="O1043" s="18">
        <v>0.48553680187999998</v>
      </c>
      <c r="P1043" s="18">
        <v>0.43307211798349998</v>
      </c>
      <c r="Q1043" s="18">
        <v>7.55</v>
      </c>
      <c r="R1043" s="18">
        <v>1129.3552999999999</v>
      </c>
      <c r="S1043" s="18">
        <v>1101.1214</v>
      </c>
      <c r="T1043" s="18">
        <v>1110.5327</v>
      </c>
      <c r="U1043" s="18">
        <v>1115.2383500000001</v>
      </c>
      <c r="V1043" s="18">
        <v>1115.2383500000001</v>
      </c>
    </row>
    <row r="1044" spans="1:22" x14ac:dyDescent="0.2">
      <c r="A1044" s="13">
        <v>39</v>
      </c>
      <c r="B1044" s="1" t="s">
        <v>48</v>
      </c>
      <c r="C1044" s="12" t="s">
        <v>5946</v>
      </c>
      <c r="D1044" s="12">
        <v>10</v>
      </c>
      <c r="E1044" s="2" t="s">
        <v>5987</v>
      </c>
      <c r="F1044" s="19" t="s">
        <v>7068</v>
      </c>
      <c r="G1044" s="18" t="s">
        <v>5387</v>
      </c>
      <c r="H1044" s="18" t="s">
        <v>5387</v>
      </c>
      <c r="I1044" s="18" t="s">
        <v>5387</v>
      </c>
      <c r="J1044" s="18" t="s">
        <v>5387</v>
      </c>
      <c r="K1044" s="18" t="s">
        <v>5387</v>
      </c>
      <c r="L1044" s="18" t="s">
        <v>5387</v>
      </c>
      <c r="M1044" s="18" t="s">
        <v>5387</v>
      </c>
      <c r="N1044" s="18" t="s">
        <v>5387</v>
      </c>
      <c r="O1044" s="18" t="s">
        <v>5387</v>
      </c>
      <c r="P1044" s="18" t="s">
        <v>5387</v>
      </c>
      <c r="Q1044" s="18" t="e">
        <v>#N/A</v>
      </c>
      <c r="R1044" s="18" t="s">
        <v>5387</v>
      </c>
      <c r="S1044" s="18" t="s">
        <v>5387</v>
      </c>
      <c r="T1044" s="18" t="s">
        <v>5387</v>
      </c>
      <c r="U1044" s="18" t="s">
        <v>5387</v>
      </c>
      <c r="V1044" s="18" t="s">
        <v>5387</v>
      </c>
    </row>
    <row r="1045" spans="1:22" x14ac:dyDescent="0.2">
      <c r="A1045" s="13">
        <v>39</v>
      </c>
      <c r="B1045" s="1" t="s">
        <v>48</v>
      </c>
      <c r="C1045" s="12" t="s">
        <v>5946</v>
      </c>
      <c r="D1045" s="12">
        <v>30</v>
      </c>
      <c r="E1045" s="2" t="s">
        <v>6265</v>
      </c>
      <c r="F1045" s="19" t="s">
        <v>7069</v>
      </c>
      <c r="G1045" s="18">
        <v>184</v>
      </c>
      <c r="H1045" s="18">
        <v>124.64999999999999</v>
      </c>
      <c r="I1045" s="18">
        <v>37.1</v>
      </c>
      <c r="J1045" s="18">
        <v>57.9</v>
      </c>
      <c r="K1045" s="18">
        <v>10.35</v>
      </c>
      <c r="L1045" s="18">
        <v>0.59396381526649999</v>
      </c>
      <c r="M1045" s="18">
        <v>0.5815630718</v>
      </c>
      <c r="N1045" s="18">
        <v>0.53354993684050001</v>
      </c>
      <c r="O1045" s="18">
        <v>0.59332787970400003</v>
      </c>
      <c r="P1045" s="18">
        <v>0.56248500492849995</v>
      </c>
      <c r="Q1045" s="18">
        <v>7.65</v>
      </c>
      <c r="R1045" s="18">
        <v>983.48025000000007</v>
      </c>
      <c r="S1045" s="18">
        <v>969.36329999999998</v>
      </c>
      <c r="T1045" s="18">
        <v>1016.41975</v>
      </c>
      <c r="U1045" s="18">
        <v>983.48025000000007</v>
      </c>
      <c r="V1045" s="18">
        <v>983.48025000000007</v>
      </c>
    </row>
    <row r="1046" spans="1:22" x14ac:dyDescent="0.2">
      <c r="A1046" s="13">
        <v>40</v>
      </c>
      <c r="B1046" s="1" t="s">
        <v>49</v>
      </c>
      <c r="C1046" s="12" t="s">
        <v>5389</v>
      </c>
      <c r="D1046" s="12">
        <v>10</v>
      </c>
      <c r="E1046" s="2" t="s">
        <v>5431</v>
      </c>
      <c r="F1046" s="19" t="s">
        <v>7068</v>
      </c>
      <c r="G1046" s="18">
        <v>-89.05</v>
      </c>
      <c r="H1046" s="18">
        <v>-23.75</v>
      </c>
      <c r="I1046" s="18">
        <v>-34.15</v>
      </c>
      <c r="J1046" s="18">
        <v>19.25</v>
      </c>
      <c r="K1046" s="18">
        <v>-68.25</v>
      </c>
      <c r="L1046" s="18">
        <v>1.3055757095740002</v>
      </c>
      <c r="M1046" s="18">
        <v>1.2181345697465</v>
      </c>
      <c r="N1046" s="18">
        <v>1.1866557594085001</v>
      </c>
      <c r="O1046" s="18">
        <v>1.2311712487749999</v>
      </c>
      <c r="P1046" s="18">
        <v>1.2435719922415001</v>
      </c>
      <c r="Q1046" s="18">
        <v>10.89</v>
      </c>
      <c r="R1046" s="18">
        <v>748.19785000000002</v>
      </c>
      <c r="S1046" s="18">
        <v>724.66959999999995</v>
      </c>
      <c r="T1046" s="18">
        <v>691.73009999999999</v>
      </c>
      <c r="U1046" s="18">
        <v>724.66965000000005</v>
      </c>
      <c r="V1046" s="18">
        <v>677.61314999999991</v>
      </c>
    </row>
    <row r="1047" spans="1:22" x14ac:dyDescent="0.2">
      <c r="A1047" s="13">
        <v>40</v>
      </c>
      <c r="B1047" s="1" t="s">
        <v>49</v>
      </c>
      <c r="C1047" s="12" t="s">
        <v>5389</v>
      </c>
      <c r="D1047" s="12">
        <v>30</v>
      </c>
      <c r="E1047" s="2" t="s">
        <v>5709</v>
      </c>
      <c r="F1047" s="19" t="s">
        <v>7068</v>
      </c>
      <c r="G1047" s="18">
        <v>-497.05</v>
      </c>
      <c r="H1047" s="18">
        <v>-249.29999999999998</v>
      </c>
      <c r="I1047" s="18">
        <v>-160.25</v>
      </c>
      <c r="J1047" s="18">
        <v>-7.3999999999999968</v>
      </c>
      <c r="K1047" s="18">
        <v>-123.15</v>
      </c>
      <c r="L1047" s="18">
        <v>1.310663194073</v>
      </c>
      <c r="M1047" s="18">
        <v>1.6178200707045001</v>
      </c>
      <c r="N1047" s="18">
        <v>1.8321303552280002</v>
      </c>
      <c r="O1047" s="18">
        <v>1.7653571211774999</v>
      </c>
      <c r="P1047" s="18">
        <v>1.7898406403295</v>
      </c>
      <c r="Q1047" s="18">
        <v>10.89</v>
      </c>
      <c r="R1047" s="18">
        <v>423.50824999999998</v>
      </c>
      <c r="S1047" s="18">
        <v>409.39125000000001</v>
      </c>
      <c r="T1047" s="18">
        <v>432.91949999999997</v>
      </c>
      <c r="U1047" s="18">
        <v>418.80259999999998</v>
      </c>
      <c r="V1047" s="18">
        <v>399.97995000000003</v>
      </c>
    </row>
    <row r="1048" spans="1:22" x14ac:dyDescent="0.2">
      <c r="A1048" s="13">
        <v>40</v>
      </c>
      <c r="B1048" s="1" t="s">
        <v>49</v>
      </c>
      <c r="C1048" s="12" t="s">
        <v>6503</v>
      </c>
      <c r="D1048" s="12">
        <v>10</v>
      </c>
      <c r="E1048" s="2" t="s">
        <v>6545</v>
      </c>
      <c r="F1048" s="19" t="s">
        <v>7068</v>
      </c>
      <c r="G1048" s="18">
        <v>-29.650000000000002</v>
      </c>
      <c r="H1048" s="18">
        <v>-11.850000000000001</v>
      </c>
      <c r="I1048" s="18">
        <v>-48.95</v>
      </c>
      <c r="J1048" s="18">
        <v>51.949999999999996</v>
      </c>
      <c r="K1048" s="18">
        <v>-43.05</v>
      </c>
      <c r="L1048" s="18">
        <v>1.1882455983144999</v>
      </c>
      <c r="M1048" s="18">
        <v>1.1097075563600001</v>
      </c>
      <c r="N1048" s="18">
        <v>1.0795006171465</v>
      </c>
      <c r="O1048" s="18">
        <v>1.1287856232314999</v>
      </c>
      <c r="P1048" s="18">
        <v>1.1526332068205001</v>
      </c>
      <c r="Q1048" s="18">
        <v>10.58</v>
      </c>
      <c r="R1048" s="18">
        <v>658.79060000000004</v>
      </c>
      <c r="S1048" s="18">
        <v>625.85104999999999</v>
      </c>
      <c r="T1048" s="18">
        <v>616.43975</v>
      </c>
      <c r="U1048" s="18">
        <v>630.55669999999998</v>
      </c>
      <c r="V1048" s="18">
        <v>592.91149999999993</v>
      </c>
    </row>
    <row r="1049" spans="1:22" x14ac:dyDescent="0.2">
      <c r="A1049" s="13">
        <v>40</v>
      </c>
      <c r="B1049" s="1" t="s">
        <v>49</v>
      </c>
      <c r="C1049" s="12" t="s">
        <v>6503</v>
      </c>
      <c r="D1049" s="12">
        <v>30</v>
      </c>
      <c r="E1049" s="2" t="s">
        <v>6823</v>
      </c>
      <c r="F1049" s="19" t="s">
        <v>7068</v>
      </c>
      <c r="G1049" s="18">
        <v>-356.09999999999997</v>
      </c>
      <c r="H1049" s="18">
        <v>-143.94999999999999</v>
      </c>
      <c r="I1049" s="18">
        <v>-117.25</v>
      </c>
      <c r="J1049" s="18">
        <v>-35.6</v>
      </c>
      <c r="K1049" s="18">
        <v>-35.65</v>
      </c>
      <c r="L1049" s="18">
        <v>0.85565129918750005</v>
      </c>
      <c r="M1049" s="18">
        <v>1.0229023520945</v>
      </c>
      <c r="N1049" s="18">
        <v>1.0658280025555</v>
      </c>
      <c r="O1049" s="18">
        <v>1.1027122651735</v>
      </c>
      <c r="P1049" s="18">
        <v>1.1074817818914999</v>
      </c>
      <c r="Q1049" s="18">
        <v>10.58</v>
      </c>
      <c r="R1049" s="18">
        <v>371.74610000000001</v>
      </c>
      <c r="S1049" s="18">
        <v>362.33485000000002</v>
      </c>
      <c r="T1049" s="18">
        <v>385.86309999999997</v>
      </c>
      <c r="U1049" s="18">
        <v>367.04044999999996</v>
      </c>
      <c r="V1049" s="18">
        <v>352.92354999999998</v>
      </c>
    </row>
    <row r="1050" spans="1:22" x14ac:dyDescent="0.2">
      <c r="A1050" s="13">
        <v>40</v>
      </c>
      <c r="B1050" s="1" t="s">
        <v>49</v>
      </c>
      <c r="C1050" s="12" t="s">
        <v>5946</v>
      </c>
      <c r="D1050" s="12">
        <v>10</v>
      </c>
      <c r="E1050" s="2" t="s">
        <v>5988</v>
      </c>
      <c r="F1050" s="19" t="s">
        <v>7068</v>
      </c>
      <c r="G1050" s="18">
        <v>-29.650000000000002</v>
      </c>
      <c r="H1050" s="18">
        <v>16.350000000000001</v>
      </c>
      <c r="I1050" s="18">
        <v>-28.200000000000003</v>
      </c>
      <c r="J1050" s="18">
        <v>29.65</v>
      </c>
      <c r="K1050" s="18">
        <v>-32.65</v>
      </c>
      <c r="L1050" s="18">
        <v>1.1462738511969999</v>
      </c>
      <c r="M1050" s="18">
        <v>1.1748909515045001</v>
      </c>
      <c r="N1050" s="18">
        <v>1.077910778241</v>
      </c>
      <c r="O1050" s="18">
        <v>1.1103434919219999</v>
      </c>
      <c r="P1050" s="18">
        <v>1.2572446068329999</v>
      </c>
      <c r="Q1050" s="18">
        <v>11.5</v>
      </c>
      <c r="R1050" s="18">
        <v>588.20585000000005</v>
      </c>
      <c r="S1050" s="18">
        <v>550.5607</v>
      </c>
      <c r="T1050" s="18">
        <v>531.73815000000002</v>
      </c>
      <c r="U1050" s="18">
        <v>555.26634999999999</v>
      </c>
      <c r="V1050" s="18">
        <v>517.62120000000004</v>
      </c>
    </row>
    <row r="1051" spans="1:22" x14ac:dyDescent="0.2">
      <c r="A1051" s="13">
        <v>40</v>
      </c>
      <c r="B1051" s="1" t="s">
        <v>49</v>
      </c>
      <c r="C1051" s="12" t="s">
        <v>5946</v>
      </c>
      <c r="D1051" s="12">
        <v>30</v>
      </c>
      <c r="E1051" s="2" t="s">
        <v>6266</v>
      </c>
      <c r="F1051" s="19" t="s">
        <v>7068</v>
      </c>
      <c r="G1051" s="18">
        <v>-235.9</v>
      </c>
      <c r="H1051" s="18">
        <v>-81.650000000000006</v>
      </c>
      <c r="I1051" s="18">
        <v>-57.9</v>
      </c>
      <c r="J1051" s="18">
        <v>-16.350000000000001</v>
      </c>
      <c r="K1051" s="18">
        <v>-17.8</v>
      </c>
      <c r="L1051" s="18">
        <v>0.85501536362499997</v>
      </c>
      <c r="M1051" s="18">
        <v>1.0229023520945</v>
      </c>
      <c r="N1051" s="18">
        <v>1.0273539010315</v>
      </c>
      <c r="O1051" s="18">
        <v>1.0884037150195001</v>
      </c>
      <c r="P1051" s="18">
        <v>1.0680537770235001</v>
      </c>
      <c r="Q1051" s="18">
        <v>11.5</v>
      </c>
      <c r="R1051" s="18">
        <v>334.10095000000001</v>
      </c>
      <c r="S1051" s="18">
        <v>324.68965000000003</v>
      </c>
      <c r="T1051" s="18">
        <v>343.51224999999999</v>
      </c>
      <c r="U1051" s="18">
        <v>334.10095000000001</v>
      </c>
      <c r="V1051" s="18">
        <v>319.98399999999998</v>
      </c>
    </row>
    <row r="1052" spans="1:22" x14ac:dyDescent="0.2">
      <c r="A1052" s="13">
        <v>41</v>
      </c>
      <c r="B1052" s="1" t="s">
        <v>50</v>
      </c>
      <c r="C1052" s="12" t="s">
        <v>5389</v>
      </c>
      <c r="D1052" s="12">
        <v>10</v>
      </c>
      <c r="E1052" s="2" t="s">
        <v>5432</v>
      </c>
      <c r="F1052" s="19" t="s">
        <v>7068</v>
      </c>
      <c r="G1052" s="18">
        <v>-209.2</v>
      </c>
      <c r="H1052" s="18">
        <v>2.9499999999999997</v>
      </c>
      <c r="I1052" s="18">
        <v>-41.550000000000004</v>
      </c>
      <c r="J1052" s="18">
        <v>-20.75</v>
      </c>
      <c r="K1052" s="18">
        <v>-57.85</v>
      </c>
      <c r="L1052" s="18">
        <v>1.7723524123634999</v>
      </c>
      <c r="M1052" s="18">
        <v>1.6318106530769998</v>
      </c>
      <c r="N1052" s="18">
        <v>1.5262453497215001</v>
      </c>
      <c r="O1052" s="18">
        <v>2.2299080494985</v>
      </c>
      <c r="P1052" s="18">
        <v>1.7774398968630001</v>
      </c>
      <c r="Q1052" s="18">
        <v>11.03</v>
      </c>
      <c r="R1052" s="18">
        <v>719.96399999999994</v>
      </c>
      <c r="S1052" s="18">
        <v>701.14139999999998</v>
      </c>
      <c r="T1052" s="18">
        <v>663.49625000000003</v>
      </c>
      <c r="U1052" s="18">
        <v>658.79054999999994</v>
      </c>
      <c r="V1052" s="18">
        <v>658.79060000000004</v>
      </c>
    </row>
    <row r="1053" spans="1:22" x14ac:dyDescent="0.2">
      <c r="A1053" s="13">
        <v>41</v>
      </c>
      <c r="B1053" s="1" t="s">
        <v>50</v>
      </c>
      <c r="C1053" s="12" t="s">
        <v>5389</v>
      </c>
      <c r="D1053" s="12">
        <v>30</v>
      </c>
      <c r="E1053" s="2" t="s">
        <v>5710</v>
      </c>
      <c r="F1053" s="19" t="s">
        <v>7068</v>
      </c>
      <c r="G1053" s="18">
        <v>-626.15</v>
      </c>
      <c r="H1053" s="18">
        <v>-238.85</v>
      </c>
      <c r="I1053" s="18">
        <v>-182.5</v>
      </c>
      <c r="J1053" s="18">
        <v>-38.599999999999994</v>
      </c>
      <c r="K1053" s="18">
        <v>-120.2</v>
      </c>
      <c r="L1053" s="18">
        <v>1.3198842597275</v>
      </c>
      <c r="M1053" s="18">
        <v>1.704307307189</v>
      </c>
      <c r="N1053" s="18">
        <v>1.8845950391245001</v>
      </c>
      <c r="O1053" s="18">
        <v>2.0140079260700001</v>
      </c>
      <c r="P1053" s="18">
        <v>1.9876166002305</v>
      </c>
      <c r="Q1053" s="18">
        <v>11.03</v>
      </c>
      <c r="R1053" s="18">
        <v>390.56870000000004</v>
      </c>
      <c r="S1053" s="18">
        <v>376.45179999999999</v>
      </c>
      <c r="T1053" s="18">
        <v>423.50819999999999</v>
      </c>
      <c r="U1053" s="18">
        <v>395.27435000000003</v>
      </c>
      <c r="V1053" s="18">
        <v>376.45179999999999</v>
      </c>
    </row>
    <row r="1054" spans="1:22" x14ac:dyDescent="0.2">
      <c r="A1054" s="13">
        <v>41</v>
      </c>
      <c r="B1054" s="1" t="s">
        <v>50</v>
      </c>
      <c r="C1054" s="12" t="s">
        <v>6503</v>
      </c>
      <c r="D1054" s="12">
        <v>10</v>
      </c>
      <c r="E1054" s="2" t="s">
        <v>6546</v>
      </c>
      <c r="F1054" s="19" t="s">
        <v>7068</v>
      </c>
      <c r="G1054" s="18">
        <v>-181.04999999999998</v>
      </c>
      <c r="H1054" s="18">
        <v>-26.75</v>
      </c>
      <c r="I1054" s="18">
        <v>-44.500000000000007</v>
      </c>
      <c r="J1054" s="18">
        <v>-7.4499999999999984</v>
      </c>
      <c r="K1054" s="18">
        <v>-87.55</v>
      </c>
      <c r="L1054" s="18">
        <v>1.4165464652100002</v>
      </c>
      <c r="M1054" s="18">
        <v>1.5605858700900002</v>
      </c>
      <c r="N1054" s="18">
        <v>1.4569283734214999</v>
      </c>
      <c r="O1054" s="18">
        <v>1.801287480452</v>
      </c>
      <c r="P1054" s="18">
        <v>1.7844351880495</v>
      </c>
      <c r="Q1054" s="18">
        <v>11.34</v>
      </c>
      <c r="R1054" s="18">
        <v>658.79054999999994</v>
      </c>
      <c r="S1054" s="18">
        <v>639.96799999999996</v>
      </c>
      <c r="T1054" s="18">
        <v>588.20585000000005</v>
      </c>
      <c r="U1054" s="18">
        <v>611.73410000000001</v>
      </c>
      <c r="V1054" s="18">
        <v>607.02845000000002</v>
      </c>
    </row>
    <row r="1055" spans="1:22" x14ac:dyDescent="0.2">
      <c r="A1055" s="13">
        <v>41</v>
      </c>
      <c r="B1055" s="1" t="s">
        <v>50</v>
      </c>
      <c r="C1055" s="12" t="s">
        <v>6503</v>
      </c>
      <c r="D1055" s="12">
        <v>30</v>
      </c>
      <c r="E1055" s="2" t="s">
        <v>6824</v>
      </c>
      <c r="F1055" s="19" t="s">
        <v>7068</v>
      </c>
      <c r="G1055" s="18">
        <v>-590.55000000000007</v>
      </c>
      <c r="H1055" s="18">
        <v>-216.65</v>
      </c>
      <c r="I1055" s="18">
        <v>-157.25</v>
      </c>
      <c r="J1055" s="18">
        <v>-40.050000000000004</v>
      </c>
      <c r="K1055" s="18">
        <v>-59.35</v>
      </c>
      <c r="L1055" s="18">
        <v>1.0588327113689999</v>
      </c>
      <c r="M1055" s="18">
        <v>1.3656716202195001</v>
      </c>
      <c r="N1055" s="18">
        <v>1.4661494390760001</v>
      </c>
      <c r="O1055" s="18">
        <v>1.5659913223699999</v>
      </c>
      <c r="P1055" s="18">
        <v>1.5335586086889998</v>
      </c>
      <c r="Q1055" s="18">
        <v>11.34</v>
      </c>
      <c r="R1055" s="18">
        <v>367.04044999999996</v>
      </c>
      <c r="S1055" s="18">
        <v>352.92354999999998</v>
      </c>
      <c r="T1055" s="18">
        <v>404.68560000000002</v>
      </c>
      <c r="U1055" s="18">
        <v>371.74610000000001</v>
      </c>
      <c r="V1055" s="18">
        <v>352.92354999999998</v>
      </c>
    </row>
    <row r="1056" spans="1:22" x14ac:dyDescent="0.2">
      <c r="A1056" s="13">
        <v>41</v>
      </c>
      <c r="B1056" s="1" t="s">
        <v>50</v>
      </c>
      <c r="C1056" s="12" t="s">
        <v>5946</v>
      </c>
      <c r="D1056" s="12">
        <v>10</v>
      </c>
      <c r="E1056" s="2" t="s">
        <v>5989</v>
      </c>
      <c r="F1056" s="19" t="s">
        <v>7068</v>
      </c>
      <c r="G1056" s="18">
        <v>-163.25</v>
      </c>
      <c r="H1056" s="18">
        <v>-11.85</v>
      </c>
      <c r="I1056" s="18">
        <v>25.249999999999993</v>
      </c>
      <c r="J1056" s="18">
        <v>-22.25</v>
      </c>
      <c r="K1056" s="18">
        <v>-90.5</v>
      </c>
      <c r="L1056" s="18">
        <v>1.2531110256775</v>
      </c>
      <c r="M1056" s="18">
        <v>1.2464337022725001</v>
      </c>
      <c r="N1056" s="18">
        <v>1.1793425004410001</v>
      </c>
      <c r="O1056" s="18">
        <v>1.3694872335935</v>
      </c>
      <c r="P1056" s="18">
        <v>1.3214740986334998</v>
      </c>
      <c r="Q1056" s="18">
        <v>11.14</v>
      </c>
      <c r="R1056" s="18">
        <v>527.03244999999993</v>
      </c>
      <c r="S1056" s="18">
        <v>508.20990000000006</v>
      </c>
      <c r="T1056" s="18">
        <v>484.68164999999999</v>
      </c>
      <c r="U1056" s="18">
        <v>498.79859999999996</v>
      </c>
      <c r="V1056" s="18">
        <v>479.976</v>
      </c>
    </row>
    <row r="1057" spans="1:22" x14ac:dyDescent="0.2">
      <c r="A1057" s="13">
        <v>41</v>
      </c>
      <c r="B1057" s="1" t="s">
        <v>50</v>
      </c>
      <c r="C1057" s="12" t="s">
        <v>5946</v>
      </c>
      <c r="D1057" s="12">
        <v>30</v>
      </c>
      <c r="E1057" s="2" t="s">
        <v>6267</v>
      </c>
      <c r="F1057" s="19" t="s">
        <v>7068</v>
      </c>
      <c r="G1057" s="18">
        <v>-467.4</v>
      </c>
      <c r="H1057" s="18">
        <v>-164.70000000000002</v>
      </c>
      <c r="I1057" s="18">
        <v>-117.25</v>
      </c>
      <c r="J1057" s="18">
        <v>-47.449999999999996</v>
      </c>
      <c r="K1057" s="18">
        <v>-77.149999999999991</v>
      </c>
      <c r="L1057" s="18">
        <v>0.84865600800149998</v>
      </c>
      <c r="M1057" s="18">
        <v>1.1074817818914999</v>
      </c>
      <c r="N1057" s="18">
        <v>1.2050978907175001</v>
      </c>
      <c r="O1057" s="18">
        <v>1.2690094147369999</v>
      </c>
      <c r="P1057" s="18">
        <v>1.2251298609324999</v>
      </c>
      <c r="Q1057" s="18">
        <v>11.14</v>
      </c>
      <c r="R1057" s="18">
        <v>371.74609999999996</v>
      </c>
      <c r="S1057" s="18">
        <v>357.62919999999997</v>
      </c>
      <c r="T1057" s="18">
        <v>404.68560000000002</v>
      </c>
      <c r="U1057" s="18">
        <v>376.45175</v>
      </c>
      <c r="V1057" s="18">
        <v>362.33485000000002</v>
      </c>
    </row>
    <row r="1058" spans="1:22" x14ac:dyDescent="0.2">
      <c r="A1058" s="13">
        <v>42</v>
      </c>
      <c r="B1058" s="1" t="s">
        <v>51</v>
      </c>
      <c r="C1058" s="12" t="s">
        <v>5389</v>
      </c>
      <c r="D1058" s="12">
        <v>10</v>
      </c>
      <c r="E1058" s="2" t="s">
        <v>5433</v>
      </c>
      <c r="F1058" s="19" t="s">
        <v>7068</v>
      </c>
      <c r="G1058" s="18">
        <v>-19.299999999999997</v>
      </c>
      <c r="H1058" s="18">
        <v>66.8</v>
      </c>
      <c r="I1058" s="18">
        <v>28.200000000000003</v>
      </c>
      <c r="J1058" s="18">
        <v>54.9</v>
      </c>
      <c r="K1058" s="18">
        <v>-17.8</v>
      </c>
      <c r="L1058" s="18">
        <v>1.3370545199120001</v>
      </c>
      <c r="M1058" s="18">
        <v>1.3367365521304999</v>
      </c>
      <c r="N1058" s="18">
        <v>1.5348304798135</v>
      </c>
      <c r="O1058" s="18">
        <v>1.3303771965069999</v>
      </c>
      <c r="P1058" s="18">
        <v>1.2721890925485</v>
      </c>
      <c r="Q1058" s="18">
        <v>5.76</v>
      </c>
      <c r="R1058" s="18">
        <v>818.78255000000001</v>
      </c>
      <c r="S1058" s="18">
        <v>738.78660000000002</v>
      </c>
      <c r="T1058" s="18">
        <v>715.25835000000006</v>
      </c>
      <c r="U1058" s="18">
        <v>710.55264999999997</v>
      </c>
      <c r="V1058" s="18">
        <v>757.60915</v>
      </c>
    </row>
    <row r="1059" spans="1:22" x14ac:dyDescent="0.2">
      <c r="A1059" s="13">
        <v>42</v>
      </c>
      <c r="B1059" s="1" t="s">
        <v>51</v>
      </c>
      <c r="C1059" s="12" t="s">
        <v>5389</v>
      </c>
      <c r="D1059" s="12">
        <v>30</v>
      </c>
      <c r="E1059" s="2" t="s">
        <v>5711</v>
      </c>
      <c r="F1059" s="19" t="s">
        <v>7069</v>
      </c>
      <c r="G1059" s="18">
        <v>547.5</v>
      </c>
      <c r="H1059" s="18">
        <v>356.09999999999997</v>
      </c>
      <c r="I1059" s="18">
        <v>149.85</v>
      </c>
      <c r="J1059" s="18">
        <v>111.30000000000001</v>
      </c>
      <c r="K1059" s="18">
        <v>20.8</v>
      </c>
      <c r="L1059" s="18">
        <v>1.3653536524379999</v>
      </c>
      <c r="M1059" s="18">
        <v>1.2613781879885</v>
      </c>
      <c r="N1059" s="18">
        <v>1.2229040864645</v>
      </c>
      <c r="O1059" s="18">
        <v>1.2457977667094999</v>
      </c>
      <c r="P1059" s="18">
        <v>1.152951174602</v>
      </c>
      <c r="Q1059" s="18">
        <v>5.76</v>
      </c>
      <c r="R1059" s="18">
        <v>983.48024999999996</v>
      </c>
      <c r="S1059" s="18">
        <v>1002.3027999999999</v>
      </c>
      <c r="T1059" s="18">
        <v>992.89149999999995</v>
      </c>
      <c r="U1059" s="18">
        <v>983.48025000000007</v>
      </c>
      <c r="V1059" s="18">
        <v>1007.0085</v>
      </c>
    </row>
    <row r="1060" spans="1:22" x14ac:dyDescent="0.2">
      <c r="A1060" s="13">
        <v>42</v>
      </c>
      <c r="B1060" s="1" t="s">
        <v>51</v>
      </c>
      <c r="C1060" s="12" t="s">
        <v>6503</v>
      </c>
      <c r="D1060" s="12">
        <v>10</v>
      </c>
      <c r="E1060" s="2" t="s">
        <v>6547</v>
      </c>
      <c r="F1060" s="19" t="s">
        <v>7068</v>
      </c>
      <c r="G1060" s="18">
        <v>-69.749999999999986</v>
      </c>
      <c r="H1060" s="18">
        <v>-47.5</v>
      </c>
      <c r="I1060" s="18">
        <v>-46</v>
      </c>
      <c r="J1060" s="18">
        <v>46</v>
      </c>
      <c r="K1060" s="18">
        <v>-31.150000000000002</v>
      </c>
      <c r="L1060" s="18">
        <v>0.80414051863450009</v>
      </c>
      <c r="M1060" s="18">
        <v>0.70111895752849995</v>
      </c>
      <c r="N1060" s="18">
        <v>0.85278958915699998</v>
      </c>
      <c r="O1060" s="18">
        <v>0.85501536362499997</v>
      </c>
      <c r="P1060" s="18">
        <v>0.74945006026899996</v>
      </c>
      <c r="Q1060" s="18">
        <v>6.56</v>
      </c>
      <c r="R1060" s="18">
        <v>969.36329999999998</v>
      </c>
      <c r="S1060" s="18">
        <v>847.01645000000008</v>
      </c>
      <c r="T1060" s="18">
        <v>804.66564999999991</v>
      </c>
      <c r="U1060" s="18">
        <v>828.19389999999999</v>
      </c>
      <c r="V1060" s="18">
        <v>870.54469999999992</v>
      </c>
    </row>
    <row r="1061" spans="1:22" x14ac:dyDescent="0.2">
      <c r="A1061" s="13">
        <v>42</v>
      </c>
      <c r="B1061" s="1" t="s">
        <v>51</v>
      </c>
      <c r="C1061" s="12" t="s">
        <v>6503</v>
      </c>
      <c r="D1061" s="12">
        <v>30</v>
      </c>
      <c r="E1061" s="2" t="s">
        <v>6825</v>
      </c>
      <c r="F1061" s="19" t="s">
        <v>7069</v>
      </c>
      <c r="G1061" s="18">
        <v>415.45</v>
      </c>
      <c r="H1061" s="18">
        <v>278.95</v>
      </c>
      <c r="I1061" s="18">
        <v>124.65</v>
      </c>
      <c r="J1061" s="18">
        <v>120.2</v>
      </c>
      <c r="K1061" s="18">
        <v>43.05</v>
      </c>
      <c r="L1061" s="18">
        <v>0.74181883352050004</v>
      </c>
      <c r="M1061" s="18">
        <v>0.73641338124050004</v>
      </c>
      <c r="N1061" s="18">
        <v>0.7151095399009999</v>
      </c>
      <c r="O1061" s="18">
        <v>0.74499851133249995</v>
      </c>
      <c r="P1061" s="18">
        <v>0.67536356725149993</v>
      </c>
      <c r="Q1061" s="18">
        <v>6.56</v>
      </c>
      <c r="R1061" s="18">
        <v>1082.2988</v>
      </c>
      <c r="S1061" s="18">
        <v>1091.7101</v>
      </c>
      <c r="T1061" s="18">
        <v>1091.7101</v>
      </c>
      <c r="U1061" s="18">
        <v>1077.5931500000002</v>
      </c>
      <c r="V1061" s="18">
        <v>1101.1214</v>
      </c>
    </row>
    <row r="1062" spans="1:22" x14ac:dyDescent="0.2">
      <c r="A1062" s="13">
        <v>42</v>
      </c>
      <c r="B1062" s="1" t="s">
        <v>51</v>
      </c>
      <c r="C1062" s="12" t="s">
        <v>5946</v>
      </c>
      <c r="D1062" s="12">
        <v>10</v>
      </c>
      <c r="E1062" s="2" t="s">
        <v>5990</v>
      </c>
      <c r="F1062" s="19" t="s">
        <v>7069</v>
      </c>
      <c r="G1062" s="18">
        <v>4.4500000000000099</v>
      </c>
      <c r="H1062" s="18">
        <v>123.15</v>
      </c>
      <c r="I1062" s="18">
        <v>29.65</v>
      </c>
      <c r="J1062" s="18">
        <v>22.25</v>
      </c>
      <c r="K1062" s="18">
        <v>17.8</v>
      </c>
      <c r="L1062" s="18">
        <v>0.95930879585600004</v>
      </c>
      <c r="M1062" s="18">
        <v>0.79968896969750003</v>
      </c>
      <c r="N1062" s="18">
        <v>1.0022344463169999</v>
      </c>
      <c r="O1062" s="18">
        <v>0.71542750768200003</v>
      </c>
      <c r="P1062" s="18">
        <v>0.75962502926749997</v>
      </c>
      <c r="Q1062" s="18">
        <v>6.44</v>
      </c>
      <c r="R1062" s="18">
        <v>1209.3512500000002</v>
      </c>
      <c r="S1062" s="18">
        <v>1087.0045</v>
      </c>
      <c r="T1062" s="18">
        <v>1096.4157500000001</v>
      </c>
      <c r="U1062" s="18">
        <v>1138.7665999999999</v>
      </c>
      <c r="V1062" s="18">
        <v>1157.58915</v>
      </c>
    </row>
    <row r="1063" spans="1:22" x14ac:dyDescent="0.2">
      <c r="A1063" s="13">
        <v>42</v>
      </c>
      <c r="B1063" s="1" t="s">
        <v>51</v>
      </c>
      <c r="C1063" s="12" t="s">
        <v>5946</v>
      </c>
      <c r="D1063" s="12">
        <v>30</v>
      </c>
      <c r="E1063" s="2" t="s">
        <v>6268</v>
      </c>
      <c r="F1063" s="19" t="s">
        <v>7069</v>
      </c>
      <c r="G1063" s="18">
        <v>599.45000000000005</v>
      </c>
      <c r="H1063" s="18">
        <v>411.00000000000006</v>
      </c>
      <c r="I1063" s="18">
        <v>203.25</v>
      </c>
      <c r="J1063" s="18">
        <v>132.05000000000001</v>
      </c>
      <c r="K1063" s="18">
        <v>71.250000000000014</v>
      </c>
      <c r="L1063" s="18">
        <v>0.7132017332135</v>
      </c>
      <c r="M1063" s="18">
        <v>0.709068152058</v>
      </c>
      <c r="N1063" s="18">
        <v>0.66423469490949993</v>
      </c>
      <c r="O1063" s="18">
        <v>0.69221585965450005</v>
      </c>
      <c r="P1063" s="18">
        <v>0.65024411253750003</v>
      </c>
      <c r="Q1063" s="18">
        <v>6.44</v>
      </c>
      <c r="R1063" s="18">
        <v>1115.2383500000001</v>
      </c>
      <c r="S1063" s="18">
        <v>1105.8270499999999</v>
      </c>
      <c r="T1063" s="18">
        <v>1096.4157500000001</v>
      </c>
      <c r="U1063" s="18">
        <v>1105.8270499999999</v>
      </c>
      <c r="V1063" s="18">
        <v>1119.944</v>
      </c>
    </row>
    <row r="1064" spans="1:22" x14ac:dyDescent="0.2">
      <c r="A1064" s="13" t="s">
        <v>52</v>
      </c>
      <c r="B1064" s="1" t="s">
        <v>53</v>
      </c>
      <c r="C1064" s="12" t="s">
        <v>5389</v>
      </c>
      <c r="D1064" s="12">
        <v>10</v>
      </c>
      <c r="E1064" s="2" t="s">
        <v>5434</v>
      </c>
      <c r="F1064" s="19" t="s">
        <v>7068</v>
      </c>
      <c r="G1064" s="18" t="s">
        <v>5387</v>
      </c>
      <c r="H1064" s="18" t="s">
        <v>5387</v>
      </c>
      <c r="I1064" s="18" t="s">
        <v>5387</v>
      </c>
      <c r="J1064" s="18" t="s">
        <v>5387</v>
      </c>
      <c r="K1064" s="18" t="s">
        <v>5387</v>
      </c>
      <c r="L1064" s="18" t="s">
        <v>5387</v>
      </c>
      <c r="M1064" s="18" t="s">
        <v>5387</v>
      </c>
      <c r="N1064" s="18" t="s">
        <v>5387</v>
      </c>
      <c r="O1064" s="18" t="s">
        <v>5387</v>
      </c>
      <c r="P1064" s="18" t="s">
        <v>5387</v>
      </c>
      <c r="Q1064" s="18" t="e">
        <v>#N/A</v>
      </c>
      <c r="R1064" s="18" t="s">
        <v>5387</v>
      </c>
      <c r="S1064" s="18" t="s">
        <v>5387</v>
      </c>
      <c r="T1064" s="18" t="s">
        <v>5387</v>
      </c>
      <c r="U1064" s="18" t="s">
        <v>5387</v>
      </c>
      <c r="V1064" s="18" t="s">
        <v>5387</v>
      </c>
    </row>
    <row r="1065" spans="1:22" x14ac:dyDescent="0.2">
      <c r="A1065" s="13" t="s">
        <v>52</v>
      </c>
      <c r="B1065" s="1" t="s">
        <v>53</v>
      </c>
      <c r="C1065" s="12" t="s">
        <v>5389</v>
      </c>
      <c r="D1065" s="12">
        <v>30</v>
      </c>
      <c r="E1065" s="2" t="s">
        <v>5712</v>
      </c>
      <c r="F1065" s="19" t="s">
        <v>7068</v>
      </c>
      <c r="G1065" s="18" t="s">
        <v>5387</v>
      </c>
      <c r="H1065" s="18" t="s">
        <v>5387</v>
      </c>
      <c r="I1065" s="18" t="s">
        <v>5387</v>
      </c>
      <c r="J1065" s="18" t="s">
        <v>5387</v>
      </c>
      <c r="K1065" s="18" t="s">
        <v>5387</v>
      </c>
      <c r="L1065" s="18" t="s">
        <v>5387</v>
      </c>
      <c r="M1065" s="18" t="s">
        <v>5387</v>
      </c>
      <c r="N1065" s="18" t="s">
        <v>5387</v>
      </c>
      <c r="O1065" s="18" t="s">
        <v>5387</v>
      </c>
      <c r="P1065" s="18" t="s">
        <v>5387</v>
      </c>
      <c r="Q1065" s="18" t="e">
        <v>#N/A</v>
      </c>
      <c r="R1065" s="18" t="s">
        <v>5387</v>
      </c>
      <c r="S1065" s="18" t="s">
        <v>5387</v>
      </c>
      <c r="T1065" s="18" t="s">
        <v>5387</v>
      </c>
      <c r="U1065" s="18" t="s">
        <v>5387</v>
      </c>
      <c r="V1065" s="18" t="s">
        <v>5387</v>
      </c>
    </row>
    <row r="1066" spans="1:22" x14ac:dyDescent="0.2">
      <c r="A1066" s="13" t="s">
        <v>52</v>
      </c>
      <c r="B1066" s="1" t="s">
        <v>53</v>
      </c>
      <c r="C1066" s="12" t="s">
        <v>6503</v>
      </c>
      <c r="D1066" s="12">
        <v>10</v>
      </c>
      <c r="E1066" s="2" t="s">
        <v>6548</v>
      </c>
      <c r="F1066" s="19" t="s">
        <v>7068</v>
      </c>
      <c r="G1066" s="18">
        <v>-133.55000000000001</v>
      </c>
      <c r="H1066" s="18">
        <v>77.149999999999991</v>
      </c>
      <c r="I1066" s="18">
        <v>5.95</v>
      </c>
      <c r="J1066" s="18">
        <v>16.3</v>
      </c>
      <c r="K1066" s="18">
        <v>-25.2</v>
      </c>
      <c r="L1066" s="18">
        <v>1.722749438498</v>
      </c>
      <c r="M1066" s="18">
        <v>1.8566138743795</v>
      </c>
      <c r="N1066" s="18">
        <v>1.937377690802</v>
      </c>
      <c r="O1066" s="18">
        <v>1.9663127588909999</v>
      </c>
      <c r="P1066" s="18">
        <v>1.9507323376125001</v>
      </c>
      <c r="Q1066" s="18">
        <v>5.79</v>
      </c>
      <c r="R1066" s="18">
        <v>2178.7145500000001</v>
      </c>
      <c r="S1066" s="18">
        <v>2221.0654</v>
      </c>
      <c r="T1066" s="18">
        <v>2244.5936499999998</v>
      </c>
      <c r="U1066" s="18">
        <v>2352.8235</v>
      </c>
      <c r="V1066" s="18">
        <v>2442.2308000000003</v>
      </c>
    </row>
    <row r="1067" spans="1:22" x14ac:dyDescent="0.2">
      <c r="A1067" s="13" t="s">
        <v>52</v>
      </c>
      <c r="B1067" s="1" t="s">
        <v>53</v>
      </c>
      <c r="C1067" s="12" t="s">
        <v>6503</v>
      </c>
      <c r="D1067" s="12">
        <v>30</v>
      </c>
      <c r="E1067" s="2" t="s">
        <v>6826</v>
      </c>
      <c r="F1067" s="19" t="s">
        <v>7069</v>
      </c>
      <c r="G1067" s="18">
        <v>1887.3999999999999</v>
      </c>
      <c r="H1067" s="18">
        <v>1538.7</v>
      </c>
      <c r="I1067" s="18">
        <v>871</v>
      </c>
      <c r="J1067" s="18">
        <v>559.39999999999986</v>
      </c>
      <c r="K1067" s="18">
        <v>338.3</v>
      </c>
      <c r="L1067" s="18">
        <v>2.7132190769104998</v>
      </c>
      <c r="M1067" s="18">
        <v>2.5342032160994998</v>
      </c>
      <c r="N1067" s="18">
        <v>2.329113997231</v>
      </c>
      <c r="O1067" s="18">
        <v>2.1224349394560003</v>
      </c>
      <c r="P1067" s="18">
        <v>2.0610671576859998</v>
      </c>
      <c r="Q1067" s="18">
        <v>5.79</v>
      </c>
      <c r="R1067" s="18">
        <v>2682.2187999999996</v>
      </c>
      <c r="S1067" s="18">
        <v>2682.2187999999996</v>
      </c>
      <c r="T1067" s="18">
        <v>2743.3922000000002</v>
      </c>
      <c r="U1067" s="18">
        <v>2715.1583000000001</v>
      </c>
      <c r="V1067" s="18">
        <v>2696.3357000000001</v>
      </c>
    </row>
    <row r="1068" spans="1:22" x14ac:dyDescent="0.2">
      <c r="A1068" s="13" t="s">
        <v>52</v>
      </c>
      <c r="B1068" s="1" t="s">
        <v>53</v>
      </c>
      <c r="C1068" s="12" t="s">
        <v>5946</v>
      </c>
      <c r="D1068" s="12">
        <v>10</v>
      </c>
      <c r="E1068" s="2" t="s">
        <v>5991</v>
      </c>
      <c r="F1068" s="19" t="s">
        <v>7068</v>
      </c>
      <c r="G1068" s="18" t="s">
        <v>5387</v>
      </c>
      <c r="H1068" s="18" t="s">
        <v>5387</v>
      </c>
      <c r="I1068" s="18" t="s">
        <v>5387</v>
      </c>
      <c r="J1068" s="18" t="s">
        <v>5387</v>
      </c>
      <c r="K1068" s="18" t="s">
        <v>5387</v>
      </c>
      <c r="L1068" s="18" t="s">
        <v>5387</v>
      </c>
      <c r="M1068" s="18" t="s">
        <v>5387</v>
      </c>
      <c r="N1068" s="18" t="s">
        <v>5387</v>
      </c>
      <c r="O1068" s="18" t="s">
        <v>5387</v>
      </c>
      <c r="P1068" s="18" t="s">
        <v>5387</v>
      </c>
      <c r="Q1068" s="18" t="e">
        <v>#N/A</v>
      </c>
      <c r="R1068" s="18" t="s">
        <v>5387</v>
      </c>
      <c r="S1068" s="18" t="s">
        <v>5387</v>
      </c>
      <c r="T1068" s="18" t="s">
        <v>5387</v>
      </c>
      <c r="U1068" s="18" t="s">
        <v>5387</v>
      </c>
      <c r="V1068" s="18" t="s">
        <v>5387</v>
      </c>
    </row>
    <row r="1069" spans="1:22" x14ac:dyDescent="0.2">
      <c r="A1069" s="13" t="s">
        <v>52</v>
      </c>
      <c r="B1069" s="1" t="s">
        <v>53</v>
      </c>
      <c r="C1069" s="12" t="s">
        <v>5946</v>
      </c>
      <c r="D1069" s="12">
        <v>30</v>
      </c>
      <c r="E1069" s="2" t="s">
        <v>6269</v>
      </c>
      <c r="F1069" s="19" t="s">
        <v>7069</v>
      </c>
      <c r="G1069" s="18">
        <v>841.3</v>
      </c>
      <c r="H1069" s="18">
        <v>626.19999999999993</v>
      </c>
      <c r="I1069" s="18">
        <v>290.8</v>
      </c>
      <c r="J1069" s="18">
        <v>201.74999999999997</v>
      </c>
      <c r="K1069" s="18">
        <v>94.95</v>
      </c>
      <c r="L1069" s="18">
        <v>3.3943060642239997</v>
      </c>
      <c r="M1069" s="18">
        <v>3.2887407608679999</v>
      </c>
      <c r="N1069" s="18">
        <v>3.6594911937379999</v>
      </c>
      <c r="O1069" s="18">
        <v>3.4703003639289998</v>
      </c>
      <c r="P1069" s="18">
        <v>3.3427952836705002</v>
      </c>
      <c r="Q1069" s="18">
        <v>6.83</v>
      </c>
      <c r="R1069" s="18">
        <v>2583.4002</v>
      </c>
      <c r="S1069" s="18">
        <v>2588.1058499999999</v>
      </c>
      <c r="T1069" s="18">
        <v>2653.9849000000004</v>
      </c>
      <c r="U1069" s="18">
        <v>2649.27925</v>
      </c>
      <c r="V1069" s="18">
        <v>2611.6341000000002</v>
      </c>
    </row>
    <row r="1070" spans="1:22" x14ac:dyDescent="0.2">
      <c r="A1070" s="13" t="s">
        <v>54</v>
      </c>
      <c r="B1070" s="1" t="s">
        <v>55</v>
      </c>
      <c r="C1070" s="12" t="s">
        <v>5389</v>
      </c>
      <c r="D1070" s="12">
        <v>10</v>
      </c>
      <c r="E1070" s="2" t="s">
        <v>5435</v>
      </c>
      <c r="F1070" s="19" t="s">
        <v>7068</v>
      </c>
      <c r="G1070" s="18">
        <v>-329.40000000000003</v>
      </c>
      <c r="H1070" s="18">
        <v>-114.25</v>
      </c>
      <c r="I1070" s="18">
        <v>-109.80000000000001</v>
      </c>
      <c r="J1070" s="18">
        <v>-103.85</v>
      </c>
      <c r="K1070" s="18">
        <v>-72.7</v>
      </c>
      <c r="L1070" s="18">
        <v>1.173301112598</v>
      </c>
      <c r="M1070" s="18">
        <v>1.3987402694635001</v>
      </c>
      <c r="N1070" s="18">
        <v>1.3618560068450001</v>
      </c>
      <c r="O1070" s="18">
        <v>1.3306951642880001</v>
      </c>
      <c r="P1070" s="18">
        <v>1.467739277982</v>
      </c>
      <c r="Q1070" s="18">
        <v>6.49</v>
      </c>
      <c r="R1070" s="18">
        <v>2781.0374000000002</v>
      </c>
      <c r="S1070" s="18">
        <v>2503.4041999999999</v>
      </c>
      <c r="T1070" s="18">
        <v>2432.8195000000001</v>
      </c>
      <c r="U1070" s="18">
        <v>2508.1098499999998</v>
      </c>
      <c r="V1070" s="18">
        <v>2616.3397500000001</v>
      </c>
    </row>
    <row r="1071" spans="1:22" x14ac:dyDescent="0.2">
      <c r="A1071" s="13" t="s">
        <v>54</v>
      </c>
      <c r="B1071" s="1" t="s">
        <v>55</v>
      </c>
      <c r="C1071" s="12" t="s">
        <v>5389</v>
      </c>
      <c r="D1071" s="12">
        <v>30</v>
      </c>
      <c r="E1071" s="2" t="s">
        <v>5713</v>
      </c>
      <c r="F1071" s="19" t="s">
        <v>7069</v>
      </c>
      <c r="G1071" s="18">
        <v>1420</v>
      </c>
      <c r="H1071" s="18">
        <v>1233.05</v>
      </c>
      <c r="I1071" s="18">
        <v>789.4</v>
      </c>
      <c r="J1071" s="18">
        <v>541.60000000000014</v>
      </c>
      <c r="K1071" s="18">
        <v>391.75000000000006</v>
      </c>
      <c r="L1071" s="18">
        <v>2.616238903647</v>
      </c>
      <c r="M1071" s="18">
        <v>2.7443799194674998</v>
      </c>
      <c r="N1071" s="18">
        <v>2.4222785571199998</v>
      </c>
      <c r="O1071" s="18">
        <v>2.2461244063399999</v>
      </c>
      <c r="P1071" s="18">
        <v>2.2925477023934997</v>
      </c>
      <c r="Q1071" s="18">
        <v>6.49</v>
      </c>
      <c r="R1071" s="18">
        <v>2884.5616</v>
      </c>
      <c r="S1071" s="18">
        <v>2941.0294000000004</v>
      </c>
      <c r="T1071" s="18">
        <v>2931.61805</v>
      </c>
      <c r="U1071" s="18">
        <v>2959.8519500000002</v>
      </c>
      <c r="V1071" s="18">
        <v>2964.5576499999997</v>
      </c>
    </row>
    <row r="1072" spans="1:22" x14ac:dyDescent="0.2">
      <c r="A1072" s="13" t="s">
        <v>54</v>
      </c>
      <c r="B1072" s="1" t="s">
        <v>55</v>
      </c>
      <c r="C1072" s="12" t="s">
        <v>6503</v>
      </c>
      <c r="D1072" s="12">
        <v>10</v>
      </c>
      <c r="E1072" s="2" t="s">
        <v>6549</v>
      </c>
      <c r="F1072" s="19" t="s">
        <v>7068</v>
      </c>
      <c r="G1072" s="18">
        <v>-434.75</v>
      </c>
      <c r="H1072" s="18">
        <v>-228.49999999999997</v>
      </c>
      <c r="I1072" s="18">
        <v>-194.39999999999998</v>
      </c>
      <c r="J1072" s="18">
        <v>-189.95000000000002</v>
      </c>
      <c r="K1072" s="18">
        <v>-182.54999999999998</v>
      </c>
      <c r="L1072" s="18">
        <v>1.6658332056645</v>
      </c>
      <c r="M1072" s="18">
        <v>1.9128941716504999</v>
      </c>
      <c r="N1072" s="18">
        <v>2.2082862403780004</v>
      </c>
      <c r="O1072" s="18">
        <v>2.1011310981160003</v>
      </c>
      <c r="P1072" s="18">
        <v>2.1059006148339998</v>
      </c>
      <c r="Q1072" s="18">
        <v>6.28</v>
      </c>
      <c r="R1072" s="18">
        <v>2846.9164000000001</v>
      </c>
      <c r="S1072" s="18">
        <v>2719.8639499999999</v>
      </c>
      <c r="T1072" s="18">
        <v>2762.2147500000001</v>
      </c>
      <c r="U1072" s="18">
        <v>2861.0333999999998</v>
      </c>
      <c r="V1072" s="18">
        <v>2889.2672499999999</v>
      </c>
    </row>
    <row r="1073" spans="1:22" x14ac:dyDescent="0.2">
      <c r="A1073" s="13" t="s">
        <v>54</v>
      </c>
      <c r="B1073" s="1" t="s">
        <v>55</v>
      </c>
      <c r="C1073" s="12" t="s">
        <v>6503</v>
      </c>
      <c r="D1073" s="12">
        <v>30</v>
      </c>
      <c r="E1073" s="2" t="s">
        <v>6827</v>
      </c>
      <c r="F1073" s="19" t="s">
        <v>7069</v>
      </c>
      <c r="G1073" s="18">
        <v>1136.55</v>
      </c>
      <c r="H1073" s="18">
        <v>1034.25</v>
      </c>
      <c r="I1073" s="18">
        <v>678.1</v>
      </c>
      <c r="J1073" s="18">
        <v>456.99999999999994</v>
      </c>
      <c r="K1073" s="18">
        <v>307.15000000000003</v>
      </c>
      <c r="L1073" s="18">
        <v>2.0413531552525002</v>
      </c>
      <c r="M1073" s="18">
        <v>2.1885722379440002</v>
      </c>
      <c r="N1073" s="18">
        <v>2.0671085455284999</v>
      </c>
      <c r="O1073" s="18">
        <v>1.9141660427754998</v>
      </c>
      <c r="P1073" s="18">
        <v>1.9049449771210001</v>
      </c>
      <c r="Q1073" s="18">
        <v>6.28</v>
      </c>
      <c r="R1073" s="18">
        <v>2818.68255</v>
      </c>
      <c r="S1073" s="18">
        <v>2813.9768999999997</v>
      </c>
      <c r="T1073" s="18">
        <v>2842.2107999999998</v>
      </c>
      <c r="U1073" s="18">
        <v>2865.7390500000001</v>
      </c>
      <c r="V1073" s="18">
        <v>2851.6220499999999</v>
      </c>
    </row>
    <row r="1074" spans="1:22" x14ac:dyDescent="0.2">
      <c r="A1074" s="13" t="s">
        <v>54</v>
      </c>
      <c r="B1074" s="1" t="s">
        <v>55</v>
      </c>
      <c r="C1074" s="12" t="s">
        <v>5946</v>
      </c>
      <c r="D1074" s="12">
        <v>10</v>
      </c>
      <c r="E1074" s="2" t="s">
        <v>5992</v>
      </c>
      <c r="F1074" s="19" t="s">
        <v>7068</v>
      </c>
      <c r="G1074" s="18">
        <v>-323.5</v>
      </c>
      <c r="H1074" s="18">
        <v>-235.9</v>
      </c>
      <c r="I1074" s="18">
        <v>-195.9</v>
      </c>
      <c r="J1074" s="18">
        <v>-204.75</v>
      </c>
      <c r="K1074" s="18">
        <v>-178.1</v>
      </c>
      <c r="L1074" s="18">
        <v>1.8849130069055</v>
      </c>
      <c r="M1074" s="18">
        <v>2.1841206890075</v>
      </c>
      <c r="N1074" s="18">
        <v>2.5462859917845</v>
      </c>
      <c r="O1074" s="18">
        <v>2.53165947385</v>
      </c>
      <c r="P1074" s="18">
        <v>2.4194168470894999</v>
      </c>
      <c r="Q1074" s="18">
        <v>6.68</v>
      </c>
      <c r="R1074" s="18">
        <v>2879.8559500000001</v>
      </c>
      <c r="S1074" s="18">
        <v>2781.0374000000002</v>
      </c>
      <c r="T1074" s="18">
        <v>2893.9728999999998</v>
      </c>
      <c r="U1074" s="18">
        <v>2973.9688999999998</v>
      </c>
      <c r="V1074" s="18">
        <v>2964.5576000000001</v>
      </c>
    </row>
    <row r="1075" spans="1:22" x14ac:dyDescent="0.2">
      <c r="A1075" s="13" t="s">
        <v>54</v>
      </c>
      <c r="B1075" s="1" t="s">
        <v>55</v>
      </c>
      <c r="C1075" s="12" t="s">
        <v>5946</v>
      </c>
      <c r="D1075" s="12">
        <v>30</v>
      </c>
      <c r="E1075" s="2" t="s">
        <v>6270</v>
      </c>
      <c r="F1075" s="19" t="s">
        <v>7069</v>
      </c>
      <c r="G1075" s="18">
        <v>719.64999999999986</v>
      </c>
      <c r="H1075" s="18">
        <v>639.5</v>
      </c>
      <c r="I1075" s="18">
        <v>400.65000000000003</v>
      </c>
      <c r="J1075" s="18">
        <v>264.10000000000002</v>
      </c>
      <c r="K1075" s="18">
        <v>167.65</v>
      </c>
      <c r="L1075" s="18">
        <v>2.0445328330639998</v>
      </c>
      <c r="M1075" s="18">
        <v>2.2187791771569998</v>
      </c>
      <c r="N1075" s="18">
        <v>2.1437387807960002</v>
      </c>
      <c r="O1075" s="18">
        <v>1.9055809126829999</v>
      </c>
      <c r="P1075" s="18">
        <v>2.007966538227</v>
      </c>
      <c r="Q1075" s="18">
        <v>6.68</v>
      </c>
      <c r="R1075" s="18">
        <v>2456.3476999999998</v>
      </c>
      <c r="S1075" s="18">
        <v>2475.1703499999999</v>
      </c>
      <c r="T1075" s="18">
        <v>2489.2872500000003</v>
      </c>
      <c r="U1075" s="18">
        <v>2498.6985500000001</v>
      </c>
      <c r="V1075" s="18">
        <v>2512.8154999999997</v>
      </c>
    </row>
    <row r="1076" spans="1:22" x14ac:dyDescent="0.2">
      <c r="A1076" s="13" t="s">
        <v>56</v>
      </c>
      <c r="B1076" s="1" t="s">
        <v>57</v>
      </c>
      <c r="C1076" s="12" t="s">
        <v>5389</v>
      </c>
      <c r="D1076" s="12">
        <v>10</v>
      </c>
      <c r="E1076" s="2" t="s">
        <v>5436</v>
      </c>
      <c r="F1076" s="19" t="s">
        <v>7068</v>
      </c>
      <c r="G1076" s="18" t="s">
        <v>5387</v>
      </c>
      <c r="H1076" s="18" t="s">
        <v>5387</v>
      </c>
      <c r="I1076" s="18" t="s">
        <v>5387</v>
      </c>
      <c r="J1076" s="18" t="s">
        <v>5387</v>
      </c>
      <c r="K1076" s="18" t="s">
        <v>5387</v>
      </c>
      <c r="L1076" s="18" t="s">
        <v>5387</v>
      </c>
      <c r="M1076" s="18" t="s">
        <v>5387</v>
      </c>
      <c r="N1076" s="18" t="s">
        <v>5387</v>
      </c>
      <c r="O1076" s="18" t="s">
        <v>5387</v>
      </c>
      <c r="P1076" s="18" t="s">
        <v>5387</v>
      </c>
      <c r="Q1076" s="18" t="e">
        <v>#N/A</v>
      </c>
      <c r="R1076" s="18" t="s">
        <v>5387</v>
      </c>
      <c r="S1076" s="18" t="s">
        <v>5387</v>
      </c>
      <c r="T1076" s="18" t="s">
        <v>5387</v>
      </c>
      <c r="U1076" s="18" t="s">
        <v>5387</v>
      </c>
      <c r="V1076" s="18" t="s">
        <v>5387</v>
      </c>
    </row>
    <row r="1077" spans="1:22" x14ac:dyDescent="0.2">
      <c r="A1077" s="13" t="s">
        <v>56</v>
      </c>
      <c r="B1077" s="1" t="s">
        <v>57</v>
      </c>
      <c r="C1077" s="12" t="s">
        <v>5389</v>
      </c>
      <c r="D1077" s="12">
        <v>30</v>
      </c>
      <c r="E1077" s="2" t="s">
        <v>5714</v>
      </c>
      <c r="F1077" s="19" t="s">
        <v>7069</v>
      </c>
      <c r="G1077" s="18">
        <v>951.15</v>
      </c>
      <c r="H1077" s="18">
        <v>765.65</v>
      </c>
      <c r="I1077" s="18">
        <v>443.65</v>
      </c>
      <c r="J1077" s="18">
        <v>313.09999999999997</v>
      </c>
      <c r="K1077" s="18">
        <v>219.60000000000002</v>
      </c>
      <c r="L1077" s="18">
        <v>1.8340381619150001</v>
      </c>
      <c r="M1077" s="18">
        <v>1.7618594755845001</v>
      </c>
      <c r="N1077" s="18">
        <v>1.7446892154</v>
      </c>
      <c r="O1077" s="18">
        <v>1.6925424992845</v>
      </c>
      <c r="P1077" s="18">
        <v>1.5399179643125001</v>
      </c>
      <c r="Q1077" s="18">
        <v>6</v>
      </c>
      <c r="R1077" s="18">
        <v>1924.6096499999999</v>
      </c>
      <c r="S1077" s="18">
        <v>1938.7266</v>
      </c>
      <c r="T1077" s="18">
        <v>1948.1378500000001</v>
      </c>
      <c r="U1077" s="18">
        <v>1971.6660999999999</v>
      </c>
      <c r="V1077" s="18">
        <v>1971.6660999999999</v>
      </c>
    </row>
    <row r="1078" spans="1:22" x14ac:dyDescent="0.2">
      <c r="A1078" s="13" t="s">
        <v>56</v>
      </c>
      <c r="B1078" s="1" t="s">
        <v>57</v>
      </c>
      <c r="C1078" s="12" t="s">
        <v>6503</v>
      </c>
      <c r="D1078" s="12">
        <v>10</v>
      </c>
      <c r="E1078" s="2" t="s">
        <v>6550</v>
      </c>
      <c r="F1078" s="19" t="s">
        <v>7068</v>
      </c>
      <c r="G1078" s="18" t="s">
        <v>5387</v>
      </c>
      <c r="H1078" s="18" t="s">
        <v>5387</v>
      </c>
      <c r="I1078" s="18" t="s">
        <v>5387</v>
      </c>
      <c r="J1078" s="18" t="s">
        <v>5387</v>
      </c>
      <c r="K1078" s="18" t="s">
        <v>5387</v>
      </c>
      <c r="L1078" s="18" t="s">
        <v>5387</v>
      </c>
      <c r="M1078" s="18" t="s">
        <v>5387</v>
      </c>
      <c r="N1078" s="18" t="s">
        <v>5387</v>
      </c>
      <c r="O1078" s="18" t="s">
        <v>5387</v>
      </c>
      <c r="P1078" s="18" t="s">
        <v>5387</v>
      </c>
      <c r="Q1078" s="18" t="e">
        <v>#N/A</v>
      </c>
      <c r="R1078" s="18" t="s">
        <v>5387</v>
      </c>
      <c r="S1078" s="18" t="s">
        <v>5387</v>
      </c>
      <c r="T1078" s="18" t="s">
        <v>5387</v>
      </c>
      <c r="U1078" s="18" t="s">
        <v>5387</v>
      </c>
      <c r="V1078" s="18" t="s">
        <v>5387</v>
      </c>
    </row>
    <row r="1079" spans="1:22" x14ac:dyDescent="0.2">
      <c r="A1079" s="13" t="s">
        <v>56</v>
      </c>
      <c r="B1079" s="1" t="s">
        <v>57</v>
      </c>
      <c r="C1079" s="12" t="s">
        <v>6503</v>
      </c>
      <c r="D1079" s="12">
        <v>30</v>
      </c>
      <c r="E1079" s="2" t="s">
        <v>6828</v>
      </c>
      <c r="F1079" s="19" t="s">
        <v>7069</v>
      </c>
      <c r="G1079" s="18">
        <v>1158.8499999999999</v>
      </c>
      <c r="H1079" s="18">
        <v>983.74999999999989</v>
      </c>
      <c r="I1079" s="18">
        <v>565.35</v>
      </c>
      <c r="J1079" s="18">
        <v>393.2</v>
      </c>
      <c r="K1079" s="18">
        <v>240.4</v>
      </c>
      <c r="L1079" s="18">
        <v>2.1240247783620001</v>
      </c>
      <c r="M1079" s="18">
        <v>2.0025610859464997</v>
      </c>
      <c r="N1079" s="18">
        <v>1.9577276287985002</v>
      </c>
      <c r="O1079" s="18">
        <v>1.986662696887</v>
      </c>
      <c r="P1079" s="18">
        <v>1.7742602190504999</v>
      </c>
      <c r="Q1079" s="18">
        <v>6.16</v>
      </c>
      <c r="R1079" s="18">
        <v>1858.73055</v>
      </c>
      <c r="S1079" s="18">
        <v>1868.14185</v>
      </c>
      <c r="T1079" s="18">
        <v>1891.6701</v>
      </c>
      <c r="U1079" s="18">
        <v>1896.3757500000002</v>
      </c>
      <c r="V1079" s="18">
        <v>1896.3757500000002</v>
      </c>
    </row>
    <row r="1080" spans="1:22" x14ac:dyDescent="0.2">
      <c r="A1080" s="13" t="s">
        <v>56</v>
      </c>
      <c r="B1080" s="1" t="s">
        <v>57</v>
      </c>
      <c r="C1080" s="12" t="s">
        <v>5946</v>
      </c>
      <c r="D1080" s="12">
        <v>10</v>
      </c>
      <c r="E1080" s="2" t="s">
        <v>5993</v>
      </c>
      <c r="F1080" s="19" t="s">
        <v>7068</v>
      </c>
      <c r="G1080" s="18" t="s">
        <v>5387</v>
      </c>
      <c r="H1080" s="18" t="s">
        <v>5387</v>
      </c>
      <c r="I1080" s="18" t="s">
        <v>5387</v>
      </c>
      <c r="J1080" s="18" t="s">
        <v>5387</v>
      </c>
      <c r="K1080" s="18" t="s">
        <v>5387</v>
      </c>
      <c r="L1080" s="18" t="s">
        <v>5387</v>
      </c>
      <c r="M1080" s="18" t="s">
        <v>5387</v>
      </c>
      <c r="N1080" s="18" t="s">
        <v>5387</v>
      </c>
      <c r="O1080" s="18" t="s">
        <v>5387</v>
      </c>
      <c r="P1080" s="18" t="s">
        <v>5387</v>
      </c>
      <c r="Q1080" s="18" t="e">
        <v>#N/A</v>
      </c>
      <c r="R1080" s="18" t="s">
        <v>5387</v>
      </c>
      <c r="S1080" s="18" t="s">
        <v>5387</v>
      </c>
      <c r="T1080" s="18" t="s">
        <v>5387</v>
      </c>
      <c r="U1080" s="18" t="s">
        <v>5387</v>
      </c>
      <c r="V1080" s="18" t="s">
        <v>5387</v>
      </c>
    </row>
    <row r="1081" spans="1:22" x14ac:dyDescent="0.2">
      <c r="A1081" s="13" t="s">
        <v>56</v>
      </c>
      <c r="B1081" s="1" t="s">
        <v>57</v>
      </c>
      <c r="C1081" s="12" t="s">
        <v>5946</v>
      </c>
      <c r="D1081" s="12">
        <v>30</v>
      </c>
      <c r="E1081" s="2" t="s">
        <v>6271</v>
      </c>
      <c r="F1081" s="19" t="s">
        <v>7068</v>
      </c>
      <c r="G1081" s="18" t="s">
        <v>5387</v>
      </c>
      <c r="H1081" s="18" t="s">
        <v>5387</v>
      </c>
      <c r="I1081" s="18" t="s">
        <v>5387</v>
      </c>
      <c r="J1081" s="18" t="s">
        <v>5387</v>
      </c>
      <c r="K1081" s="18" t="s">
        <v>5387</v>
      </c>
      <c r="L1081" s="18" t="s">
        <v>5387</v>
      </c>
      <c r="M1081" s="18" t="s">
        <v>5387</v>
      </c>
      <c r="N1081" s="18" t="s">
        <v>5387</v>
      </c>
      <c r="O1081" s="18" t="s">
        <v>5387</v>
      </c>
      <c r="P1081" s="18" t="s">
        <v>5387</v>
      </c>
      <c r="Q1081" s="18" t="e">
        <v>#N/A</v>
      </c>
      <c r="R1081" s="18" t="s">
        <v>5387</v>
      </c>
      <c r="S1081" s="18" t="s">
        <v>5387</v>
      </c>
      <c r="T1081" s="18" t="s">
        <v>5387</v>
      </c>
      <c r="U1081" s="18" t="s">
        <v>5387</v>
      </c>
      <c r="V1081" s="18" t="s">
        <v>5387</v>
      </c>
    </row>
    <row r="1082" spans="1:22" x14ac:dyDescent="0.2">
      <c r="A1082" s="13">
        <v>44</v>
      </c>
      <c r="B1082" s="1" t="s">
        <v>58</v>
      </c>
      <c r="C1082" s="12" t="s">
        <v>5389</v>
      </c>
      <c r="D1082" s="12">
        <v>10</v>
      </c>
      <c r="E1082" s="2" t="s">
        <v>5437</v>
      </c>
      <c r="F1082" s="19" t="s">
        <v>7068</v>
      </c>
      <c r="G1082" s="18">
        <v>-365</v>
      </c>
      <c r="H1082" s="18">
        <v>-74.2</v>
      </c>
      <c r="I1082" s="18">
        <v>-99.399999999999991</v>
      </c>
      <c r="J1082" s="18">
        <v>-80.100000000000009</v>
      </c>
      <c r="K1082" s="18">
        <v>-117.2</v>
      </c>
      <c r="L1082" s="18">
        <v>1.8451670342569999</v>
      </c>
      <c r="M1082" s="18">
        <v>1.9176636883685001</v>
      </c>
      <c r="N1082" s="18">
        <v>1.9828470835130001</v>
      </c>
      <c r="O1082" s="18">
        <v>1.989524406918</v>
      </c>
      <c r="P1082" s="18">
        <v>2.0620210610295002</v>
      </c>
      <c r="Q1082" s="18">
        <v>6.23</v>
      </c>
      <c r="R1082" s="18">
        <v>2630.4566999999997</v>
      </c>
      <c r="S1082" s="18">
        <v>2597.5171499999997</v>
      </c>
      <c r="T1082" s="18">
        <v>2616.3397</v>
      </c>
      <c r="U1082" s="18">
        <v>2724.5696499999999</v>
      </c>
      <c r="V1082" s="18">
        <v>2757.5091499999999</v>
      </c>
    </row>
    <row r="1083" spans="1:22" x14ac:dyDescent="0.2">
      <c r="A1083" s="13">
        <v>44</v>
      </c>
      <c r="B1083" s="1" t="s">
        <v>58</v>
      </c>
      <c r="C1083" s="12" t="s">
        <v>5389</v>
      </c>
      <c r="D1083" s="12">
        <v>30</v>
      </c>
      <c r="E1083" s="2" t="s">
        <v>5715</v>
      </c>
      <c r="F1083" s="19" t="s">
        <v>7069</v>
      </c>
      <c r="G1083" s="18">
        <v>1209.3</v>
      </c>
      <c r="H1083" s="18">
        <v>1175.2</v>
      </c>
      <c r="I1083" s="18">
        <v>758.19999999999993</v>
      </c>
      <c r="J1083" s="18">
        <v>532.65000000000009</v>
      </c>
      <c r="K1083" s="18">
        <v>345.75</v>
      </c>
      <c r="L1083" s="18">
        <v>2.6410403905799997</v>
      </c>
      <c r="M1083" s="18">
        <v>2.7787204398365</v>
      </c>
      <c r="N1083" s="18">
        <v>2.5749030920919997</v>
      </c>
      <c r="O1083" s="18">
        <v>2.3103538981404999</v>
      </c>
      <c r="P1083" s="18">
        <v>2.3640904531619999</v>
      </c>
      <c r="Q1083" s="18">
        <v>6.23</v>
      </c>
      <c r="R1083" s="18">
        <v>2818.6826000000001</v>
      </c>
      <c r="S1083" s="18">
        <v>2799.8599999999997</v>
      </c>
      <c r="T1083" s="18">
        <v>2851.6221</v>
      </c>
      <c r="U1083" s="18">
        <v>2851.6221</v>
      </c>
      <c r="V1083" s="18">
        <v>2799.8599999999997</v>
      </c>
    </row>
    <row r="1084" spans="1:22" x14ac:dyDescent="0.2">
      <c r="A1084" s="13">
        <v>44</v>
      </c>
      <c r="B1084" s="1" t="s">
        <v>58</v>
      </c>
      <c r="C1084" s="12" t="s">
        <v>6503</v>
      </c>
      <c r="D1084" s="12">
        <v>10</v>
      </c>
      <c r="E1084" s="2" t="s">
        <v>6551</v>
      </c>
      <c r="F1084" s="19" t="s">
        <v>7068</v>
      </c>
      <c r="G1084" s="18">
        <v>-284.89999999999998</v>
      </c>
      <c r="H1084" s="18">
        <v>-46</v>
      </c>
      <c r="I1084" s="18">
        <v>-56.349999999999994</v>
      </c>
      <c r="J1084" s="18">
        <v>-57.9</v>
      </c>
      <c r="K1084" s="18">
        <v>-89</v>
      </c>
      <c r="L1084" s="18">
        <v>1.3287873576010001</v>
      </c>
      <c r="M1084" s="18">
        <v>1.5100289928805</v>
      </c>
      <c r="N1084" s="18">
        <v>1.5132086706924999</v>
      </c>
      <c r="O1084" s="18">
        <v>1.5151164773794998</v>
      </c>
      <c r="P1084" s="18">
        <v>1.5685350646195</v>
      </c>
      <c r="Q1084" s="18">
        <v>6.17</v>
      </c>
      <c r="R1084" s="18">
        <v>2465.7590500000001</v>
      </c>
      <c r="S1084" s="18">
        <v>2390.4686499999998</v>
      </c>
      <c r="T1084" s="18">
        <v>2399.88</v>
      </c>
      <c r="U1084" s="18">
        <v>2493.9929000000002</v>
      </c>
      <c r="V1084" s="18">
        <v>2536.3436999999999</v>
      </c>
    </row>
    <row r="1085" spans="1:22" x14ac:dyDescent="0.2">
      <c r="A1085" s="13">
        <v>44</v>
      </c>
      <c r="B1085" s="1" t="s">
        <v>58</v>
      </c>
      <c r="C1085" s="12" t="s">
        <v>6503</v>
      </c>
      <c r="D1085" s="12">
        <v>30</v>
      </c>
      <c r="E1085" s="2" t="s">
        <v>6829</v>
      </c>
      <c r="F1085" s="19" t="s">
        <v>7069</v>
      </c>
      <c r="G1085" s="18">
        <v>1264.2</v>
      </c>
      <c r="H1085" s="18">
        <v>1173.6499999999999</v>
      </c>
      <c r="I1085" s="18">
        <v>733</v>
      </c>
      <c r="J1085" s="18">
        <v>497.09999999999997</v>
      </c>
      <c r="K1085" s="18">
        <v>319.05</v>
      </c>
      <c r="L1085" s="18">
        <v>2.3752193255040002</v>
      </c>
      <c r="M1085" s="18">
        <v>2.4645682720185</v>
      </c>
      <c r="N1085" s="18">
        <v>2.3831685200330002</v>
      </c>
      <c r="O1085" s="18">
        <v>2.144374716358</v>
      </c>
      <c r="P1085" s="18">
        <v>2.1367434896094997</v>
      </c>
      <c r="Q1085" s="18">
        <v>6.17</v>
      </c>
      <c r="R1085" s="18">
        <v>3025.7309999999998</v>
      </c>
      <c r="S1085" s="18">
        <v>2955.14635</v>
      </c>
      <c r="T1085" s="18">
        <v>3025.7310499999999</v>
      </c>
      <c r="U1085" s="18">
        <v>3063.3762000000002</v>
      </c>
      <c r="V1085" s="18">
        <v>2978.6745500000002</v>
      </c>
    </row>
    <row r="1086" spans="1:22" x14ac:dyDescent="0.2">
      <c r="A1086" s="13">
        <v>44</v>
      </c>
      <c r="B1086" s="1" t="s">
        <v>58</v>
      </c>
      <c r="C1086" s="12" t="s">
        <v>5946</v>
      </c>
      <c r="D1086" s="12">
        <v>10</v>
      </c>
      <c r="E1086" s="2" t="s">
        <v>5994</v>
      </c>
      <c r="F1086" s="19" t="s">
        <v>7068</v>
      </c>
      <c r="G1086" s="18">
        <v>-235.95</v>
      </c>
      <c r="H1086" s="18">
        <v>-14.8</v>
      </c>
      <c r="I1086" s="18">
        <v>-50.449999999999996</v>
      </c>
      <c r="J1086" s="18">
        <v>-26.700000000000003</v>
      </c>
      <c r="K1086" s="18">
        <v>-84.6</v>
      </c>
      <c r="L1086" s="18">
        <v>1.459472115671</v>
      </c>
      <c r="M1086" s="18">
        <v>1.6426215576375001</v>
      </c>
      <c r="N1086" s="18">
        <v>1.6826854980674999</v>
      </c>
      <c r="O1086" s="18">
        <v>1.6442113965435001</v>
      </c>
      <c r="P1086" s="18">
        <v>1.8725122634394999</v>
      </c>
      <c r="Q1086" s="18">
        <v>6.34</v>
      </c>
      <c r="R1086" s="18">
        <v>2352.8235</v>
      </c>
      <c r="S1086" s="18">
        <v>2268.12185</v>
      </c>
      <c r="T1086" s="18">
        <v>2296.3557000000001</v>
      </c>
      <c r="U1086" s="18">
        <v>2395.1743500000002</v>
      </c>
      <c r="V1086" s="18">
        <v>2395.1742999999997</v>
      </c>
    </row>
    <row r="1087" spans="1:22" x14ac:dyDescent="0.2">
      <c r="A1087" s="13">
        <v>44</v>
      </c>
      <c r="B1087" s="1" t="s">
        <v>58</v>
      </c>
      <c r="C1087" s="12" t="s">
        <v>5946</v>
      </c>
      <c r="D1087" s="12">
        <v>30</v>
      </c>
      <c r="E1087" s="2" t="s">
        <v>6272</v>
      </c>
      <c r="F1087" s="19" t="s">
        <v>7069</v>
      </c>
      <c r="G1087" s="18">
        <v>838.34999999999991</v>
      </c>
      <c r="H1087" s="18">
        <v>786.4</v>
      </c>
      <c r="I1087" s="18">
        <v>473.3</v>
      </c>
      <c r="J1087" s="18">
        <v>324.95</v>
      </c>
      <c r="K1087" s="18">
        <v>155.79999999999998</v>
      </c>
      <c r="L1087" s="18">
        <v>2.2044706270034999</v>
      </c>
      <c r="M1087" s="18">
        <v>2.3526436130389996</v>
      </c>
      <c r="N1087" s="18">
        <v>2.4156012337149999</v>
      </c>
      <c r="O1087" s="18">
        <v>2.1590012342930001</v>
      </c>
      <c r="P1087" s="18">
        <v>2.2655204409924998</v>
      </c>
      <c r="Q1087" s="18">
        <v>6.34</v>
      </c>
      <c r="R1087" s="18">
        <v>2771.6260499999999</v>
      </c>
      <c r="S1087" s="18">
        <v>2696.3357000000001</v>
      </c>
      <c r="T1087" s="18">
        <v>2771.6260499999999</v>
      </c>
      <c r="U1087" s="18">
        <v>2799.85995</v>
      </c>
      <c r="V1087" s="18">
        <v>2733.9809</v>
      </c>
    </row>
    <row r="1088" spans="1:22" x14ac:dyDescent="0.2">
      <c r="A1088" s="13">
        <v>46</v>
      </c>
      <c r="B1088" s="1" t="s">
        <v>59</v>
      </c>
      <c r="C1088" s="12" t="s">
        <v>5389</v>
      </c>
      <c r="D1088" s="12">
        <v>10</v>
      </c>
      <c r="E1088" s="2" t="s">
        <v>5438</v>
      </c>
      <c r="F1088" s="19" t="s">
        <v>7068</v>
      </c>
      <c r="G1088" s="18">
        <v>-259.7</v>
      </c>
      <c r="H1088" s="18">
        <v>-22.249999999999996</v>
      </c>
      <c r="I1088" s="18">
        <v>51.9</v>
      </c>
      <c r="J1088" s="18">
        <v>1.4999999999999996</v>
      </c>
      <c r="K1088" s="18">
        <v>-68.25</v>
      </c>
      <c r="L1088" s="18">
        <v>0.68935414962399999</v>
      </c>
      <c r="M1088" s="18">
        <v>0.76948203048450003</v>
      </c>
      <c r="N1088" s="18">
        <v>0.74881412470699993</v>
      </c>
      <c r="O1088" s="18">
        <v>0.78697025845000002</v>
      </c>
      <c r="P1088" s="18">
        <v>0.81495142319450009</v>
      </c>
      <c r="Q1088" s="18">
        <v>5.19</v>
      </c>
      <c r="R1088" s="18">
        <v>2028.1338499999999</v>
      </c>
      <c r="S1088" s="18">
        <v>1825.7910499999998</v>
      </c>
      <c r="T1088" s="18">
        <v>1642.2707999999998</v>
      </c>
      <c r="U1088" s="18">
        <v>1731.6781000000001</v>
      </c>
      <c r="V1088" s="18">
        <v>1891.6700499999999</v>
      </c>
    </row>
    <row r="1089" spans="1:22" x14ac:dyDescent="0.2">
      <c r="A1089" s="13">
        <v>46</v>
      </c>
      <c r="B1089" s="1" t="s">
        <v>59</v>
      </c>
      <c r="C1089" s="12" t="s">
        <v>5389</v>
      </c>
      <c r="D1089" s="12">
        <v>30</v>
      </c>
      <c r="E1089" s="2" t="s">
        <v>5716</v>
      </c>
      <c r="F1089" s="19" t="s">
        <v>7069</v>
      </c>
      <c r="G1089" s="18">
        <v>1184.05</v>
      </c>
      <c r="H1089" s="18">
        <v>1117.3</v>
      </c>
      <c r="I1089" s="18">
        <v>786.4</v>
      </c>
      <c r="J1089" s="18">
        <v>522.29999999999995</v>
      </c>
      <c r="K1089" s="18">
        <v>326.45000000000005</v>
      </c>
      <c r="L1089" s="18">
        <v>1.6966760804400001</v>
      </c>
      <c r="M1089" s="18">
        <v>1.8696505534084999</v>
      </c>
      <c r="N1089" s="18">
        <v>1.62735910414</v>
      </c>
      <c r="O1089" s="18">
        <v>1.5119367995674999</v>
      </c>
      <c r="P1089" s="18">
        <v>1.5167063162854999</v>
      </c>
      <c r="Q1089" s="18">
        <v>5.19</v>
      </c>
      <c r="R1089" s="18">
        <v>2286.94445</v>
      </c>
      <c r="S1089" s="18">
        <v>2432.8195000000001</v>
      </c>
      <c r="T1089" s="18">
        <v>2291.6500999999998</v>
      </c>
      <c r="U1089" s="18">
        <v>2324.5896499999999</v>
      </c>
      <c r="V1089" s="18">
        <v>2404.5855999999999</v>
      </c>
    </row>
    <row r="1090" spans="1:22" x14ac:dyDescent="0.2">
      <c r="A1090" s="13">
        <v>46</v>
      </c>
      <c r="B1090" s="1" t="s">
        <v>59</v>
      </c>
      <c r="C1090" s="12" t="s">
        <v>6503</v>
      </c>
      <c r="D1090" s="12">
        <v>10</v>
      </c>
      <c r="E1090" s="2" t="s">
        <v>6552</v>
      </c>
      <c r="F1090" s="19" t="s">
        <v>7068</v>
      </c>
      <c r="G1090" s="18">
        <v>-255.24999999999997</v>
      </c>
      <c r="H1090" s="18">
        <v>-10.400000000000002</v>
      </c>
      <c r="I1090" s="18">
        <v>-7.4</v>
      </c>
      <c r="J1090" s="18">
        <v>-35.6</v>
      </c>
      <c r="K1090" s="18">
        <v>-35.6</v>
      </c>
      <c r="L1090" s="18">
        <v>0.70716034537049999</v>
      </c>
      <c r="M1090" s="18">
        <v>0.73991102683350007</v>
      </c>
      <c r="N1090" s="18">
        <v>0.7993710019164999</v>
      </c>
      <c r="O1090" s="18">
        <v>0.7933296140735</v>
      </c>
      <c r="P1090" s="18">
        <v>0.7825187095135</v>
      </c>
      <c r="Q1090" s="18">
        <v>5.42</v>
      </c>
      <c r="R1090" s="18">
        <v>1985.78305</v>
      </c>
      <c r="S1090" s="18">
        <v>1976.37175</v>
      </c>
      <c r="T1090" s="18">
        <v>1854.02495</v>
      </c>
      <c r="U1090" s="18">
        <v>1934.0209500000001</v>
      </c>
      <c r="V1090" s="18">
        <v>2098.7185500000001</v>
      </c>
    </row>
    <row r="1091" spans="1:22" x14ac:dyDescent="0.2">
      <c r="A1091" s="13">
        <v>46</v>
      </c>
      <c r="B1091" s="1" t="s">
        <v>59</v>
      </c>
      <c r="C1091" s="12" t="s">
        <v>6503</v>
      </c>
      <c r="D1091" s="12">
        <v>30</v>
      </c>
      <c r="E1091" s="2" t="s">
        <v>6830</v>
      </c>
      <c r="F1091" s="19" t="s">
        <v>7069</v>
      </c>
      <c r="G1091" s="18">
        <v>1191.5</v>
      </c>
      <c r="H1091" s="18">
        <v>1142.55</v>
      </c>
      <c r="I1091" s="18">
        <v>747.85</v>
      </c>
      <c r="J1091" s="18">
        <v>498.59999999999997</v>
      </c>
      <c r="K1091" s="18">
        <v>335.34999999999997</v>
      </c>
      <c r="L1091" s="18">
        <v>1.3469115211284999</v>
      </c>
      <c r="M1091" s="18">
        <v>1.4362604676440001</v>
      </c>
      <c r="N1091" s="18">
        <v>1.3039858706680001</v>
      </c>
      <c r="O1091" s="18">
        <v>1.1942869861565</v>
      </c>
      <c r="P1091" s="18">
        <v>1.192697147251</v>
      </c>
      <c r="Q1091" s="18">
        <v>5.42</v>
      </c>
      <c r="R1091" s="18">
        <v>2559.8719500000002</v>
      </c>
      <c r="S1091" s="18">
        <v>2602.2228</v>
      </c>
      <c r="T1091" s="18">
        <v>2555.16635</v>
      </c>
      <c r="U1091" s="18">
        <v>2588.1058499999999</v>
      </c>
      <c r="V1091" s="18">
        <v>2597.5171499999997</v>
      </c>
    </row>
    <row r="1092" spans="1:22" x14ac:dyDescent="0.2">
      <c r="A1092" s="13">
        <v>46</v>
      </c>
      <c r="B1092" s="1" t="s">
        <v>59</v>
      </c>
      <c r="C1092" s="12" t="s">
        <v>5946</v>
      </c>
      <c r="D1092" s="12">
        <v>10</v>
      </c>
      <c r="E1092" s="2" t="s">
        <v>5995</v>
      </c>
      <c r="F1092" s="19" t="s">
        <v>7068</v>
      </c>
      <c r="G1092" s="18" t="s">
        <v>5387</v>
      </c>
      <c r="H1092" s="18" t="s">
        <v>5387</v>
      </c>
      <c r="I1092" s="18" t="s">
        <v>5387</v>
      </c>
      <c r="J1092" s="18" t="s">
        <v>5387</v>
      </c>
      <c r="K1092" s="18" t="s">
        <v>5387</v>
      </c>
      <c r="L1092" s="18" t="s">
        <v>5387</v>
      </c>
      <c r="M1092" s="18" t="s">
        <v>5387</v>
      </c>
      <c r="N1092" s="18" t="s">
        <v>5387</v>
      </c>
      <c r="O1092" s="18" t="s">
        <v>5387</v>
      </c>
      <c r="P1092" s="18" t="s">
        <v>5387</v>
      </c>
      <c r="Q1092" s="18" t="e">
        <v>#N/A</v>
      </c>
      <c r="R1092" s="18" t="s">
        <v>5387</v>
      </c>
      <c r="S1092" s="18" t="s">
        <v>5387</v>
      </c>
      <c r="T1092" s="18" t="s">
        <v>5387</v>
      </c>
      <c r="U1092" s="18" t="s">
        <v>5387</v>
      </c>
      <c r="V1092" s="18" t="s">
        <v>5387</v>
      </c>
    </row>
    <row r="1093" spans="1:22" x14ac:dyDescent="0.2">
      <c r="A1093" s="13">
        <v>46</v>
      </c>
      <c r="B1093" s="1" t="s">
        <v>59</v>
      </c>
      <c r="C1093" s="12" t="s">
        <v>5946</v>
      </c>
      <c r="D1093" s="12">
        <v>30</v>
      </c>
      <c r="E1093" s="2" t="s">
        <v>6273</v>
      </c>
      <c r="F1093" s="19" t="s">
        <v>7069</v>
      </c>
      <c r="G1093" s="18">
        <v>835.39999999999986</v>
      </c>
      <c r="H1093" s="18">
        <v>724.09999999999991</v>
      </c>
      <c r="I1093" s="18">
        <v>508.90000000000003</v>
      </c>
      <c r="J1093" s="18">
        <v>261.14999999999998</v>
      </c>
      <c r="K1093" s="18">
        <v>130.6</v>
      </c>
      <c r="L1093" s="18">
        <v>0.98029466941450005</v>
      </c>
      <c r="M1093" s="18">
        <v>1.1421402700415</v>
      </c>
      <c r="N1093" s="18">
        <v>1.0041422530039998</v>
      </c>
      <c r="O1093" s="18">
        <v>1.023856255438</v>
      </c>
      <c r="P1093" s="18">
        <v>1.0343491922175001</v>
      </c>
      <c r="Q1093" s="18">
        <v>5.29</v>
      </c>
      <c r="R1093" s="18">
        <v>2230.4766499999996</v>
      </c>
      <c r="S1093" s="18">
        <v>2244.5936000000002</v>
      </c>
      <c r="T1093" s="18">
        <v>2141.0694000000003</v>
      </c>
      <c r="U1093" s="18">
        <v>2239.8879999999999</v>
      </c>
      <c r="V1093" s="18">
        <v>2239.8879500000003</v>
      </c>
    </row>
    <row r="1094" spans="1:22" x14ac:dyDescent="0.2">
      <c r="A1094" s="13">
        <v>47</v>
      </c>
      <c r="B1094" s="1" t="s">
        <v>60</v>
      </c>
      <c r="C1094" s="12" t="s">
        <v>5389</v>
      </c>
      <c r="D1094" s="12">
        <v>10</v>
      </c>
      <c r="E1094" s="2" t="s">
        <v>5439</v>
      </c>
      <c r="F1094" s="19" t="s">
        <v>7068</v>
      </c>
      <c r="G1094" s="18">
        <v>-160.25</v>
      </c>
      <c r="H1094" s="18">
        <v>106.80000000000001</v>
      </c>
      <c r="I1094" s="18">
        <v>16.350000000000001</v>
      </c>
      <c r="J1094" s="18">
        <v>32.65</v>
      </c>
      <c r="K1094" s="18">
        <v>14.8</v>
      </c>
      <c r="L1094" s="18">
        <v>1.8540701321299999</v>
      </c>
      <c r="M1094" s="18">
        <v>1.8286327096344999</v>
      </c>
      <c r="N1094" s="18">
        <v>1.911622300526</v>
      </c>
      <c r="O1094" s="18">
        <v>1.8194116439800001</v>
      </c>
      <c r="P1094" s="18">
        <v>1.7434173442755001</v>
      </c>
      <c r="Q1094" s="18">
        <v>6.53</v>
      </c>
      <c r="R1094" s="18">
        <v>2964.5576000000001</v>
      </c>
      <c r="S1094" s="18">
        <v>2898.6785500000001</v>
      </c>
      <c r="T1094" s="18">
        <v>2945.7349999999997</v>
      </c>
      <c r="U1094" s="18">
        <v>3068.0817999999999</v>
      </c>
      <c r="V1094" s="18">
        <v>3162.1948000000002</v>
      </c>
    </row>
    <row r="1095" spans="1:22" x14ac:dyDescent="0.2">
      <c r="A1095" s="13">
        <v>47</v>
      </c>
      <c r="B1095" s="1" t="s">
        <v>60</v>
      </c>
      <c r="C1095" s="12" t="s">
        <v>5389</v>
      </c>
      <c r="D1095" s="12">
        <v>30</v>
      </c>
      <c r="E1095" s="2" t="s">
        <v>5717</v>
      </c>
      <c r="F1095" s="19" t="s">
        <v>7069</v>
      </c>
      <c r="G1095" s="18">
        <v>648.4</v>
      </c>
      <c r="H1095" s="18">
        <v>681.05</v>
      </c>
      <c r="I1095" s="18">
        <v>439.20000000000005</v>
      </c>
      <c r="J1095" s="18">
        <v>341.3</v>
      </c>
      <c r="K1095" s="18">
        <v>255.24999999999997</v>
      </c>
      <c r="L1095" s="18">
        <v>2.3119437370465001</v>
      </c>
      <c r="M1095" s="18">
        <v>2.2159174671264998</v>
      </c>
      <c r="N1095" s="18">
        <v>2.0591593509989998</v>
      </c>
      <c r="O1095" s="18">
        <v>2.2127377893144997</v>
      </c>
      <c r="P1095" s="18">
        <v>1.9669486944529999</v>
      </c>
      <c r="Q1095" s="18">
        <v>6.53</v>
      </c>
      <c r="R1095" s="18">
        <v>2202.2428</v>
      </c>
      <c r="S1095" s="18">
        <v>2164.5976000000001</v>
      </c>
      <c r="T1095" s="18">
        <v>2150.48065</v>
      </c>
      <c r="U1095" s="18">
        <v>2221.0654</v>
      </c>
      <c r="V1095" s="18">
        <v>2197.5371500000001</v>
      </c>
    </row>
    <row r="1096" spans="1:22" x14ac:dyDescent="0.2">
      <c r="A1096" s="13">
        <v>47</v>
      </c>
      <c r="B1096" s="1" t="s">
        <v>60</v>
      </c>
      <c r="C1096" s="12" t="s">
        <v>6503</v>
      </c>
      <c r="D1096" s="12">
        <v>10</v>
      </c>
      <c r="E1096" s="2" t="s">
        <v>6553</v>
      </c>
      <c r="F1096" s="19" t="s">
        <v>7068</v>
      </c>
      <c r="G1096" s="18">
        <v>-197.35</v>
      </c>
      <c r="H1096" s="18">
        <v>37.049999999999997</v>
      </c>
      <c r="I1096" s="18">
        <v>-32.65</v>
      </c>
      <c r="J1096" s="18">
        <v>5.8999999999999995</v>
      </c>
      <c r="K1096" s="18">
        <v>16.350000000000001</v>
      </c>
      <c r="L1096" s="18">
        <v>1.5071672828495</v>
      </c>
      <c r="M1096" s="18">
        <v>1.5113008640050001</v>
      </c>
      <c r="N1096" s="18">
        <v>1.502715733913</v>
      </c>
      <c r="O1096" s="18">
        <v>1.6248153618905001</v>
      </c>
      <c r="P1096" s="18">
        <v>1.4969923138515</v>
      </c>
      <c r="Q1096" s="18">
        <v>6.74</v>
      </c>
      <c r="R1096" s="18">
        <v>2352.8235</v>
      </c>
      <c r="S1096" s="18">
        <v>2291.6500999999998</v>
      </c>
      <c r="T1096" s="18">
        <v>2305.7669999999998</v>
      </c>
      <c r="U1096" s="18">
        <v>2399.88</v>
      </c>
      <c r="V1096" s="18">
        <v>2442.2308000000003</v>
      </c>
    </row>
    <row r="1097" spans="1:22" x14ac:dyDescent="0.2">
      <c r="A1097" s="13">
        <v>47</v>
      </c>
      <c r="B1097" s="1" t="s">
        <v>60</v>
      </c>
      <c r="C1097" s="12" t="s">
        <v>6503</v>
      </c>
      <c r="D1097" s="12">
        <v>30</v>
      </c>
      <c r="E1097" s="2" t="s">
        <v>6831</v>
      </c>
      <c r="F1097" s="19" t="s">
        <v>7069</v>
      </c>
      <c r="G1097" s="18">
        <v>949.6</v>
      </c>
      <c r="H1097" s="18">
        <v>805.69999999999993</v>
      </c>
      <c r="I1097" s="18">
        <v>486.70000000000005</v>
      </c>
      <c r="J1097" s="18">
        <v>382.85</v>
      </c>
      <c r="K1097" s="18">
        <v>276</v>
      </c>
      <c r="L1097" s="18">
        <v>2.3307038361365002</v>
      </c>
      <c r="M1097" s="18">
        <v>2.2340416306544997</v>
      </c>
      <c r="N1097" s="18">
        <v>2.1520059431065</v>
      </c>
      <c r="O1097" s="18">
        <v>2.2620227953995</v>
      </c>
      <c r="P1097" s="18">
        <v>1.9898423746989999</v>
      </c>
      <c r="Q1097" s="18">
        <v>6.74</v>
      </c>
      <c r="R1097" s="18">
        <v>2536.34375</v>
      </c>
      <c r="S1097" s="18">
        <v>2536.34375</v>
      </c>
      <c r="T1097" s="18">
        <v>2512.8155000000002</v>
      </c>
      <c r="U1097" s="18">
        <v>2555.16635</v>
      </c>
      <c r="V1097" s="18">
        <v>2573.9888999999998</v>
      </c>
    </row>
    <row r="1098" spans="1:22" x14ac:dyDescent="0.2">
      <c r="A1098" s="13">
        <v>47</v>
      </c>
      <c r="B1098" s="1" t="s">
        <v>60</v>
      </c>
      <c r="C1098" s="12" t="s">
        <v>5946</v>
      </c>
      <c r="D1098" s="12">
        <v>10</v>
      </c>
      <c r="E1098" s="2" t="s">
        <v>5996</v>
      </c>
      <c r="F1098" s="19" t="s">
        <v>7068</v>
      </c>
      <c r="G1098" s="18">
        <v>-198.85</v>
      </c>
      <c r="H1098" s="18">
        <v>51.9</v>
      </c>
      <c r="I1098" s="18">
        <v>14.799999999999999</v>
      </c>
      <c r="J1098" s="18">
        <v>2.9499999999999997</v>
      </c>
      <c r="K1098" s="18">
        <v>51.949999999999996</v>
      </c>
      <c r="L1098" s="18">
        <v>1.5287890919709999</v>
      </c>
      <c r="M1098" s="18">
        <v>1.4680572457634999</v>
      </c>
      <c r="N1098" s="18">
        <v>1.3911090427150001</v>
      </c>
      <c r="O1098" s="18">
        <v>1.6830034658485</v>
      </c>
      <c r="P1098" s="18">
        <v>1.4922227971335</v>
      </c>
      <c r="Q1098" s="18">
        <v>7.05</v>
      </c>
      <c r="R1098" s="18">
        <v>2117.54115</v>
      </c>
      <c r="S1098" s="18">
        <v>1872.8474999999999</v>
      </c>
      <c r="T1098" s="18">
        <v>1844.6136000000001</v>
      </c>
      <c r="U1098" s="18">
        <v>1976.37175</v>
      </c>
      <c r="V1098" s="18">
        <v>1976.37175</v>
      </c>
    </row>
    <row r="1099" spans="1:22" x14ac:dyDescent="0.2">
      <c r="A1099" s="13">
        <v>47</v>
      </c>
      <c r="B1099" s="1" t="s">
        <v>60</v>
      </c>
      <c r="C1099" s="12" t="s">
        <v>5946</v>
      </c>
      <c r="D1099" s="12">
        <v>30</v>
      </c>
      <c r="E1099" s="2" t="s">
        <v>6274</v>
      </c>
      <c r="F1099" s="19" t="s">
        <v>7069</v>
      </c>
      <c r="G1099" s="18">
        <v>645.44999999999993</v>
      </c>
      <c r="H1099" s="18">
        <v>523.80000000000007</v>
      </c>
      <c r="I1099" s="18">
        <v>287.85000000000002</v>
      </c>
      <c r="J1099" s="18">
        <v>261.14999999999998</v>
      </c>
      <c r="K1099" s="18">
        <v>172.15</v>
      </c>
      <c r="L1099" s="18">
        <v>1.9065348160264999</v>
      </c>
      <c r="M1099" s="18">
        <v>1.9291105284915</v>
      </c>
      <c r="N1099" s="18">
        <v>1.9202074306180001</v>
      </c>
      <c r="O1099" s="18">
        <v>1.9828470835125001</v>
      </c>
      <c r="P1099" s="18">
        <v>1.826088967385</v>
      </c>
      <c r="Q1099" s="18">
        <v>7.05</v>
      </c>
      <c r="R1099" s="18">
        <v>1844.6136000000001</v>
      </c>
      <c r="S1099" s="18">
        <v>1821.0853499999998</v>
      </c>
      <c r="T1099" s="18">
        <v>1811.6740500000001</v>
      </c>
      <c r="U1099" s="18">
        <v>1849.31925</v>
      </c>
      <c r="V1099" s="18">
        <v>1844.6136000000001</v>
      </c>
    </row>
    <row r="1100" spans="1:22" x14ac:dyDescent="0.2">
      <c r="A1100" s="13" t="s">
        <v>61</v>
      </c>
      <c r="B1100" s="1" t="s">
        <v>62</v>
      </c>
      <c r="C1100" s="12" t="s">
        <v>5389</v>
      </c>
      <c r="D1100" s="12">
        <v>10</v>
      </c>
      <c r="E1100" s="2" t="s">
        <v>5440</v>
      </c>
      <c r="F1100" s="19" t="s">
        <v>7068</v>
      </c>
      <c r="G1100" s="18">
        <v>-366.50000000000006</v>
      </c>
      <c r="H1100" s="18">
        <v>-192.9</v>
      </c>
      <c r="I1100" s="18">
        <v>-212.2</v>
      </c>
      <c r="J1100" s="18">
        <v>-212.2</v>
      </c>
      <c r="K1100" s="18">
        <v>-120.2</v>
      </c>
      <c r="L1100" s="18">
        <v>3.3396156058589996</v>
      </c>
      <c r="M1100" s="18">
        <v>3.4629871049609999</v>
      </c>
      <c r="N1100" s="18">
        <v>3.3094086666455</v>
      </c>
      <c r="O1100" s="18">
        <v>3.8375531512049998</v>
      </c>
      <c r="P1100" s="18">
        <v>3.7040066831044998</v>
      </c>
      <c r="Q1100" s="18">
        <v>8.06</v>
      </c>
      <c r="R1100" s="18">
        <v>3416.2997</v>
      </c>
      <c r="S1100" s="18">
        <v>3138.6665499999999</v>
      </c>
      <c r="T1100" s="18">
        <v>3091.6100999999999</v>
      </c>
      <c r="U1100" s="18">
        <v>3204.5456000000004</v>
      </c>
      <c r="V1100" s="18">
        <v>3199.83995</v>
      </c>
    </row>
    <row r="1101" spans="1:22" x14ac:dyDescent="0.2">
      <c r="A1101" s="13" t="s">
        <v>61</v>
      </c>
      <c r="B1101" s="1" t="s">
        <v>62</v>
      </c>
      <c r="C1101" s="12" t="s">
        <v>5389</v>
      </c>
      <c r="D1101" s="12">
        <v>30</v>
      </c>
      <c r="E1101" s="2" t="s">
        <v>5718</v>
      </c>
      <c r="F1101" s="19" t="s">
        <v>7069</v>
      </c>
      <c r="G1101" s="18">
        <v>148.35000000000002</v>
      </c>
      <c r="H1101" s="18">
        <v>163.25</v>
      </c>
      <c r="I1101" s="18">
        <v>51.949999999999996</v>
      </c>
      <c r="J1101" s="18">
        <v>0</v>
      </c>
      <c r="K1101" s="18">
        <v>22.25</v>
      </c>
      <c r="L1101" s="18">
        <v>2.5472398951285</v>
      </c>
      <c r="M1101" s="18">
        <v>2.8330929304200003</v>
      </c>
      <c r="N1101" s="18">
        <v>2.7469236617170001</v>
      </c>
      <c r="O1101" s="18">
        <v>2.8760185808804999</v>
      </c>
      <c r="P1101" s="18">
        <v>2.7844438598974999</v>
      </c>
      <c r="Q1101" s="18">
        <v>8.06</v>
      </c>
      <c r="R1101" s="18">
        <v>2376.3517000000002</v>
      </c>
      <c r="S1101" s="18">
        <v>2286.9444000000003</v>
      </c>
      <c r="T1101" s="18">
        <v>2301.0613499999999</v>
      </c>
      <c r="U1101" s="18">
        <v>2371.6460999999999</v>
      </c>
      <c r="V1101" s="18">
        <v>2334.0009</v>
      </c>
    </row>
    <row r="1102" spans="1:22" x14ac:dyDescent="0.2">
      <c r="A1102" s="13" t="s">
        <v>61</v>
      </c>
      <c r="B1102" s="1" t="s">
        <v>62</v>
      </c>
      <c r="C1102" s="12" t="s">
        <v>6503</v>
      </c>
      <c r="D1102" s="12">
        <v>10</v>
      </c>
      <c r="E1102" s="2" t="s">
        <v>6554</v>
      </c>
      <c r="F1102" s="19" t="s">
        <v>7068</v>
      </c>
      <c r="G1102" s="18">
        <v>-381.34999999999997</v>
      </c>
      <c r="H1102" s="18">
        <v>-191.4</v>
      </c>
      <c r="I1102" s="18">
        <v>-161.75</v>
      </c>
      <c r="J1102" s="18">
        <v>-173.6</v>
      </c>
      <c r="K1102" s="18">
        <v>-121.7</v>
      </c>
      <c r="L1102" s="18">
        <v>2.1246607139245</v>
      </c>
      <c r="M1102" s="18">
        <v>2.3268882227620002</v>
      </c>
      <c r="N1102" s="18">
        <v>2.3704498087859998</v>
      </c>
      <c r="O1102" s="18">
        <v>2.5119454714164999</v>
      </c>
      <c r="P1102" s="18">
        <v>2.4384949139609997</v>
      </c>
      <c r="Q1102" s="18">
        <v>8</v>
      </c>
      <c r="R1102" s="18">
        <v>3072.7875000000004</v>
      </c>
      <c r="S1102" s="18">
        <v>2846.9164000000001</v>
      </c>
      <c r="T1102" s="18">
        <v>2879.8559500000001</v>
      </c>
      <c r="U1102" s="18">
        <v>3002.2028</v>
      </c>
      <c r="V1102" s="18">
        <v>2955.14635</v>
      </c>
    </row>
    <row r="1103" spans="1:22" x14ac:dyDescent="0.2">
      <c r="A1103" s="13" t="s">
        <v>61</v>
      </c>
      <c r="B1103" s="1" t="s">
        <v>62</v>
      </c>
      <c r="C1103" s="12" t="s">
        <v>6503</v>
      </c>
      <c r="D1103" s="12">
        <v>30</v>
      </c>
      <c r="E1103" s="2" t="s">
        <v>6832</v>
      </c>
      <c r="F1103" s="19" t="s">
        <v>7069</v>
      </c>
      <c r="G1103" s="18">
        <v>641</v>
      </c>
      <c r="H1103" s="18">
        <v>476.29999999999995</v>
      </c>
      <c r="I1103" s="18">
        <v>259.7</v>
      </c>
      <c r="J1103" s="18">
        <v>161.75</v>
      </c>
      <c r="K1103" s="18">
        <v>115.7</v>
      </c>
      <c r="L1103" s="18">
        <v>2.4671120142679999</v>
      </c>
      <c r="M1103" s="18">
        <v>2.7761766975870001</v>
      </c>
      <c r="N1103" s="18">
        <v>2.611469386929</v>
      </c>
      <c r="O1103" s="18">
        <v>2.661072360795</v>
      </c>
      <c r="P1103" s="18">
        <v>2.6658418775129999</v>
      </c>
      <c r="Q1103" s="18">
        <v>8</v>
      </c>
      <c r="R1103" s="18">
        <v>2395.1743000000001</v>
      </c>
      <c r="S1103" s="18">
        <v>2315.1783</v>
      </c>
      <c r="T1103" s="18">
        <v>2324.5896000000002</v>
      </c>
      <c r="U1103" s="18">
        <v>2395.1743500000002</v>
      </c>
      <c r="V1103" s="18">
        <v>2366.9404500000001</v>
      </c>
    </row>
    <row r="1104" spans="1:22" x14ac:dyDescent="0.2">
      <c r="A1104" s="13" t="s">
        <v>61</v>
      </c>
      <c r="B1104" s="1" t="s">
        <v>62</v>
      </c>
      <c r="C1104" s="12" t="s">
        <v>5946</v>
      </c>
      <c r="D1104" s="12">
        <v>10</v>
      </c>
      <c r="E1104" s="2" t="s">
        <v>5997</v>
      </c>
      <c r="F1104" s="19" t="s">
        <v>7068</v>
      </c>
      <c r="G1104" s="18">
        <v>-277.49999999999994</v>
      </c>
      <c r="H1104" s="18">
        <v>-192.9</v>
      </c>
      <c r="I1104" s="18">
        <v>-218.1</v>
      </c>
      <c r="J1104" s="18">
        <v>-204.75</v>
      </c>
      <c r="K1104" s="18">
        <v>-164.70000000000002</v>
      </c>
      <c r="L1104" s="18">
        <v>2.9144926824050001</v>
      </c>
      <c r="M1104" s="18">
        <v>3.5281705001054999</v>
      </c>
      <c r="N1104" s="18">
        <v>3.5421610824779997</v>
      </c>
      <c r="O1104" s="18">
        <v>3.4219692611874999</v>
      </c>
      <c r="P1104" s="18">
        <v>3.6407310946475002</v>
      </c>
      <c r="Q1104" s="18">
        <v>9.92</v>
      </c>
      <c r="R1104" s="18">
        <v>2893.9729500000003</v>
      </c>
      <c r="S1104" s="18">
        <v>2635.1623</v>
      </c>
      <c r="T1104" s="18">
        <v>2710.4526500000002</v>
      </c>
      <c r="U1104" s="18">
        <v>2790.4486500000003</v>
      </c>
      <c r="V1104" s="18">
        <v>2771.6260499999999</v>
      </c>
    </row>
    <row r="1105" spans="1:22" x14ac:dyDescent="0.2">
      <c r="A1105" s="13" t="s">
        <v>61</v>
      </c>
      <c r="B1105" s="1" t="s">
        <v>62</v>
      </c>
      <c r="C1105" s="12" t="s">
        <v>5946</v>
      </c>
      <c r="D1105" s="12">
        <v>30</v>
      </c>
      <c r="E1105" s="2" t="s">
        <v>6275</v>
      </c>
      <c r="F1105" s="19" t="s">
        <v>7069</v>
      </c>
      <c r="G1105" s="18">
        <v>660.3</v>
      </c>
      <c r="H1105" s="18">
        <v>503</v>
      </c>
      <c r="I1105" s="18">
        <v>259.64999999999998</v>
      </c>
      <c r="J1105" s="18">
        <v>136.5</v>
      </c>
      <c r="K1105" s="18">
        <v>65.25</v>
      </c>
      <c r="L1105" s="18">
        <v>1.9847548902000001</v>
      </c>
      <c r="M1105" s="18">
        <v>2.1580473309494996</v>
      </c>
      <c r="N1105" s="18">
        <v>2.08873035465</v>
      </c>
      <c r="O1105" s="18">
        <v>2.0111462160390001</v>
      </c>
      <c r="P1105" s="18">
        <v>2.0178235394435</v>
      </c>
      <c r="Q1105" s="18">
        <v>9.92</v>
      </c>
      <c r="R1105" s="18">
        <v>2197.5371500000001</v>
      </c>
      <c r="S1105" s="18">
        <v>2150.48065</v>
      </c>
      <c r="T1105" s="18">
        <v>2150.48065</v>
      </c>
      <c r="U1105" s="18">
        <v>2206.9484499999999</v>
      </c>
      <c r="V1105" s="18">
        <v>2197.5371500000001</v>
      </c>
    </row>
    <row r="1106" spans="1:22" x14ac:dyDescent="0.2">
      <c r="A1106" s="13" t="s">
        <v>63</v>
      </c>
      <c r="B1106" s="1" t="s">
        <v>64</v>
      </c>
      <c r="C1106" s="12" t="s">
        <v>5389</v>
      </c>
      <c r="D1106" s="12">
        <v>10</v>
      </c>
      <c r="E1106" s="2" t="s">
        <v>5441</v>
      </c>
      <c r="F1106" s="19" t="s">
        <v>7068</v>
      </c>
      <c r="G1106" s="18">
        <v>-480.75</v>
      </c>
      <c r="H1106" s="18">
        <v>-259.64999999999998</v>
      </c>
      <c r="I1106" s="18">
        <v>-243.35000000000002</v>
      </c>
      <c r="J1106" s="18">
        <v>-222.60000000000002</v>
      </c>
      <c r="K1106" s="18">
        <v>-169.15000000000003</v>
      </c>
      <c r="L1106" s="18">
        <v>2.6887355577585001</v>
      </c>
      <c r="M1106" s="18">
        <v>3.7561533992200005</v>
      </c>
      <c r="N1106" s="18">
        <v>3.810525889804</v>
      </c>
      <c r="O1106" s="18">
        <v>3.2035253955085001</v>
      </c>
      <c r="P1106" s="18">
        <v>3.7809548861535003</v>
      </c>
      <c r="Q1106" s="18">
        <v>6.03</v>
      </c>
      <c r="R1106" s="18">
        <v>3703.3442</v>
      </c>
      <c r="S1106" s="18">
        <v>3411.5941000000003</v>
      </c>
      <c r="T1106" s="18">
        <v>3533.9409000000001</v>
      </c>
      <c r="U1106" s="18">
        <v>3698.6385500000001</v>
      </c>
      <c r="V1106" s="18">
        <v>3548.0578</v>
      </c>
    </row>
    <row r="1107" spans="1:22" x14ac:dyDescent="0.2">
      <c r="A1107" s="13" t="s">
        <v>63</v>
      </c>
      <c r="B1107" s="1" t="s">
        <v>64</v>
      </c>
      <c r="C1107" s="12" t="s">
        <v>5389</v>
      </c>
      <c r="D1107" s="12">
        <v>30</v>
      </c>
      <c r="E1107" s="2" t="s">
        <v>5719</v>
      </c>
      <c r="F1107" s="19" t="s">
        <v>7069</v>
      </c>
      <c r="G1107" s="18">
        <v>390.25</v>
      </c>
      <c r="H1107" s="18">
        <v>546.04999999999995</v>
      </c>
      <c r="I1107" s="18">
        <v>489.65000000000003</v>
      </c>
      <c r="J1107" s="18">
        <v>357.6</v>
      </c>
      <c r="K1107" s="18">
        <v>296.75</v>
      </c>
      <c r="L1107" s="18">
        <v>2.8225999936405</v>
      </c>
      <c r="M1107" s="18">
        <v>3.588584378532</v>
      </c>
      <c r="N1107" s="18">
        <v>3.5300783067925003</v>
      </c>
      <c r="O1107" s="18">
        <v>3.0340485681330001</v>
      </c>
      <c r="P1107" s="18">
        <v>3.459171491587</v>
      </c>
      <c r="Q1107" s="18">
        <v>6.03</v>
      </c>
      <c r="R1107" s="18">
        <v>3246.8964500000002</v>
      </c>
      <c r="S1107" s="18">
        <v>3115.1382999999996</v>
      </c>
      <c r="T1107" s="18">
        <v>3138.6665499999999</v>
      </c>
      <c r="U1107" s="18">
        <v>3256.3077000000003</v>
      </c>
      <c r="V1107" s="18">
        <v>3181.0173999999997</v>
      </c>
    </row>
    <row r="1108" spans="1:22" x14ac:dyDescent="0.2">
      <c r="A1108" s="13" t="s">
        <v>63</v>
      </c>
      <c r="B1108" s="1" t="s">
        <v>64</v>
      </c>
      <c r="C1108" s="12" t="s">
        <v>6503</v>
      </c>
      <c r="D1108" s="12">
        <v>10</v>
      </c>
      <c r="E1108" s="2" t="s">
        <v>6555</v>
      </c>
      <c r="F1108" s="19" t="s">
        <v>7068</v>
      </c>
      <c r="G1108" s="18">
        <v>-547.54999999999995</v>
      </c>
      <c r="H1108" s="18">
        <v>-347.2</v>
      </c>
      <c r="I1108" s="18">
        <v>-301.20000000000005</v>
      </c>
      <c r="J1108" s="18">
        <v>-280.45</v>
      </c>
      <c r="K1108" s="18">
        <v>-224.05</v>
      </c>
      <c r="L1108" s="18">
        <v>2.5186227948214999</v>
      </c>
      <c r="M1108" s="18">
        <v>3.4919221730494998</v>
      </c>
      <c r="N1108" s="18">
        <v>3.7335776867554999</v>
      </c>
      <c r="O1108" s="18">
        <v>3.1653692617655</v>
      </c>
      <c r="P1108" s="18">
        <v>3.6556755803634999</v>
      </c>
      <c r="Q1108" s="18">
        <v>7.63</v>
      </c>
      <c r="R1108" s="18">
        <v>3773.9288999999999</v>
      </c>
      <c r="S1108" s="18">
        <v>3552.7634499999999</v>
      </c>
      <c r="T1108" s="18">
        <v>3599.8199500000001</v>
      </c>
      <c r="U1108" s="18">
        <v>3769.22325</v>
      </c>
      <c r="V1108" s="18">
        <v>3717.4611</v>
      </c>
    </row>
    <row r="1109" spans="1:22" x14ac:dyDescent="0.2">
      <c r="A1109" s="13" t="s">
        <v>63</v>
      </c>
      <c r="B1109" s="1" t="s">
        <v>64</v>
      </c>
      <c r="C1109" s="12" t="s">
        <v>6503</v>
      </c>
      <c r="D1109" s="12">
        <v>30</v>
      </c>
      <c r="E1109" s="2" t="s">
        <v>6833</v>
      </c>
      <c r="F1109" s="19" t="s">
        <v>7069</v>
      </c>
      <c r="G1109" s="18">
        <v>62.300000000000004</v>
      </c>
      <c r="H1109" s="18">
        <v>111.3</v>
      </c>
      <c r="I1109" s="18">
        <v>63.85</v>
      </c>
      <c r="J1109" s="18">
        <v>14.85</v>
      </c>
      <c r="K1109" s="18">
        <v>16.299999999999997</v>
      </c>
      <c r="L1109" s="18">
        <v>2.2467603419025002</v>
      </c>
      <c r="M1109" s="18">
        <v>2.8957325833149996</v>
      </c>
      <c r="N1109" s="18">
        <v>2.8979583577829997</v>
      </c>
      <c r="O1109" s="18">
        <v>2.629911518238</v>
      </c>
      <c r="P1109" s="18">
        <v>2.9265754580904999</v>
      </c>
      <c r="Q1109" s="18">
        <v>7.63</v>
      </c>
      <c r="R1109" s="18">
        <v>2893.9728999999998</v>
      </c>
      <c r="S1109" s="18">
        <v>2766.9204</v>
      </c>
      <c r="T1109" s="18">
        <v>2766.9204</v>
      </c>
      <c r="U1109" s="18">
        <v>2884.5616500000001</v>
      </c>
      <c r="V1109" s="18">
        <v>2818.68255</v>
      </c>
    </row>
    <row r="1110" spans="1:22" x14ac:dyDescent="0.2">
      <c r="A1110" s="13" t="s">
        <v>63</v>
      </c>
      <c r="B1110" s="1" t="s">
        <v>64</v>
      </c>
      <c r="C1110" s="12" t="s">
        <v>5946</v>
      </c>
      <c r="D1110" s="12">
        <v>10</v>
      </c>
      <c r="E1110" s="2" t="s">
        <v>5998</v>
      </c>
      <c r="F1110" s="19" t="s">
        <v>7068</v>
      </c>
      <c r="G1110" s="18">
        <v>-326.45000000000005</v>
      </c>
      <c r="H1110" s="18">
        <v>-243.35000000000002</v>
      </c>
      <c r="I1110" s="18">
        <v>-270.05</v>
      </c>
      <c r="J1110" s="18">
        <v>-228.49999999999997</v>
      </c>
      <c r="K1110" s="18">
        <v>-215.15</v>
      </c>
      <c r="L1110" s="18">
        <v>3.7005090375115</v>
      </c>
      <c r="M1110" s="18">
        <v>4.874446085672</v>
      </c>
      <c r="N1110" s="18">
        <v>5.4909856134029997</v>
      </c>
      <c r="O1110" s="18">
        <v>4.3186384041484995</v>
      </c>
      <c r="P1110" s="18">
        <v>5.0664986255120006</v>
      </c>
      <c r="Q1110" s="18">
        <v>9.2899999999999991</v>
      </c>
      <c r="R1110" s="18">
        <v>3463.3562000000002</v>
      </c>
      <c r="S1110" s="18">
        <v>3171.6061</v>
      </c>
      <c r="T1110" s="18">
        <v>3195.1342999999997</v>
      </c>
      <c r="U1110" s="18">
        <v>3406.8883999999998</v>
      </c>
      <c r="V1110" s="18">
        <v>3336.30375</v>
      </c>
    </row>
    <row r="1111" spans="1:22" x14ac:dyDescent="0.2">
      <c r="A1111" s="13" t="s">
        <v>63</v>
      </c>
      <c r="B1111" s="1" t="s">
        <v>64</v>
      </c>
      <c r="C1111" s="12" t="s">
        <v>5946</v>
      </c>
      <c r="D1111" s="12">
        <v>30</v>
      </c>
      <c r="E1111" s="2" t="s">
        <v>6276</v>
      </c>
      <c r="F1111" s="19" t="s">
        <v>7069</v>
      </c>
      <c r="G1111" s="18">
        <v>504.49999999999994</v>
      </c>
      <c r="H1111" s="18">
        <v>378.35</v>
      </c>
      <c r="I1111" s="18">
        <v>179.54999999999998</v>
      </c>
      <c r="J1111" s="18">
        <v>80.150000000000006</v>
      </c>
      <c r="K1111" s="18">
        <v>5.95</v>
      </c>
      <c r="L1111" s="18">
        <v>2.6566208118584997</v>
      </c>
      <c r="M1111" s="18">
        <v>3.3974857420355002</v>
      </c>
      <c r="N1111" s="18">
        <v>3.6350076745859998</v>
      </c>
      <c r="O1111" s="18">
        <v>2.9682292374264998</v>
      </c>
      <c r="P1111" s="18">
        <v>3.3593296082924997</v>
      </c>
      <c r="Q1111" s="18">
        <v>9.2899999999999991</v>
      </c>
      <c r="R1111" s="18">
        <v>2682.2187999999996</v>
      </c>
      <c r="S1111" s="18">
        <v>2616.3397</v>
      </c>
      <c r="T1111" s="18">
        <v>2602.2227499999999</v>
      </c>
      <c r="U1111" s="18">
        <v>2691.6300999999999</v>
      </c>
      <c r="V1111" s="18">
        <v>2663.3962000000001</v>
      </c>
    </row>
    <row r="1112" spans="1:22" x14ac:dyDescent="0.2">
      <c r="A1112" s="13">
        <v>49</v>
      </c>
      <c r="B1112" s="1" t="s">
        <v>65</v>
      </c>
      <c r="C1112" s="12" t="s">
        <v>5389</v>
      </c>
      <c r="D1112" s="12">
        <v>10</v>
      </c>
      <c r="E1112" s="2" t="s">
        <v>5442</v>
      </c>
      <c r="F1112" s="19" t="s">
        <v>7068</v>
      </c>
      <c r="G1112" s="18">
        <v>-411.04999999999995</v>
      </c>
      <c r="H1112" s="18">
        <v>-114.24999999999999</v>
      </c>
      <c r="I1112" s="18">
        <v>-129.1</v>
      </c>
      <c r="J1112" s="18">
        <v>-103.9</v>
      </c>
      <c r="K1112" s="18">
        <v>-20.8</v>
      </c>
      <c r="L1112" s="18">
        <v>1.5745764524624999</v>
      </c>
      <c r="M1112" s="18">
        <v>1.7914304792355</v>
      </c>
      <c r="N1112" s="18">
        <v>1.7898406403295</v>
      </c>
      <c r="O1112" s="18">
        <v>1.812416352794</v>
      </c>
      <c r="P1112" s="18">
        <v>1.925294915117</v>
      </c>
      <c r="Q1112" s="18">
        <v>7.33</v>
      </c>
      <c r="R1112" s="18">
        <v>2592.8114999999998</v>
      </c>
      <c r="S1112" s="18">
        <v>2023.4281999999998</v>
      </c>
      <c r="T1112" s="18">
        <v>2235.18235</v>
      </c>
      <c r="U1112" s="18">
        <v>2324.5896000000002</v>
      </c>
      <c r="V1112" s="18">
        <v>2084.6016</v>
      </c>
    </row>
    <row r="1113" spans="1:22" x14ac:dyDescent="0.2">
      <c r="A1113" s="13">
        <v>49</v>
      </c>
      <c r="B1113" s="1" t="s">
        <v>65</v>
      </c>
      <c r="C1113" s="12" t="s">
        <v>5389</v>
      </c>
      <c r="D1113" s="12">
        <v>30</v>
      </c>
      <c r="E1113" s="2" t="s">
        <v>5720</v>
      </c>
      <c r="F1113" s="19" t="s">
        <v>7069</v>
      </c>
      <c r="G1113" s="18">
        <v>65.3</v>
      </c>
      <c r="H1113" s="18">
        <v>-11.85</v>
      </c>
      <c r="I1113" s="18">
        <v>-102.39999999999999</v>
      </c>
      <c r="J1113" s="18">
        <v>-92</v>
      </c>
      <c r="K1113" s="18">
        <v>-74.2</v>
      </c>
      <c r="L1113" s="18">
        <v>1.7093947916875001</v>
      </c>
      <c r="M1113" s="18">
        <v>2.0998592269915002</v>
      </c>
      <c r="N1113" s="18">
        <v>2.052799995375</v>
      </c>
      <c r="O1113" s="18">
        <v>2.0362656707535001</v>
      </c>
      <c r="P1113" s="18">
        <v>2.2569353109000003</v>
      </c>
      <c r="Q1113" s="18">
        <v>7.33</v>
      </c>
      <c r="R1113" s="18">
        <v>1604.6255999999998</v>
      </c>
      <c r="S1113" s="18">
        <v>1468.16185</v>
      </c>
      <c r="T1113" s="18">
        <v>1501.1014</v>
      </c>
      <c r="U1113" s="18">
        <v>1562.2747999999999</v>
      </c>
      <c r="V1113" s="18">
        <v>1477.5732</v>
      </c>
    </row>
    <row r="1114" spans="1:22" x14ac:dyDescent="0.2">
      <c r="A1114" s="13">
        <v>49</v>
      </c>
      <c r="B1114" s="1" t="s">
        <v>65</v>
      </c>
      <c r="C1114" s="12" t="s">
        <v>6503</v>
      </c>
      <c r="D1114" s="12">
        <v>10</v>
      </c>
      <c r="E1114" s="2" t="s">
        <v>6556</v>
      </c>
      <c r="F1114" s="19" t="s">
        <v>7068</v>
      </c>
      <c r="G1114" s="18">
        <v>-227</v>
      </c>
      <c r="H1114" s="18">
        <v>124.64999999999999</v>
      </c>
      <c r="I1114" s="18">
        <v>69.7</v>
      </c>
      <c r="J1114" s="18">
        <v>50.45</v>
      </c>
      <c r="K1114" s="18">
        <v>44.5</v>
      </c>
      <c r="L1114" s="18">
        <v>0.6352996268215001</v>
      </c>
      <c r="M1114" s="18">
        <v>0.68744634293650009</v>
      </c>
      <c r="N1114" s="18">
        <v>0.66550656603450009</v>
      </c>
      <c r="O1114" s="18">
        <v>0.66836827606549998</v>
      </c>
      <c r="P1114" s="18">
        <v>0.66296282378500004</v>
      </c>
      <c r="Q1114" s="18">
        <v>7.34</v>
      </c>
      <c r="R1114" s="18">
        <v>1999.9</v>
      </c>
      <c r="S1114" s="18">
        <v>1708.1498999999999</v>
      </c>
      <c r="T1114" s="18">
        <v>1891.6700499999999</v>
      </c>
      <c r="U1114" s="18">
        <v>1915.1983500000001</v>
      </c>
      <c r="V1114" s="18">
        <v>1783.4402</v>
      </c>
    </row>
    <row r="1115" spans="1:22" x14ac:dyDescent="0.2">
      <c r="A1115" s="13">
        <v>49</v>
      </c>
      <c r="B1115" s="1" t="s">
        <v>65</v>
      </c>
      <c r="C1115" s="12" t="s">
        <v>6503</v>
      </c>
      <c r="D1115" s="12">
        <v>30</v>
      </c>
      <c r="E1115" s="2" t="s">
        <v>6834</v>
      </c>
      <c r="F1115" s="19" t="s">
        <v>7069</v>
      </c>
      <c r="G1115" s="18">
        <v>500.05</v>
      </c>
      <c r="H1115" s="18">
        <v>468.84999999999997</v>
      </c>
      <c r="I1115" s="18">
        <v>277.49999999999994</v>
      </c>
      <c r="J1115" s="18">
        <v>139.44999999999999</v>
      </c>
      <c r="K1115" s="18">
        <v>93.5</v>
      </c>
      <c r="L1115" s="18">
        <v>1.4022379150559998</v>
      </c>
      <c r="M1115" s="18">
        <v>1.5370562542815001</v>
      </c>
      <c r="N1115" s="18">
        <v>1.4413479521429999</v>
      </c>
      <c r="O1115" s="18">
        <v>1.3634458457509999</v>
      </c>
      <c r="P1115" s="18">
        <v>1.38443171931</v>
      </c>
      <c r="Q1115" s="18">
        <v>7.34</v>
      </c>
      <c r="R1115" s="18">
        <v>1886.9644499999999</v>
      </c>
      <c r="S1115" s="18">
        <v>1741.0894000000001</v>
      </c>
      <c r="T1115" s="18">
        <v>1764.6176500000001</v>
      </c>
      <c r="U1115" s="18">
        <v>1849.31925</v>
      </c>
      <c r="V1115" s="18">
        <v>1755.2063499999999</v>
      </c>
    </row>
    <row r="1116" spans="1:22" x14ac:dyDescent="0.2">
      <c r="A1116" s="13">
        <v>49</v>
      </c>
      <c r="B1116" s="1" t="s">
        <v>65</v>
      </c>
      <c r="C1116" s="12" t="s">
        <v>5946</v>
      </c>
      <c r="D1116" s="12">
        <v>10</v>
      </c>
      <c r="E1116" s="2" t="s">
        <v>5999</v>
      </c>
      <c r="F1116" s="19" t="s">
        <v>7068</v>
      </c>
      <c r="G1116" s="18">
        <v>-218.10000000000002</v>
      </c>
      <c r="H1116" s="18">
        <v>80.150000000000006</v>
      </c>
      <c r="I1116" s="18">
        <v>-19.25</v>
      </c>
      <c r="J1116" s="18">
        <v>-31.150000000000002</v>
      </c>
      <c r="K1116" s="18">
        <v>28.2</v>
      </c>
      <c r="L1116" s="18">
        <v>1.266783640269</v>
      </c>
      <c r="M1116" s="18">
        <v>1.0454780645590001</v>
      </c>
      <c r="N1116" s="18">
        <v>1.0327593533115</v>
      </c>
      <c r="O1116" s="18">
        <v>1.0553350657760001</v>
      </c>
      <c r="P1116" s="18">
        <v>1.0470679034650001</v>
      </c>
      <c r="Q1116" s="18">
        <v>7.44</v>
      </c>
      <c r="R1116" s="18">
        <v>2192.8315000000002</v>
      </c>
      <c r="S1116" s="18">
        <v>1783.4402</v>
      </c>
      <c r="T1116" s="18">
        <v>1811.6741</v>
      </c>
      <c r="U1116" s="18">
        <v>1915.1983</v>
      </c>
      <c r="V1116" s="18">
        <v>1825.79105</v>
      </c>
    </row>
    <row r="1117" spans="1:22" x14ac:dyDescent="0.2">
      <c r="A1117" s="13">
        <v>49</v>
      </c>
      <c r="B1117" s="1" t="s">
        <v>65</v>
      </c>
      <c r="C1117" s="12" t="s">
        <v>5946</v>
      </c>
      <c r="D1117" s="12">
        <v>30</v>
      </c>
      <c r="E1117" s="2" t="s">
        <v>6277</v>
      </c>
      <c r="F1117" s="19" t="s">
        <v>7069</v>
      </c>
      <c r="G1117" s="18">
        <v>421.4</v>
      </c>
      <c r="H1117" s="18">
        <v>359.04999999999995</v>
      </c>
      <c r="I1117" s="18">
        <v>181.04999999999998</v>
      </c>
      <c r="J1117" s="18">
        <v>103.9</v>
      </c>
      <c r="K1117" s="18">
        <v>78.649999999999991</v>
      </c>
      <c r="L1117" s="18">
        <v>1.3523169734095</v>
      </c>
      <c r="M1117" s="18">
        <v>1.446435436642</v>
      </c>
      <c r="N1117" s="18">
        <v>1.3310131320695</v>
      </c>
      <c r="O1117" s="18">
        <v>1.360266167939</v>
      </c>
      <c r="P1117" s="18">
        <v>1.369169265812</v>
      </c>
      <c r="Q1117" s="18">
        <v>7.44</v>
      </c>
      <c r="R1117" s="18">
        <v>1581.0974000000001</v>
      </c>
      <c r="S1117" s="18">
        <v>1477.5731500000002</v>
      </c>
      <c r="T1117" s="18">
        <v>1524.6296</v>
      </c>
      <c r="U1117" s="18">
        <v>1552.8634999999999</v>
      </c>
      <c r="V1117" s="18">
        <v>1486.9845</v>
      </c>
    </row>
    <row r="1118" spans="1:22" x14ac:dyDescent="0.2">
      <c r="A1118" s="13" t="s">
        <v>3</v>
      </c>
      <c r="B1118" s="1" t="s">
        <v>4</v>
      </c>
      <c r="C1118" s="12" t="s">
        <v>5389</v>
      </c>
      <c r="D1118" s="12">
        <v>10</v>
      </c>
      <c r="E1118" s="2" t="s">
        <v>5393</v>
      </c>
      <c r="F1118" s="19" t="s">
        <v>7068</v>
      </c>
      <c r="G1118" s="18" t="s">
        <v>5387</v>
      </c>
      <c r="H1118" s="18" t="s">
        <v>5387</v>
      </c>
      <c r="I1118" s="18" t="s">
        <v>5387</v>
      </c>
      <c r="J1118" s="18" t="s">
        <v>5387</v>
      </c>
      <c r="K1118" s="18" t="s">
        <v>5387</v>
      </c>
      <c r="L1118" s="18" t="s">
        <v>5387</v>
      </c>
      <c r="M1118" s="18" t="s">
        <v>5387</v>
      </c>
      <c r="N1118" s="18" t="s">
        <v>5387</v>
      </c>
      <c r="O1118" s="18" t="s">
        <v>5387</v>
      </c>
      <c r="P1118" s="18" t="s">
        <v>5387</v>
      </c>
      <c r="Q1118" s="18" t="e">
        <v>#N/A</v>
      </c>
      <c r="R1118" s="18" t="s">
        <v>5387</v>
      </c>
      <c r="S1118" s="18" t="s">
        <v>5387</v>
      </c>
      <c r="T1118" s="18" t="s">
        <v>5387</v>
      </c>
      <c r="U1118" s="18" t="s">
        <v>5387</v>
      </c>
      <c r="V1118" s="18" t="s">
        <v>5387</v>
      </c>
    </row>
    <row r="1119" spans="1:22" x14ac:dyDescent="0.2">
      <c r="A1119" s="13" t="s">
        <v>3</v>
      </c>
      <c r="B1119" s="1" t="s">
        <v>4</v>
      </c>
      <c r="C1119" s="12" t="s">
        <v>5389</v>
      </c>
      <c r="D1119" s="12">
        <v>30</v>
      </c>
      <c r="E1119" s="2" t="s">
        <v>5671</v>
      </c>
      <c r="F1119" s="19" t="s">
        <v>7069</v>
      </c>
      <c r="G1119" s="18">
        <v>332.40000000000003</v>
      </c>
      <c r="H1119" s="18">
        <v>305.7</v>
      </c>
      <c r="I1119" s="18">
        <v>102.35</v>
      </c>
      <c r="J1119" s="18">
        <v>74.2</v>
      </c>
      <c r="K1119" s="18">
        <v>50.449999999999996</v>
      </c>
      <c r="L1119" s="18">
        <v>1.5828436147730001</v>
      </c>
      <c r="M1119" s="18">
        <v>1.393334817183</v>
      </c>
      <c r="N1119" s="18">
        <v>1.3179764530405</v>
      </c>
      <c r="O1119" s="18">
        <v>1.325607679789</v>
      </c>
      <c r="P1119" s="18">
        <v>1.289677320514</v>
      </c>
      <c r="Q1119" s="18">
        <v>6.88</v>
      </c>
      <c r="R1119" s="18">
        <v>2042.2508</v>
      </c>
      <c r="S1119" s="18">
        <v>2023.4282000000001</v>
      </c>
      <c r="T1119" s="18">
        <v>2065.7790500000001</v>
      </c>
      <c r="U1119" s="18">
        <v>2032.8395</v>
      </c>
      <c r="V1119" s="18">
        <v>2046.9564500000001</v>
      </c>
    </row>
    <row r="1120" spans="1:22" x14ac:dyDescent="0.2">
      <c r="A1120" s="13" t="s">
        <v>3</v>
      </c>
      <c r="B1120" s="1" t="s">
        <v>4</v>
      </c>
      <c r="C1120" s="12" t="s">
        <v>6503</v>
      </c>
      <c r="D1120" s="12">
        <v>10</v>
      </c>
      <c r="E1120" s="2" t="s">
        <v>6507</v>
      </c>
      <c r="F1120" s="19" t="s">
        <v>7068</v>
      </c>
      <c r="G1120" s="18" t="s">
        <v>5387</v>
      </c>
      <c r="H1120" s="18" t="s">
        <v>5387</v>
      </c>
      <c r="I1120" s="18" t="s">
        <v>5387</v>
      </c>
      <c r="J1120" s="18" t="s">
        <v>5387</v>
      </c>
      <c r="K1120" s="18" t="s">
        <v>5387</v>
      </c>
      <c r="L1120" s="18" t="s">
        <v>5387</v>
      </c>
      <c r="M1120" s="18" t="s">
        <v>5387</v>
      </c>
      <c r="N1120" s="18" t="s">
        <v>5387</v>
      </c>
      <c r="O1120" s="18" t="s">
        <v>5387</v>
      </c>
      <c r="P1120" s="18" t="s">
        <v>5387</v>
      </c>
      <c r="Q1120" s="18" t="e">
        <v>#N/A</v>
      </c>
      <c r="R1120" s="18" t="s">
        <v>5387</v>
      </c>
      <c r="S1120" s="18" t="s">
        <v>5387</v>
      </c>
      <c r="T1120" s="18" t="s">
        <v>5387</v>
      </c>
      <c r="U1120" s="18" t="s">
        <v>5387</v>
      </c>
      <c r="V1120" s="18" t="s">
        <v>5387</v>
      </c>
    </row>
    <row r="1121" spans="1:22" x14ac:dyDescent="0.2">
      <c r="A1121" s="13" t="s">
        <v>3</v>
      </c>
      <c r="B1121" s="1" t="s">
        <v>4</v>
      </c>
      <c r="C1121" s="12" t="s">
        <v>6503</v>
      </c>
      <c r="D1121" s="12">
        <v>30</v>
      </c>
      <c r="E1121" s="2" t="s">
        <v>6785</v>
      </c>
      <c r="F1121" s="19" t="s">
        <v>7069</v>
      </c>
      <c r="G1121" s="18">
        <v>232.95</v>
      </c>
      <c r="H1121" s="18">
        <v>321.99999999999994</v>
      </c>
      <c r="I1121" s="18">
        <v>34.149999999999991</v>
      </c>
      <c r="J1121" s="18">
        <v>-2.949999999999998</v>
      </c>
      <c r="K1121" s="18">
        <v>-32.65</v>
      </c>
      <c r="L1121" s="18">
        <v>1.7128924372809999</v>
      </c>
      <c r="M1121" s="18">
        <v>1.5415078032184999</v>
      </c>
      <c r="N1121" s="18">
        <v>1.372348943624</v>
      </c>
      <c r="O1121" s="18">
        <v>1.49126889379</v>
      </c>
      <c r="P1121" s="18">
        <v>1.3958785594325001</v>
      </c>
      <c r="Q1121" s="18">
        <v>6.47</v>
      </c>
      <c r="R1121" s="18">
        <v>3411.5941000000003</v>
      </c>
      <c r="S1121" s="18">
        <v>3449.2392499999996</v>
      </c>
      <c r="T1121" s="18">
        <v>3482.1788000000001</v>
      </c>
      <c r="U1121" s="18">
        <v>3501.00135</v>
      </c>
      <c r="V1121" s="18">
        <v>3576.2916999999998</v>
      </c>
    </row>
    <row r="1122" spans="1:22" x14ac:dyDescent="0.2">
      <c r="A1122" s="13" t="s">
        <v>3</v>
      </c>
      <c r="B1122" s="1" t="s">
        <v>4</v>
      </c>
      <c r="C1122" s="12" t="s">
        <v>5946</v>
      </c>
      <c r="D1122" s="12">
        <v>10</v>
      </c>
      <c r="E1122" s="2" t="s">
        <v>5950</v>
      </c>
      <c r="F1122" s="19" t="s">
        <v>7068</v>
      </c>
      <c r="G1122" s="18" t="s">
        <v>5387</v>
      </c>
      <c r="H1122" s="18" t="s">
        <v>5387</v>
      </c>
      <c r="I1122" s="18" t="s">
        <v>5387</v>
      </c>
      <c r="J1122" s="18" t="s">
        <v>5387</v>
      </c>
      <c r="K1122" s="18" t="s">
        <v>5387</v>
      </c>
      <c r="L1122" s="18" t="s">
        <v>5387</v>
      </c>
      <c r="M1122" s="18" t="s">
        <v>5387</v>
      </c>
      <c r="N1122" s="18" t="s">
        <v>5387</v>
      </c>
      <c r="O1122" s="18" t="s">
        <v>5387</v>
      </c>
      <c r="P1122" s="18" t="s">
        <v>5387</v>
      </c>
      <c r="Q1122" s="18" t="e">
        <v>#N/A</v>
      </c>
      <c r="R1122" s="18" t="s">
        <v>5387</v>
      </c>
      <c r="S1122" s="18" t="s">
        <v>5387</v>
      </c>
      <c r="T1122" s="18" t="s">
        <v>5387</v>
      </c>
      <c r="U1122" s="18" t="s">
        <v>5387</v>
      </c>
      <c r="V1122" s="18" t="s">
        <v>5387</v>
      </c>
    </row>
    <row r="1123" spans="1:22" x14ac:dyDescent="0.2">
      <c r="A1123" s="13" t="s">
        <v>3</v>
      </c>
      <c r="B1123" s="1" t="s">
        <v>4</v>
      </c>
      <c r="C1123" s="12" t="s">
        <v>5946</v>
      </c>
      <c r="D1123" s="12">
        <v>30</v>
      </c>
      <c r="E1123" s="2" t="s">
        <v>6228</v>
      </c>
      <c r="F1123" s="19" t="s">
        <v>7068</v>
      </c>
      <c r="G1123" s="18" t="s">
        <v>5387</v>
      </c>
      <c r="H1123" s="18" t="s">
        <v>5387</v>
      </c>
      <c r="I1123" s="18" t="s">
        <v>5387</v>
      </c>
      <c r="J1123" s="18" t="s">
        <v>5387</v>
      </c>
      <c r="K1123" s="18" t="s">
        <v>5387</v>
      </c>
      <c r="L1123" s="18" t="s">
        <v>5387</v>
      </c>
      <c r="M1123" s="18" t="s">
        <v>5387</v>
      </c>
      <c r="N1123" s="18" t="s">
        <v>5387</v>
      </c>
      <c r="O1123" s="18" t="s">
        <v>5387</v>
      </c>
      <c r="P1123" s="18" t="s">
        <v>5387</v>
      </c>
      <c r="Q1123" s="18" t="e">
        <v>#N/A</v>
      </c>
      <c r="R1123" s="18" t="s">
        <v>5387</v>
      </c>
      <c r="S1123" s="18" t="s">
        <v>5387</v>
      </c>
      <c r="T1123" s="18" t="s">
        <v>5387</v>
      </c>
      <c r="U1123" s="18" t="s">
        <v>5387</v>
      </c>
      <c r="V1123" s="18" t="s">
        <v>5387</v>
      </c>
    </row>
    <row r="1124" spans="1:22" x14ac:dyDescent="0.2">
      <c r="A1124" s="13" t="s">
        <v>5</v>
      </c>
      <c r="B1124" s="1" t="s">
        <v>6</v>
      </c>
      <c r="C1124" s="12" t="s">
        <v>5389</v>
      </c>
      <c r="D1124" s="12">
        <v>10</v>
      </c>
      <c r="E1124" s="2" t="s">
        <v>5394</v>
      </c>
      <c r="F1124" s="19" t="s">
        <v>7068</v>
      </c>
      <c r="G1124" s="18" t="s">
        <v>5387</v>
      </c>
      <c r="H1124" s="18" t="s">
        <v>5387</v>
      </c>
      <c r="I1124" s="18" t="s">
        <v>5387</v>
      </c>
      <c r="J1124" s="18" t="s">
        <v>5387</v>
      </c>
      <c r="K1124" s="18" t="s">
        <v>5387</v>
      </c>
      <c r="L1124" s="18" t="s">
        <v>5387</v>
      </c>
      <c r="M1124" s="18" t="s">
        <v>5387</v>
      </c>
      <c r="N1124" s="18" t="s">
        <v>5387</v>
      </c>
      <c r="O1124" s="18" t="s">
        <v>5387</v>
      </c>
      <c r="P1124" s="18" t="s">
        <v>5387</v>
      </c>
      <c r="Q1124" s="18" t="e">
        <v>#N/A</v>
      </c>
      <c r="R1124" s="18" t="s">
        <v>5387</v>
      </c>
      <c r="S1124" s="18" t="s">
        <v>5387</v>
      </c>
      <c r="T1124" s="18" t="s">
        <v>5387</v>
      </c>
      <c r="U1124" s="18" t="s">
        <v>5387</v>
      </c>
      <c r="V1124" s="18" t="s">
        <v>5387</v>
      </c>
    </row>
    <row r="1125" spans="1:22" x14ac:dyDescent="0.2">
      <c r="A1125" s="13" t="s">
        <v>5</v>
      </c>
      <c r="B1125" s="1" t="s">
        <v>6</v>
      </c>
      <c r="C1125" s="12" t="s">
        <v>5389</v>
      </c>
      <c r="D1125" s="12">
        <v>30</v>
      </c>
      <c r="E1125" s="2" t="s">
        <v>5672</v>
      </c>
      <c r="F1125" s="19" t="s">
        <v>7069</v>
      </c>
      <c r="G1125" s="18">
        <v>421.4</v>
      </c>
      <c r="H1125" s="18">
        <v>366.50000000000006</v>
      </c>
      <c r="I1125" s="18">
        <v>203.25</v>
      </c>
      <c r="J1125" s="18">
        <v>181</v>
      </c>
      <c r="K1125" s="18">
        <v>100.9</v>
      </c>
      <c r="L1125" s="18">
        <v>0.93450730892349998</v>
      </c>
      <c r="M1125" s="18">
        <v>0.89730507852349994</v>
      </c>
      <c r="N1125" s="18">
        <v>0.87504733384</v>
      </c>
      <c r="O1125" s="18">
        <v>0.86837001043499995</v>
      </c>
      <c r="P1125" s="18">
        <v>0.81177174538300001</v>
      </c>
      <c r="Q1125" s="18">
        <v>9.01</v>
      </c>
      <c r="R1125" s="18">
        <v>1397.5771500000001</v>
      </c>
      <c r="S1125" s="18">
        <v>1505.807</v>
      </c>
      <c r="T1125" s="18">
        <v>1444.6336000000001</v>
      </c>
      <c r="U1125" s="18">
        <v>1406.9884500000001</v>
      </c>
      <c r="V1125" s="18">
        <v>1501.1014</v>
      </c>
    </row>
    <row r="1126" spans="1:22" x14ac:dyDescent="0.2">
      <c r="A1126" s="13" t="s">
        <v>5</v>
      </c>
      <c r="B1126" s="1" t="s">
        <v>6</v>
      </c>
      <c r="C1126" s="12" t="s">
        <v>6503</v>
      </c>
      <c r="D1126" s="12">
        <v>10</v>
      </c>
      <c r="E1126" s="2" t="s">
        <v>6508</v>
      </c>
      <c r="F1126" s="19" t="s">
        <v>7068</v>
      </c>
      <c r="G1126" s="18" t="s">
        <v>5387</v>
      </c>
      <c r="H1126" s="18" t="s">
        <v>5387</v>
      </c>
      <c r="I1126" s="18" t="s">
        <v>5387</v>
      </c>
      <c r="J1126" s="18" t="s">
        <v>5387</v>
      </c>
      <c r="K1126" s="18" t="s">
        <v>5387</v>
      </c>
      <c r="L1126" s="18" t="s">
        <v>5387</v>
      </c>
      <c r="M1126" s="18" t="s">
        <v>5387</v>
      </c>
      <c r="N1126" s="18" t="s">
        <v>5387</v>
      </c>
      <c r="O1126" s="18" t="s">
        <v>5387</v>
      </c>
      <c r="P1126" s="18" t="s">
        <v>5387</v>
      </c>
      <c r="Q1126" s="18" t="e">
        <v>#N/A</v>
      </c>
      <c r="R1126" s="18" t="s">
        <v>5387</v>
      </c>
      <c r="S1126" s="18" t="s">
        <v>5387</v>
      </c>
      <c r="T1126" s="18" t="s">
        <v>5387</v>
      </c>
      <c r="U1126" s="18" t="s">
        <v>5387</v>
      </c>
      <c r="V1126" s="18" t="s">
        <v>5387</v>
      </c>
    </row>
    <row r="1127" spans="1:22" x14ac:dyDescent="0.2">
      <c r="A1127" s="13" t="s">
        <v>5</v>
      </c>
      <c r="B1127" s="1" t="s">
        <v>6</v>
      </c>
      <c r="C1127" s="12" t="s">
        <v>6503</v>
      </c>
      <c r="D1127" s="12">
        <v>30</v>
      </c>
      <c r="E1127" s="2" t="s">
        <v>6786</v>
      </c>
      <c r="F1127" s="19" t="s">
        <v>7069</v>
      </c>
      <c r="G1127" s="18">
        <v>406.54999999999995</v>
      </c>
      <c r="H1127" s="18">
        <v>326.45000000000005</v>
      </c>
      <c r="I1127" s="18">
        <v>145.4</v>
      </c>
      <c r="J1127" s="18">
        <v>92</v>
      </c>
      <c r="K1127" s="18">
        <v>63.8</v>
      </c>
      <c r="L1127" s="18">
        <v>1.2842718682344998</v>
      </c>
      <c r="M1127" s="18">
        <v>1.4845915703850001</v>
      </c>
      <c r="N1127" s="18">
        <v>1.3125710007605</v>
      </c>
      <c r="O1127" s="18">
        <v>1.3643997490944999</v>
      </c>
      <c r="P1127" s="18">
        <v>1.3946066883074999</v>
      </c>
      <c r="Q1127" s="18">
        <v>6.98</v>
      </c>
      <c r="R1127" s="18">
        <v>1482.2788500000001</v>
      </c>
      <c r="S1127" s="18">
        <v>1571.6860999999999</v>
      </c>
      <c r="T1127" s="18">
        <v>1524.6296499999999</v>
      </c>
      <c r="U1127" s="18">
        <v>1486.9844499999999</v>
      </c>
      <c r="V1127" s="18">
        <v>1581.0974000000001</v>
      </c>
    </row>
    <row r="1128" spans="1:22" x14ac:dyDescent="0.2">
      <c r="A1128" s="13" t="s">
        <v>5</v>
      </c>
      <c r="B1128" s="1" t="s">
        <v>6</v>
      </c>
      <c r="C1128" s="12" t="s">
        <v>5946</v>
      </c>
      <c r="D1128" s="12">
        <v>10</v>
      </c>
      <c r="E1128" s="2" t="s">
        <v>5951</v>
      </c>
      <c r="F1128" s="19" t="s">
        <v>7068</v>
      </c>
      <c r="G1128" s="18" t="s">
        <v>5387</v>
      </c>
      <c r="H1128" s="18" t="s">
        <v>5387</v>
      </c>
      <c r="I1128" s="18" t="s">
        <v>5387</v>
      </c>
      <c r="J1128" s="18" t="s">
        <v>5387</v>
      </c>
      <c r="K1128" s="18" t="s">
        <v>5387</v>
      </c>
      <c r="L1128" s="18" t="s">
        <v>5387</v>
      </c>
      <c r="M1128" s="18" t="s">
        <v>5387</v>
      </c>
      <c r="N1128" s="18" t="s">
        <v>5387</v>
      </c>
      <c r="O1128" s="18" t="s">
        <v>5387</v>
      </c>
      <c r="P1128" s="18" t="s">
        <v>5387</v>
      </c>
      <c r="Q1128" s="18" t="e">
        <v>#N/A</v>
      </c>
      <c r="R1128" s="18" t="s">
        <v>5387</v>
      </c>
      <c r="S1128" s="18" t="s">
        <v>5387</v>
      </c>
      <c r="T1128" s="18" t="s">
        <v>5387</v>
      </c>
      <c r="U1128" s="18" t="s">
        <v>5387</v>
      </c>
      <c r="V1128" s="18" t="s">
        <v>5387</v>
      </c>
    </row>
    <row r="1129" spans="1:22" x14ac:dyDescent="0.2">
      <c r="A1129" s="13" t="s">
        <v>5</v>
      </c>
      <c r="B1129" s="1" t="s">
        <v>6</v>
      </c>
      <c r="C1129" s="12" t="s">
        <v>5946</v>
      </c>
      <c r="D1129" s="12">
        <v>30</v>
      </c>
      <c r="E1129" s="2" t="s">
        <v>6229</v>
      </c>
      <c r="F1129" s="19" t="s">
        <v>7069</v>
      </c>
      <c r="G1129" s="18">
        <v>280.45000000000005</v>
      </c>
      <c r="H1129" s="18">
        <v>368</v>
      </c>
      <c r="I1129" s="18">
        <v>186.95000000000002</v>
      </c>
      <c r="J1129" s="18">
        <v>139.44999999999999</v>
      </c>
      <c r="K1129" s="18">
        <v>78.649999999999991</v>
      </c>
      <c r="L1129" s="18">
        <v>0.69507756968550005</v>
      </c>
      <c r="M1129" s="18">
        <v>0.61272391435700002</v>
      </c>
      <c r="N1129" s="18">
        <v>0.54308897027549996</v>
      </c>
      <c r="O1129" s="18">
        <v>0.53450384018350006</v>
      </c>
      <c r="P1129" s="18">
        <v>0.48744460856750005</v>
      </c>
      <c r="Q1129" s="18">
        <v>8.66</v>
      </c>
      <c r="R1129" s="18">
        <v>1778.7346</v>
      </c>
      <c r="S1129" s="18">
        <v>1934.0209500000001</v>
      </c>
      <c r="T1129" s="18">
        <v>1868.14185</v>
      </c>
      <c r="U1129" s="18">
        <v>1806.9684500000001</v>
      </c>
      <c r="V1129" s="18">
        <v>1938.7266</v>
      </c>
    </row>
    <row r="1130" spans="1:22" x14ac:dyDescent="0.2">
      <c r="A1130" s="13">
        <v>5</v>
      </c>
      <c r="B1130" s="1" t="s">
        <v>7</v>
      </c>
      <c r="C1130" s="12" t="s">
        <v>5389</v>
      </c>
      <c r="D1130" s="12">
        <v>10</v>
      </c>
      <c r="E1130" s="2" t="s">
        <v>5395</v>
      </c>
      <c r="F1130" s="19" t="s">
        <v>7068</v>
      </c>
      <c r="G1130" s="18">
        <v>-178.04999999999998</v>
      </c>
      <c r="H1130" s="18">
        <v>-35.6</v>
      </c>
      <c r="I1130" s="18">
        <v>-90.5</v>
      </c>
      <c r="J1130" s="18">
        <v>-10.4</v>
      </c>
      <c r="K1130" s="18">
        <v>-26.700000000000003</v>
      </c>
      <c r="L1130" s="18">
        <v>1.8423053242259999</v>
      </c>
      <c r="M1130" s="18">
        <v>2.1424669096709996</v>
      </c>
      <c r="N1130" s="18">
        <v>2.3081281236719997</v>
      </c>
      <c r="O1130" s="18">
        <v>2.1990651747234997</v>
      </c>
      <c r="P1130" s="18">
        <v>2.2031987558784998</v>
      </c>
      <c r="Q1130" s="18">
        <v>7.42</v>
      </c>
      <c r="R1130" s="18">
        <v>2611.6340499999997</v>
      </c>
      <c r="S1130" s="18">
        <v>2884.5616</v>
      </c>
      <c r="T1130" s="18">
        <v>2691.6301000000003</v>
      </c>
      <c r="U1130" s="18">
        <v>2625.7510000000002</v>
      </c>
      <c r="V1130" s="18">
        <v>2903.3842000000004</v>
      </c>
    </row>
    <row r="1131" spans="1:22" x14ac:dyDescent="0.2">
      <c r="A1131" s="13">
        <v>5</v>
      </c>
      <c r="B1131" s="1" t="s">
        <v>7</v>
      </c>
      <c r="C1131" s="12" t="s">
        <v>5389</v>
      </c>
      <c r="D1131" s="12">
        <v>30</v>
      </c>
      <c r="E1131" s="2" t="s">
        <v>5673</v>
      </c>
      <c r="F1131" s="19" t="s">
        <v>7069</v>
      </c>
      <c r="G1131" s="18">
        <v>796.80000000000007</v>
      </c>
      <c r="H1131" s="18">
        <v>988.19999999999993</v>
      </c>
      <c r="I1131" s="18">
        <v>531.20000000000005</v>
      </c>
      <c r="J1131" s="18">
        <v>418.45</v>
      </c>
      <c r="K1131" s="18">
        <v>295.3</v>
      </c>
      <c r="L1131" s="18">
        <v>4.1351709944009993</v>
      </c>
      <c r="M1131" s="18">
        <v>3.6241967700254998</v>
      </c>
      <c r="N1131" s="18">
        <v>3.6000312186544998</v>
      </c>
      <c r="O1131" s="18">
        <v>3.076656250813</v>
      </c>
      <c r="P1131" s="18">
        <v>2.9663214307389998</v>
      </c>
      <c r="Q1131" s="18">
        <v>7.42</v>
      </c>
      <c r="R1131" s="18">
        <v>4780.9373500000002</v>
      </c>
      <c r="S1131" s="18">
        <v>4936.2237500000001</v>
      </c>
      <c r="T1131" s="18">
        <v>4964.4575999999997</v>
      </c>
      <c r="U1131" s="18">
        <v>4856.22775</v>
      </c>
      <c r="V1131" s="18">
        <v>5016.2197500000002</v>
      </c>
    </row>
    <row r="1132" spans="1:22" x14ac:dyDescent="0.2">
      <c r="A1132" s="13">
        <v>5</v>
      </c>
      <c r="B1132" s="1" t="s">
        <v>7</v>
      </c>
      <c r="C1132" s="12" t="s">
        <v>6503</v>
      </c>
      <c r="D1132" s="12">
        <v>10</v>
      </c>
      <c r="E1132" s="2" t="s">
        <v>6509</v>
      </c>
      <c r="F1132" s="19" t="s">
        <v>7068</v>
      </c>
      <c r="G1132" s="18">
        <v>-255.24999999999997</v>
      </c>
      <c r="H1132" s="18">
        <v>-78.649999999999991</v>
      </c>
      <c r="I1132" s="18">
        <v>-173.6</v>
      </c>
      <c r="J1132" s="18">
        <v>-114.24999999999999</v>
      </c>
      <c r="K1132" s="18">
        <v>-163.20000000000002</v>
      </c>
      <c r="L1132" s="18">
        <v>1.9122582360879998</v>
      </c>
      <c r="M1132" s="18">
        <v>2.1904800446310002</v>
      </c>
      <c r="N1132" s="18">
        <v>2.2270463394685001</v>
      </c>
      <c r="O1132" s="18">
        <v>2.3580490653190003</v>
      </c>
      <c r="P1132" s="18">
        <v>2.3186210604515001</v>
      </c>
      <c r="Q1132" s="18">
        <v>6.3</v>
      </c>
      <c r="R1132" s="18">
        <v>2409.2912500000002</v>
      </c>
      <c r="S1132" s="18">
        <v>2639.8679499999998</v>
      </c>
      <c r="T1132" s="18">
        <v>2508.1098499999998</v>
      </c>
      <c r="U1132" s="18">
        <v>2385.76305</v>
      </c>
      <c r="V1132" s="18">
        <v>2616.3397</v>
      </c>
    </row>
    <row r="1133" spans="1:22" x14ac:dyDescent="0.2">
      <c r="A1133" s="13">
        <v>5</v>
      </c>
      <c r="B1133" s="1" t="s">
        <v>7</v>
      </c>
      <c r="C1133" s="12" t="s">
        <v>6503</v>
      </c>
      <c r="D1133" s="12">
        <v>30</v>
      </c>
      <c r="E1133" s="2" t="s">
        <v>6787</v>
      </c>
      <c r="F1133" s="19" t="s">
        <v>7069</v>
      </c>
      <c r="G1133" s="18">
        <v>29.700000000000003</v>
      </c>
      <c r="H1133" s="18">
        <v>486.65000000000003</v>
      </c>
      <c r="I1133" s="18">
        <v>286.39999999999998</v>
      </c>
      <c r="J1133" s="18">
        <v>240.4</v>
      </c>
      <c r="K1133" s="18">
        <v>169.15</v>
      </c>
      <c r="L1133" s="18">
        <v>2.6880996221964999</v>
      </c>
      <c r="M1133" s="18">
        <v>2.2820547656140002</v>
      </c>
      <c r="N1133" s="18">
        <v>2.248350180808</v>
      </c>
      <c r="O1133" s="18">
        <v>2.2559814075564999</v>
      </c>
      <c r="P1133" s="18">
        <v>2.0206852494745</v>
      </c>
      <c r="Q1133" s="18">
        <v>6.3</v>
      </c>
      <c r="R1133" s="18">
        <v>4922.1067499999999</v>
      </c>
      <c r="S1133" s="18">
        <v>5227.9738500000003</v>
      </c>
      <c r="T1133" s="18">
        <v>5195.0342500000006</v>
      </c>
      <c r="U1133" s="18">
        <v>5119.74395</v>
      </c>
      <c r="V1133" s="18">
        <v>5416.1997000000001</v>
      </c>
    </row>
    <row r="1134" spans="1:22" x14ac:dyDescent="0.2">
      <c r="A1134" s="13">
        <v>5</v>
      </c>
      <c r="B1134" s="1" t="s">
        <v>7</v>
      </c>
      <c r="C1134" s="12" t="s">
        <v>5946</v>
      </c>
      <c r="D1134" s="12">
        <v>10</v>
      </c>
      <c r="E1134" s="2" t="s">
        <v>5952</v>
      </c>
      <c r="F1134" s="19" t="s">
        <v>7068</v>
      </c>
      <c r="G1134" s="18" t="s">
        <v>5387</v>
      </c>
      <c r="H1134" s="18" t="s">
        <v>5387</v>
      </c>
      <c r="I1134" s="18" t="s">
        <v>5387</v>
      </c>
      <c r="J1134" s="18" t="s">
        <v>5387</v>
      </c>
      <c r="K1134" s="18" t="s">
        <v>5387</v>
      </c>
      <c r="L1134" s="18" t="s">
        <v>5387</v>
      </c>
      <c r="M1134" s="18" t="s">
        <v>5387</v>
      </c>
      <c r="N1134" s="18" t="s">
        <v>5387</v>
      </c>
      <c r="O1134" s="18" t="s">
        <v>5387</v>
      </c>
      <c r="P1134" s="18" t="s">
        <v>5387</v>
      </c>
      <c r="Q1134" s="18" t="e">
        <v>#N/A</v>
      </c>
      <c r="R1134" s="18" t="s">
        <v>5387</v>
      </c>
      <c r="S1134" s="18" t="s">
        <v>5387</v>
      </c>
      <c r="T1134" s="18" t="s">
        <v>5387</v>
      </c>
      <c r="U1134" s="18" t="s">
        <v>5387</v>
      </c>
      <c r="V1134" s="18" t="s">
        <v>5387</v>
      </c>
    </row>
    <row r="1135" spans="1:22" x14ac:dyDescent="0.2">
      <c r="A1135" s="13">
        <v>5</v>
      </c>
      <c r="B1135" s="1" t="s">
        <v>7</v>
      </c>
      <c r="C1135" s="12" t="s">
        <v>5946</v>
      </c>
      <c r="D1135" s="12">
        <v>30</v>
      </c>
      <c r="E1135" s="2" t="s">
        <v>6230</v>
      </c>
      <c r="F1135" s="19" t="s">
        <v>7069</v>
      </c>
      <c r="G1135" s="18">
        <v>511.90000000000003</v>
      </c>
      <c r="H1135" s="18">
        <v>658.80000000000007</v>
      </c>
      <c r="I1135" s="18">
        <v>324.95</v>
      </c>
      <c r="J1135" s="18">
        <v>201.79999999999998</v>
      </c>
      <c r="K1135" s="18">
        <v>129.1</v>
      </c>
      <c r="L1135" s="18">
        <v>2.7119472057860001</v>
      </c>
      <c r="M1135" s="18">
        <v>2.2245025972184997</v>
      </c>
      <c r="N1135" s="18">
        <v>2.1310200695484998</v>
      </c>
      <c r="O1135" s="18">
        <v>1.9202074306179999</v>
      </c>
      <c r="P1135" s="18">
        <v>1.7421454731504999</v>
      </c>
      <c r="Q1135" s="18">
        <v>6.02</v>
      </c>
      <c r="R1135" s="18">
        <v>4550.3606499999996</v>
      </c>
      <c r="S1135" s="18">
        <v>4837.4051500000005</v>
      </c>
      <c r="T1135" s="18">
        <v>4795.0542999999998</v>
      </c>
      <c r="U1135" s="18">
        <v>4686.8243999999995</v>
      </c>
      <c r="V1135" s="18">
        <v>4926.8124000000007</v>
      </c>
    </row>
    <row r="1136" spans="1:22" x14ac:dyDescent="0.2">
      <c r="A1136" s="13">
        <v>51</v>
      </c>
      <c r="B1136" s="1" t="s">
        <v>66</v>
      </c>
      <c r="C1136" s="12" t="s">
        <v>5389</v>
      </c>
      <c r="D1136" s="12">
        <v>10</v>
      </c>
      <c r="E1136" s="2" t="s">
        <v>5443</v>
      </c>
      <c r="F1136" s="19" t="s">
        <v>7068</v>
      </c>
      <c r="G1136" s="18">
        <v>-384.29999999999995</v>
      </c>
      <c r="H1136" s="18">
        <v>-335.35</v>
      </c>
      <c r="I1136" s="18">
        <v>-275.95000000000005</v>
      </c>
      <c r="J1136" s="18">
        <v>-222.55</v>
      </c>
      <c r="K1136" s="18">
        <v>-182.5</v>
      </c>
      <c r="L1136" s="18">
        <v>2.5094017291665001</v>
      </c>
      <c r="M1136" s="18">
        <v>2.600658482369</v>
      </c>
      <c r="N1136" s="18">
        <v>3.7876322095579997</v>
      </c>
      <c r="O1136" s="18">
        <v>2.1866644312569998</v>
      </c>
      <c r="P1136" s="18">
        <v>2.5644101553130003</v>
      </c>
      <c r="Q1136" s="18">
        <v>6.98</v>
      </c>
      <c r="R1136" s="18">
        <v>1694.0328999999999</v>
      </c>
      <c r="S1136" s="18">
        <v>1524.6296500000001</v>
      </c>
      <c r="T1136" s="18">
        <v>1496.3957500000001</v>
      </c>
      <c r="U1136" s="18">
        <v>1477.5732</v>
      </c>
      <c r="V1136" s="18">
        <v>1548.1578500000001</v>
      </c>
    </row>
    <row r="1137" spans="1:22" x14ac:dyDescent="0.2">
      <c r="A1137" s="13">
        <v>51</v>
      </c>
      <c r="B1137" s="1" t="s">
        <v>66</v>
      </c>
      <c r="C1137" s="12" t="s">
        <v>5389</v>
      </c>
      <c r="D1137" s="12">
        <v>30</v>
      </c>
      <c r="E1137" s="2" t="s">
        <v>5721</v>
      </c>
      <c r="F1137" s="19" t="s">
        <v>7069</v>
      </c>
      <c r="G1137" s="18">
        <v>111.25</v>
      </c>
      <c r="H1137" s="18">
        <v>53.400000000000006</v>
      </c>
      <c r="I1137" s="18">
        <v>-60.85</v>
      </c>
      <c r="J1137" s="18">
        <v>-32.65</v>
      </c>
      <c r="K1137" s="18">
        <v>-59.35</v>
      </c>
      <c r="L1137" s="18">
        <v>2.0066946671019998</v>
      </c>
      <c r="M1137" s="18">
        <v>2.5761749632169999</v>
      </c>
      <c r="N1137" s="18">
        <v>2.6639340708254999</v>
      </c>
      <c r="O1137" s="18">
        <v>2.1904800446315003</v>
      </c>
      <c r="P1137" s="18">
        <v>2.5338852483184997</v>
      </c>
      <c r="Q1137" s="18">
        <v>6.98</v>
      </c>
      <c r="R1137" s="18">
        <v>1849.3193000000001</v>
      </c>
      <c r="S1137" s="18">
        <v>1769.3233</v>
      </c>
      <c r="T1137" s="18">
        <v>1774.0289499999999</v>
      </c>
      <c r="U1137" s="18">
        <v>1741.0893999999998</v>
      </c>
      <c r="V1137" s="18">
        <v>1745.7950500000002</v>
      </c>
    </row>
    <row r="1138" spans="1:22" x14ac:dyDescent="0.2">
      <c r="A1138" s="13">
        <v>51</v>
      </c>
      <c r="B1138" s="1" t="s">
        <v>66</v>
      </c>
      <c r="C1138" s="12" t="s">
        <v>6503</v>
      </c>
      <c r="D1138" s="12">
        <v>10</v>
      </c>
      <c r="E1138" s="2" t="s">
        <v>6557</v>
      </c>
      <c r="F1138" s="19" t="s">
        <v>7068</v>
      </c>
      <c r="G1138" s="18">
        <v>-265.60000000000002</v>
      </c>
      <c r="H1138" s="18">
        <v>-94.949999999999989</v>
      </c>
      <c r="I1138" s="18">
        <v>-92</v>
      </c>
      <c r="J1138" s="18">
        <v>-44.55</v>
      </c>
      <c r="K1138" s="18">
        <v>-56.400000000000006</v>
      </c>
      <c r="L1138" s="18">
        <v>2.3183030926699999</v>
      </c>
      <c r="M1138" s="18">
        <v>2.2699719899295001</v>
      </c>
      <c r="N1138" s="18">
        <v>2.90240990672</v>
      </c>
      <c r="O1138" s="18">
        <v>1.8833231679994999</v>
      </c>
      <c r="P1138" s="18">
        <v>1.8938161047789999</v>
      </c>
      <c r="Q1138" s="18">
        <v>7.21</v>
      </c>
      <c r="R1138" s="18">
        <v>1821.0853499999998</v>
      </c>
      <c r="S1138" s="18">
        <v>1623.4482</v>
      </c>
      <c r="T1138" s="18">
        <v>1623.4481999999998</v>
      </c>
      <c r="U1138" s="18">
        <v>1590.5087000000001</v>
      </c>
      <c r="V1138" s="18">
        <v>1646.9764500000001</v>
      </c>
    </row>
    <row r="1139" spans="1:22" x14ac:dyDescent="0.2">
      <c r="A1139" s="13">
        <v>51</v>
      </c>
      <c r="B1139" s="1" t="s">
        <v>66</v>
      </c>
      <c r="C1139" s="12" t="s">
        <v>6503</v>
      </c>
      <c r="D1139" s="12">
        <v>30</v>
      </c>
      <c r="E1139" s="2" t="s">
        <v>6835</v>
      </c>
      <c r="F1139" s="19" t="s">
        <v>7069</v>
      </c>
      <c r="G1139" s="18">
        <v>347.2</v>
      </c>
      <c r="H1139" s="18">
        <v>443.65</v>
      </c>
      <c r="I1139" s="18">
        <v>320.5</v>
      </c>
      <c r="J1139" s="18">
        <v>240.4</v>
      </c>
      <c r="K1139" s="18">
        <v>178.1</v>
      </c>
      <c r="L1139" s="18">
        <v>1.4190902074595</v>
      </c>
      <c r="M1139" s="18">
        <v>1.6480270099180001</v>
      </c>
      <c r="N1139" s="18">
        <v>1.5294250275329999</v>
      </c>
      <c r="O1139" s="18">
        <v>1.3984223016819999</v>
      </c>
      <c r="P1139" s="18">
        <v>1.4562924378590001</v>
      </c>
      <c r="Q1139" s="18">
        <v>7.21</v>
      </c>
      <c r="R1139" s="18">
        <v>2230.4766500000001</v>
      </c>
      <c r="S1139" s="18">
        <v>2164.5976000000001</v>
      </c>
      <c r="T1139" s="18">
        <v>2169.3032499999999</v>
      </c>
      <c r="U1139" s="18">
        <v>2150.48065</v>
      </c>
      <c r="V1139" s="18">
        <v>2169.3032499999999</v>
      </c>
    </row>
    <row r="1140" spans="1:22" x14ac:dyDescent="0.2">
      <c r="A1140" s="13">
        <v>51</v>
      </c>
      <c r="B1140" s="1" t="s">
        <v>66</v>
      </c>
      <c r="C1140" s="12" t="s">
        <v>5946</v>
      </c>
      <c r="D1140" s="12">
        <v>10</v>
      </c>
      <c r="E1140" s="2" t="s">
        <v>6000</v>
      </c>
      <c r="F1140" s="19" t="s">
        <v>7068</v>
      </c>
      <c r="G1140" s="18">
        <v>-185.45000000000002</v>
      </c>
      <c r="H1140" s="18">
        <v>-11.85</v>
      </c>
      <c r="I1140" s="18">
        <v>-22.25</v>
      </c>
      <c r="J1140" s="18">
        <v>-13.350000000000001</v>
      </c>
      <c r="K1140" s="18">
        <v>-44.5</v>
      </c>
      <c r="L1140" s="18">
        <v>1.4639236646080001</v>
      </c>
      <c r="M1140" s="18">
        <v>1.9596354354860002</v>
      </c>
      <c r="N1140" s="18">
        <v>1.4674213102005</v>
      </c>
      <c r="O1140" s="18">
        <v>1.209867407435</v>
      </c>
      <c r="P1140" s="18">
        <v>1.4260854986455</v>
      </c>
      <c r="Q1140" s="18">
        <v>6.76</v>
      </c>
      <c r="R1140" s="18">
        <v>1538.7465499999998</v>
      </c>
      <c r="S1140" s="18">
        <v>1416.39975</v>
      </c>
      <c r="T1140" s="18">
        <v>1421.1053999999999</v>
      </c>
      <c r="U1140" s="18">
        <v>1392.8715</v>
      </c>
      <c r="V1140" s="18">
        <v>1435.22235</v>
      </c>
    </row>
    <row r="1141" spans="1:22" x14ac:dyDescent="0.2">
      <c r="A1141" s="13">
        <v>51</v>
      </c>
      <c r="B1141" s="1" t="s">
        <v>66</v>
      </c>
      <c r="C1141" s="12" t="s">
        <v>5946</v>
      </c>
      <c r="D1141" s="12">
        <v>30</v>
      </c>
      <c r="E1141" s="2" t="s">
        <v>6278</v>
      </c>
      <c r="F1141" s="19" t="s">
        <v>7069</v>
      </c>
      <c r="G1141" s="18">
        <v>412.5</v>
      </c>
      <c r="H1141" s="18">
        <v>415.45</v>
      </c>
      <c r="I1141" s="18">
        <v>250.75000000000003</v>
      </c>
      <c r="J1141" s="18">
        <v>152.79999999999998</v>
      </c>
      <c r="K1141" s="18">
        <v>65.3</v>
      </c>
      <c r="L1141" s="18">
        <v>1.2467516700535</v>
      </c>
      <c r="M1141" s="18">
        <v>1.5240195752524999</v>
      </c>
      <c r="N1141" s="18">
        <v>1.5036696372564999</v>
      </c>
      <c r="O1141" s="18">
        <v>1.3214740986334998</v>
      </c>
      <c r="P1141" s="18">
        <v>1.4524768244845001</v>
      </c>
      <c r="Q1141" s="18">
        <v>6.76</v>
      </c>
      <c r="R1141" s="18">
        <v>1755.2062999999998</v>
      </c>
      <c r="S1141" s="18">
        <v>1722.2668000000001</v>
      </c>
      <c r="T1141" s="18">
        <v>1722.2667999999999</v>
      </c>
      <c r="U1141" s="18">
        <v>1708.14985</v>
      </c>
      <c r="V1141" s="18">
        <v>1722.2667999999999</v>
      </c>
    </row>
    <row r="1142" spans="1:22" x14ac:dyDescent="0.2">
      <c r="A1142" s="13">
        <v>52</v>
      </c>
      <c r="B1142" s="1" t="s">
        <v>67</v>
      </c>
      <c r="C1142" s="12" t="s">
        <v>5389</v>
      </c>
      <c r="D1142" s="12">
        <v>10</v>
      </c>
      <c r="E1142" s="2" t="s">
        <v>5444</v>
      </c>
      <c r="F1142" s="19" t="s">
        <v>7068</v>
      </c>
      <c r="G1142" s="18">
        <v>-218.15</v>
      </c>
      <c r="H1142" s="18">
        <v>22.250000000000004</v>
      </c>
      <c r="I1142" s="18">
        <v>129.1</v>
      </c>
      <c r="J1142" s="18">
        <v>102.35</v>
      </c>
      <c r="K1142" s="18">
        <v>-68.25</v>
      </c>
      <c r="L1142" s="18">
        <v>0.52909838790300001</v>
      </c>
      <c r="M1142" s="18">
        <v>0.71701734658800009</v>
      </c>
      <c r="N1142" s="18">
        <v>0.62321685113599989</v>
      </c>
      <c r="O1142" s="18">
        <v>0.58378884626850003</v>
      </c>
      <c r="P1142" s="18">
        <v>0.58442478183049995</v>
      </c>
      <c r="Q1142" s="18">
        <v>4.63</v>
      </c>
      <c r="R1142" s="18">
        <v>1919.9039499999999</v>
      </c>
      <c r="S1142" s="18">
        <v>1632.8595500000001</v>
      </c>
      <c r="T1142" s="18">
        <v>1388.1658499999999</v>
      </c>
      <c r="U1142" s="18">
        <v>1374.0489</v>
      </c>
      <c r="V1142" s="18">
        <v>1486.9844499999999</v>
      </c>
    </row>
    <row r="1143" spans="1:22" x14ac:dyDescent="0.2">
      <c r="A1143" s="13">
        <v>52</v>
      </c>
      <c r="B1143" s="1" t="s">
        <v>67</v>
      </c>
      <c r="C1143" s="12" t="s">
        <v>5389</v>
      </c>
      <c r="D1143" s="12">
        <v>30</v>
      </c>
      <c r="E1143" s="2" t="s">
        <v>5722</v>
      </c>
      <c r="F1143" s="19" t="s">
        <v>7069</v>
      </c>
      <c r="G1143" s="18">
        <v>1501.65</v>
      </c>
      <c r="H1143" s="18">
        <v>1289.45</v>
      </c>
      <c r="I1143" s="18">
        <v>862.1</v>
      </c>
      <c r="J1143" s="18">
        <v>617.25</v>
      </c>
      <c r="K1143" s="18">
        <v>336.8</v>
      </c>
      <c r="L1143" s="18">
        <v>1.2836359326714999</v>
      </c>
      <c r="M1143" s="18">
        <v>1.5151164773794998</v>
      </c>
      <c r="N1143" s="18">
        <v>1.1891995016579999</v>
      </c>
      <c r="O1143" s="18">
        <v>1.033077321093</v>
      </c>
      <c r="P1143" s="18">
        <v>1.0279898365935001</v>
      </c>
      <c r="Q1143" s="18">
        <v>4.63</v>
      </c>
      <c r="R1143" s="18">
        <v>1689.3272999999999</v>
      </c>
      <c r="S1143" s="18">
        <v>1717.56115</v>
      </c>
      <c r="T1143" s="18">
        <v>1736.38375</v>
      </c>
      <c r="U1143" s="18">
        <v>1712.8555000000001</v>
      </c>
      <c r="V1143" s="18">
        <v>1698.7386000000001</v>
      </c>
    </row>
    <row r="1144" spans="1:22" x14ac:dyDescent="0.2">
      <c r="A1144" s="13">
        <v>52</v>
      </c>
      <c r="B1144" s="1" t="s">
        <v>67</v>
      </c>
      <c r="C1144" s="12" t="s">
        <v>6503</v>
      </c>
      <c r="D1144" s="12">
        <v>10</v>
      </c>
      <c r="E1144" s="2" t="s">
        <v>6558</v>
      </c>
      <c r="F1144" s="19" t="s">
        <v>7068</v>
      </c>
      <c r="G1144" s="18">
        <v>-170.59999999999997</v>
      </c>
      <c r="H1144" s="18">
        <v>77.149999999999991</v>
      </c>
      <c r="I1144" s="18">
        <v>123.2</v>
      </c>
      <c r="J1144" s="18">
        <v>124.65</v>
      </c>
      <c r="K1144" s="18">
        <v>-31.2</v>
      </c>
      <c r="L1144" s="18">
        <v>0.43815960248250002</v>
      </c>
      <c r="M1144" s="18">
        <v>0.46900247725799998</v>
      </c>
      <c r="N1144" s="18">
        <v>0.41844560004850001</v>
      </c>
      <c r="O1144" s="18">
        <v>0.42448698789149997</v>
      </c>
      <c r="P1144" s="18">
        <v>0.42544089123450002</v>
      </c>
      <c r="Q1144" s="18">
        <v>4.55</v>
      </c>
      <c r="R1144" s="18">
        <v>1816.3797500000001</v>
      </c>
      <c r="S1144" s="18">
        <v>1571.6860999999999</v>
      </c>
      <c r="T1144" s="18">
        <v>1402.2828</v>
      </c>
      <c r="U1144" s="18">
        <v>1317.5812000000001</v>
      </c>
      <c r="V1144" s="18">
        <v>1388.1658499999999</v>
      </c>
    </row>
    <row r="1145" spans="1:22" x14ac:dyDescent="0.2">
      <c r="A1145" s="13">
        <v>52</v>
      </c>
      <c r="B1145" s="1" t="s">
        <v>67</v>
      </c>
      <c r="C1145" s="12" t="s">
        <v>6503</v>
      </c>
      <c r="D1145" s="12">
        <v>30</v>
      </c>
      <c r="E1145" s="2" t="s">
        <v>6836</v>
      </c>
      <c r="F1145" s="19" t="s">
        <v>7069</v>
      </c>
      <c r="G1145" s="18">
        <v>1507.55</v>
      </c>
      <c r="H1145" s="18">
        <v>1308.7</v>
      </c>
      <c r="I1145" s="18">
        <v>845.8</v>
      </c>
      <c r="J1145" s="18">
        <v>603.9</v>
      </c>
      <c r="K1145" s="18">
        <v>332.35</v>
      </c>
      <c r="L1145" s="18">
        <v>0.82989590891100007</v>
      </c>
      <c r="M1145" s="18">
        <v>1.0206765776259998</v>
      </c>
      <c r="N1145" s="18">
        <v>0.81145377760150006</v>
      </c>
      <c r="O1145" s="18">
        <v>0.706206442027</v>
      </c>
      <c r="P1145" s="18">
        <v>0.69539553746649996</v>
      </c>
      <c r="Q1145" s="18">
        <v>4.55</v>
      </c>
      <c r="R1145" s="18">
        <v>1736.38375</v>
      </c>
      <c r="S1145" s="18">
        <v>1731.6781000000001</v>
      </c>
      <c r="T1145" s="18">
        <v>1792.8515</v>
      </c>
      <c r="U1145" s="18">
        <v>1769.3232499999999</v>
      </c>
      <c r="V1145" s="18">
        <v>1717.56115</v>
      </c>
    </row>
    <row r="1146" spans="1:22" x14ac:dyDescent="0.2">
      <c r="A1146" s="13">
        <v>52</v>
      </c>
      <c r="B1146" s="1" t="s">
        <v>67</v>
      </c>
      <c r="C1146" s="12" t="s">
        <v>5946</v>
      </c>
      <c r="D1146" s="12">
        <v>10</v>
      </c>
      <c r="E1146" s="2" t="s">
        <v>6001</v>
      </c>
      <c r="F1146" s="19" t="s">
        <v>7068</v>
      </c>
      <c r="G1146" s="18">
        <v>-120.14999999999999</v>
      </c>
      <c r="H1146" s="18">
        <v>66.8</v>
      </c>
      <c r="I1146" s="18">
        <v>97.9</v>
      </c>
      <c r="J1146" s="18">
        <v>74.2</v>
      </c>
      <c r="K1146" s="18">
        <v>-37.1</v>
      </c>
      <c r="L1146" s="18">
        <v>0.38696678971050003</v>
      </c>
      <c r="M1146" s="18">
        <v>0.42544089123500001</v>
      </c>
      <c r="N1146" s="18">
        <v>0.39141833864749997</v>
      </c>
      <c r="O1146" s="18">
        <v>0.41399405111150001</v>
      </c>
      <c r="P1146" s="18">
        <v>0.39141833864699999</v>
      </c>
      <c r="Q1146" s="18">
        <v>5.22</v>
      </c>
      <c r="R1146" s="18">
        <v>2037.5451499999999</v>
      </c>
      <c r="S1146" s="18">
        <v>1637.5652</v>
      </c>
      <c r="T1146" s="18">
        <v>1355.2263</v>
      </c>
      <c r="U1146" s="18">
        <v>1364.6376</v>
      </c>
      <c r="V1146" s="18">
        <v>1463.4562000000001</v>
      </c>
    </row>
    <row r="1147" spans="1:22" x14ac:dyDescent="0.2">
      <c r="A1147" s="13">
        <v>52</v>
      </c>
      <c r="B1147" s="1" t="s">
        <v>67</v>
      </c>
      <c r="C1147" s="12" t="s">
        <v>5946</v>
      </c>
      <c r="D1147" s="12">
        <v>30</v>
      </c>
      <c r="E1147" s="2" t="s">
        <v>6279</v>
      </c>
      <c r="F1147" s="19" t="s">
        <v>7069</v>
      </c>
      <c r="G1147" s="18">
        <v>1540.15</v>
      </c>
      <c r="H1147" s="18">
        <v>1222.6500000000001</v>
      </c>
      <c r="I1147" s="18">
        <v>753.75</v>
      </c>
      <c r="J1147" s="18">
        <v>482.24999999999994</v>
      </c>
      <c r="K1147" s="18">
        <v>235.95</v>
      </c>
      <c r="L1147" s="18">
        <v>0.82194671438099998</v>
      </c>
      <c r="M1147" s="18">
        <v>0.94817992351450009</v>
      </c>
      <c r="N1147" s="18">
        <v>0.71256579765100003</v>
      </c>
      <c r="O1147" s="18">
        <v>0.60954423654500001</v>
      </c>
      <c r="P1147" s="18">
        <v>0.59142007301700006</v>
      </c>
      <c r="Q1147" s="18">
        <v>5.22</v>
      </c>
      <c r="R1147" s="18">
        <v>1731.6781000000001</v>
      </c>
      <c r="S1147" s="18">
        <v>1717.56115</v>
      </c>
      <c r="T1147" s="18">
        <v>1774.0289</v>
      </c>
      <c r="U1147" s="18">
        <v>1745.7950500000002</v>
      </c>
      <c r="V1147" s="18">
        <v>1708.14985</v>
      </c>
    </row>
    <row r="1148" spans="1:22" x14ac:dyDescent="0.2">
      <c r="A1148" s="13" t="s">
        <v>68</v>
      </c>
      <c r="B1148" s="1" t="s">
        <v>69</v>
      </c>
      <c r="C1148" s="12" t="s">
        <v>5389</v>
      </c>
      <c r="D1148" s="12">
        <v>10</v>
      </c>
      <c r="E1148" s="2" t="s">
        <v>5445</v>
      </c>
      <c r="F1148" s="19" t="s">
        <v>7068</v>
      </c>
      <c r="G1148" s="18">
        <v>-209.2</v>
      </c>
      <c r="H1148" s="18">
        <v>44.500000000000007</v>
      </c>
      <c r="I1148" s="18">
        <v>11.850000000000001</v>
      </c>
      <c r="J1148" s="18">
        <v>149.85</v>
      </c>
      <c r="K1148" s="18">
        <v>-47.449999999999996</v>
      </c>
      <c r="L1148" s="18">
        <v>0.51828748334300001</v>
      </c>
      <c r="M1148" s="18">
        <v>0.6740916961265</v>
      </c>
      <c r="N1148" s="18">
        <v>0.53609367908950001</v>
      </c>
      <c r="O1148" s="18">
        <v>0.57107013502049997</v>
      </c>
      <c r="P1148" s="18">
        <v>0.62130904444899993</v>
      </c>
      <c r="Q1148" s="18">
        <v>4.63</v>
      </c>
      <c r="R1148" s="18">
        <v>1548.1578500000001</v>
      </c>
      <c r="S1148" s="18">
        <v>1416.39975</v>
      </c>
      <c r="T1148" s="18">
        <v>1374.0489</v>
      </c>
      <c r="U1148" s="18">
        <v>1237.5851499999999</v>
      </c>
      <c r="V1148" s="18">
        <v>1435.22235</v>
      </c>
    </row>
    <row r="1149" spans="1:22" x14ac:dyDescent="0.2">
      <c r="A1149" s="13" t="s">
        <v>68</v>
      </c>
      <c r="B1149" s="1" t="s">
        <v>69</v>
      </c>
      <c r="C1149" s="12" t="s">
        <v>5389</v>
      </c>
      <c r="D1149" s="12">
        <v>30</v>
      </c>
      <c r="E1149" s="2" t="s">
        <v>5723</v>
      </c>
      <c r="F1149" s="19" t="s">
        <v>7069</v>
      </c>
      <c r="G1149" s="18">
        <v>1363.65</v>
      </c>
      <c r="H1149" s="18">
        <v>1135.0999999999999</v>
      </c>
      <c r="I1149" s="18">
        <v>684.05000000000007</v>
      </c>
      <c r="J1149" s="18">
        <v>556.45000000000005</v>
      </c>
      <c r="K1149" s="18">
        <v>321.95</v>
      </c>
      <c r="L1149" s="18">
        <v>1.1895174694390001</v>
      </c>
      <c r="M1149" s="18">
        <v>1.439440145456</v>
      </c>
      <c r="N1149" s="18">
        <v>1.1462738511969999</v>
      </c>
      <c r="O1149" s="18">
        <v>1.0133633186585</v>
      </c>
      <c r="P1149" s="18">
        <v>1.0308515466245001</v>
      </c>
      <c r="Q1149" s="18">
        <v>4.63</v>
      </c>
      <c r="R1149" s="18">
        <v>1454.04495</v>
      </c>
      <c r="S1149" s="18">
        <v>1614.0369500000002</v>
      </c>
      <c r="T1149" s="18">
        <v>1661.0934</v>
      </c>
      <c r="U1149" s="18">
        <v>1510.5127</v>
      </c>
      <c r="V1149" s="18">
        <v>1595.2143000000001</v>
      </c>
    </row>
    <row r="1150" spans="1:22" x14ac:dyDescent="0.2">
      <c r="A1150" s="13" t="s">
        <v>68</v>
      </c>
      <c r="B1150" s="1" t="s">
        <v>69</v>
      </c>
      <c r="C1150" s="12" t="s">
        <v>6503</v>
      </c>
      <c r="D1150" s="12">
        <v>10</v>
      </c>
      <c r="E1150" s="2" t="s">
        <v>6559</v>
      </c>
      <c r="F1150" s="19" t="s">
        <v>7068</v>
      </c>
      <c r="G1150" s="18">
        <v>-166.20000000000002</v>
      </c>
      <c r="H1150" s="18">
        <v>81.600000000000009</v>
      </c>
      <c r="I1150" s="18">
        <v>-5.8999999999999986</v>
      </c>
      <c r="J1150" s="18">
        <v>155.79999999999998</v>
      </c>
      <c r="K1150" s="18">
        <v>-2.9500000000000011</v>
      </c>
      <c r="L1150" s="18">
        <v>0.40858859883150001</v>
      </c>
      <c r="M1150" s="18">
        <v>0.56471077939699998</v>
      </c>
      <c r="N1150" s="18">
        <v>0.48998835081699998</v>
      </c>
      <c r="O1150" s="18">
        <v>0.50525080431400005</v>
      </c>
      <c r="P1150" s="18">
        <v>0.55421784261749996</v>
      </c>
      <c r="Q1150" s="18">
        <v>3.98</v>
      </c>
      <c r="R1150" s="18">
        <v>1604.6255999999998</v>
      </c>
      <c r="S1150" s="18">
        <v>1463.4562000000001</v>
      </c>
      <c r="T1150" s="18">
        <v>1411.6940999999999</v>
      </c>
      <c r="U1150" s="18">
        <v>1246.9964500000001</v>
      </c>
      <c r="V1150" s="18">
        <v>1430.5167000000001</v>
      </c>
    </row>
    <row r="1151" spans="1:22" x14ac:dyDescent="0.2">
      <c r="A1151" s="13" t="s">
        <v>68</v>
      </c>
      <c r="B1151" s="1" t="s">
        <v>69</v>
      </c>
      <c r="C1151" s="12" t="s">
        <v>6503</v>
      </c>
      <c r="D1151" s="12">
        <v>30</v>
      </c>
      <c r="E1151" s="2" t="s">
        <v>6837</v>
      </c>
      <c r="F1151" s="19" t="s">
        <v>7069</v>
      </c>
      <c r="G1151" s="18">
        <v>1403.6499999999999</v>
      </c>
      <c r="H1151" s="18">
        <v>1264.2</v>
      </c>
      <c r="I1151" s="18">
        <v>789.40000000000009</v>
      </c>
      <c r="J1151" s="18">
        <v>651.4</v>
      </c>
      <c r="K1151" s="18">
        <v>376.90000000000003</v>
      </c>
      <c r="L1151" s="18">
        <v>0.84738413687650005</v>
      </c>
      <c r="M1151" s="18">
        <v>1.062330356962</v>
      </c>
      <c r="N1151" s="18">
        <v>0.83561932897199998</v>
      </c>
      <c r="O1151" s="18">
        <v>0.73863915570899996</v>
      </c>
      <c r="P1151" s="18">
        <v>0.72782825114799998</v>
      </c>
      <c r="Q1151" s="18">
        <v>3.98</v>
      </c>
      <c r="R1151" s="18">
        <v>1538.7465500000001</v>
      </c>
      <c r="S1151" s="18">
        <v>1642.2708</v>
      </c>
      <c r="T1151" s="18">
        <v>1736.38375</v>
      </c>
      <c r="U1151" s="18">
        <v>1599.92</v>
      </c>
      <c r="V1151" s="18">
        <v>1637.5651499999999</v>
      </c>
    </row>
    <row r="1152" spans="1:22" x14ac:dyDescent="0.2">
      <c r="A1152" s="13" t="s">
        <v>68</v>
      </c>
      <c r="B1152" s="1" t="s">
        <v>69</v>
      </c>
      <c r="C1152" s="12" t="s">
        <v>5946</v>
      </c>
      <c r="D1152" s="12">
        <v>10</v>
      </c>
      <c r="E1152" s="2" t="s">
        <v>6002</v>
      </c>
      <c r="F1152" s="19" t="s">
        <v>7068</v>
      </c>
      <c r="G1152" s="18">
        <v>-123.14999999999999</v>
      </c>
      <c r="H1152" s="18">
        <v>90.5</v>
      </c>
      <c r="I1152" s="18">
        <v>-17.8</v>
      </c>
      <c r="J1152" s="18">
        <v>93.5</v>
      </c>
      <c r="K1152" s="18">
        <v>5.95</v>
      </c>
      <c r="L1152" s="18">
        <v>0.37997149852400003</v>
      </c>
      <c r="M1152" s="18">
        <v>0.50238909428349998</v>
      </c>
      <c r="N1152" s="18">
        <v>0.42321511676649998</v>
      </c>
      <c r="O1152" s="18">
        <v>0.4432470869815</v>
      </c>
      <c r="P1152" s="18">
        <v>0.47885947847499999</v>
      </c>
      <c r="Q1152" s="18">
        <v>4.26</v>
      </c>
      <c r="R1152" s="18">
        <v>1482.2788500000001</v>
      </c>
      <c r="S1152" s="18">
        <v>1345.8150499999999</v>
      </c>
      <c r="T1152" s="18">
        <v>1425.81105</v>
      </c>
      <c r="U1152" s="18">
        <v>1289.3472999999999</v>
      </c>
      <c r="V1152" s="18">
        <v>1402.2828</v>
      </c>
    </row>
    <row r="1153" spans="1:22" x14ac:dyDescent="0.2">
      <c r="A1153" s="13" t="s">
        <v>68</v>
      </c>
      <c r="B1153" s="1" t="s">
        <v>69</v>
      </c>
      <c r="C1153" s="12" t="s">
        <v>5946</v>
      </c>
      <c r="D1153" s="12">
        <v>30</v>
      </c>
      <c r="E1153" s="2" t="s">
        <v>6280</v>
      </c>
      <c r="F1153" s="19" t="s">
        <v>7069</v>
      </c>
      <c r="G1153" s="18">
        <v>1074.2500000000002</v>
      </c>
      <c r="H1153" s="18">
        <v>955.55</v>
      </c>
      <c r="I1153" s="18">
        <v>535.65</v>
      </c>
      <c r="J1153" s="18">
        <v>409.5</v>
      </c>
      <c r="K1153" s="18">
        <v>240.4</v>
      </c>
      <c r="L1153" s="18">
        <v>0.72210483108699997</v>
      </c>
      <c r="M1153" s="18">
        <v>0.90652614417799993</v>
      </c>
      <c r="N1153" s="18">
        <v>0.711929862089</v>
      </c>
      <c r="O1153" s="18">
        <v>0.63720743350850007</v>
      </c>
      <c r="P1153" s="18">
        <v>0.63116604566599999</v>
      </c>
      <c r="Q1153" s="18">
        <v>4.26</v>
      </c>
      <c r="R1153" s="18">
        <v>1557.56915</v>
      </c>
      <c r="S1153" s="18">
        <v>1609.3313000000001</v>
      </c>
      <c r="T1153" s="18">
        <v>1741.0893999999998</v>
      </c>
      <c r="U1153" s="18">
        <v>1609.3312999999998</v>
      </c>
      <c r="V1153" s="18">
        <v>1609.33125</v>
      </c>
    </row>
    <row r="1154" spans="1:22" x14ac:dyDescent="0.2">
      <c r="A1154" s="13" t="s">
        <v>70</v>
      </c>
      <c r="B1154" s="1" t="s">
        <v>71</v>
      </c>
      <c r="C1154" s="12" t="s">
        <v>5389</v>
      </c>
      <c r="D1154" s="12">
        <v>10</v>
      </c>
      <c r="E1154" s="2" t="s">
        <v>5446</v>
      </c>
      <c r="F1154" s="19" t="s">
        <v>7068</v>
      </c>
      <c r="G1154" s="18">
        <v>-184</v>
      </c>
      <c r="H1154" s="18">
        <v>140.94999999999999</v>
      </c>
      <c r="I1154" s="18">
        <v>78.649999999999991</v>
      </c>
      <c r="J1154" s="18">
        <v>127.6</v>
      </c>
      <c r="K1154" s="18">
        <v>14.850000000000001</v>
      </c>
      <c r="L1154" s="18">
        <v>0.84706616909550003</v>
      </c>
      <c r="M1154" s="18">
        <v>1.1313293654810002</v>
      </c>
      <c r="N1154" s="18">
        <v>0.95612911804399991</v>
      </c>
      <c r="O1154" s="18">
        <v>1.0629662925245</v>
      </c>
      <c r="P1154" s="18">
        <v>1.1275137521065002</v>
      </c>
      <c r="Q1154" s="18">
        <v>4.51</v>
      </c>
      <c r="R1154" s="18">
        <v>1962.2548000000002</v>
      </c>
      <c r="S1154" s="18">
        <v>1971.6660999999999</v>
      </c>
      <c r="T1154" s="18">
        <v>1910.4926500000001</v>
      </c>
      <c r="U1154" s="18">
        <v>1792.8515</v>
      </c>
      <c r="V1154" s="18">
        <v>1990.4886999999999</v>
      </c>
    </row>
    <row r="1155" spans="1:22" x14ac:dyDescent="0.2">
      <c r="A1155" s="13" t="s">
        <v>70</v>
      </c>
      <c r="B1155" s="1" t="s">
        <v>71</v>
      </c>
      <c r="C1155" s="12" t="s">
        <v>5389</v>
      </c>
      <c r="D1155" s="12">
        <v>30</v>
      </c>
      <c r="E1155" s="2" t="s">
        <v>5724</v>
      </c>
      <c r="F1155" s="19" t="s">
        <v>7069</v>
      </c>
      <c r="G1155" s="18">
        <v>1528.3</v>
      </c>
      <c r="H1155" s="18">
        <v>1259.75</v>
      </c>
      <c r="I1155" s="18">
        <v>825</v>
      </c>
      <c r="J1155" s="18">
        <v>563.84999999999991</v>
      </c>
      <c r="K1155" s="18">
        <v>316.05</v>
      </c>
      <c r="L1155" s="18">
        <v>1.4489791788915001</v>
      </c>
      <c r="M1155" s="18">
        <v>1.7907945436724999</v>
      </c>
      <c r="N1155" s="18">
        <v>1.4616978901394999</v>
      </c>
      <c r="O1155" s="18">
        <v>1.3278334542570001</v>
      </c>
      <c r="P1155" s="18">
        <v>1.3351467132244998</v>
      </c>
      <c r="Q1155" s="18">
        <v>4.51</v>
      </c>
      <c r="R1155" s="18">
        <v>1595.2143000000001</v>
      </c>
      <c r="S1155" s="18">
        <v>1821.0853999999999</v>
      </c>
      <c r="T1155" s="18">
        <v>1806.9684500000001</v>
      </c>
      <c r="U1155" s="18">
        <v>1694.0329000000002</v>
      </c>
      <c r="V1155" s="18">
        <v>1788.1458499999999</v>
      </c>
    </row>
    <row r="1156" spans="1:22" x14ac:dyDescent="0.2">
      <c r="A1156" s="13" t="s">
        <v>70</v>
      </c>
      <c r="B1156" s="1" t="s">
        <v>71</v>
      </c>
      <c r="C1156" s="12" t="s">
        <v>6503</v>
      </c>
      <c r="D1156" s="12">
        <v>10</v>
      </c>
      <c r="E1156" s="2" t="s">
        <v>6560</v>
      </c>
      <c r="F1156" s="19" t="s">
        <v>7068</v>
      </c>
      <c r="G1156" s="18">
        <v>-158.75</v>
      </c>
      <c r="H1156" s="18">
        <v>92</v>
      </c>
      <c r="I1156" s="18">
        <v>53.449999999999996</v>
      </c>
      <c r="J1156" s="18">
        <v>80.100000000000009</v>
      </c>
      <c r="K1156" s="18">
        <v>-2.9499999999999944</v>
      </c>
      <c r="L1156" s="18">
        <v>0.57933729733149997</v>
      </c>
      <c r="M1156" s="18">
        <v>0.77615935388949997</v>
      </c>
      <c r="N1156" s="18">
        <v>0.61177001101299999</v>
      </c>
      <c r="O1156" s="18">
        <v>0.7259204444609999</v>
      </c>
      <c r="P1156" s="18">
        <v>0.76471251376650007</v>
      </c>
      <c r="Q1156" s="18">
        <v>4.43</v>
      </c>
      <c r="R1156" s="18">
        <v>1811.6741</v>
      </c>
      <c r="S1156" s="18">
        <v>1769.3233</v>
      </c>
      <c r="T1156" s="18">
        <v>1741.08935</v>
      </c>
      <c r="U1156" s="18">
        <v>1689.3272999999999</v>
      </c>
      <c r="V1156" s="18">
        <v>1891.6701000000003</v>
      </c>
    </row>
    <row r="1157" spans="1:22" x14ac:dyDescent="0.2">
      <c r="A1157" s="13" t="s">
        <v>70</v>
      </c>
      <c r="B1157" s="1" t="s">
        <v>71</v>
      </c>
      <c r="C1157" s="12" t="s">
        <v>6503</v>
      </c>
      <c r="D1157" s="12">
        <v>30</v>
      </c>
      <c r="E1157" s="2" t="s">
        <v>6838</v>
      </c>
      <c r="F1157" s="19" t="s">
        <v>7069</v>
      </c>
      <c r="G1157" s="18">
        <v>1222.7</v>
      </c>
      <c r="H1157" s="18">
        <v>1037.1500000000001</v>
      </c>
      <c r="I1157" s="18">
        <v>629.15000000000009</v>
      </c>
      <c r="J1157" s="18">
        <v>430.3</v>
      </c>
      <c r="K1157" s="18">
        <v>258.14999999999998</v>
      </c>
      <c r="L1157" s="18">
        <v>0.94881585907699995</v>
      </c>
      <c r="M1157" s="18">
        <v>1.1860198238455</v>
      </c>
      <c r="N1157" s="18">
        <v>0.89953085299199997</v>
      </c>
      <c r="O1157" s="18">
        <v>0.92115266211299995</v>
      </c>
      <c r="P1157" s="18">
        <v>0.92655811439299995</v>
      </c>
      <c r="Q1157" s="18">
        <v>4.43</v>
      </c>
      <c r="R1157" s="18">
        <v>1604.6255999999998</v>
      </c>
      <c r="S1157" s="18">
        <v>1821.0853999999999</v>
      </c>
      <c r="T1157" s="18">
        <v>1816.3797500000001</v>
      </c>
      <c r="U1157" s="18">
        <v>1703.4441999999999</v>
      </c>
      <c r="V1157" s="18">
        <v>1806.9684500000001</v>
      </c>
    </row>
    <row r="1158" spans="1:22" x14ac:dyDescent="0.2">
      <c r="A1158" s="13" t="s">
        <v>70</v>
      </c>
      <c r="B1158" s="1" t="s">
        <v>71</v>
      </c>
      <c r="C1158" s="12" t="s">
        <v>5946</v>
      </c>
      <c r="D1158" s="12">
        <v>10</v>
      </c>
      <c r="E1158" s="2" t="s">
        <v>6003</v>
      </c>
      <c r="F1158" s="19" t="s">
        <v>7068</v>
      </c>
      <c r="G1158" s="18">
        <v>-151.35000000000002</v>
      </c>
      <c r="H1158" s="18">
        <v>65.3</v>
      </c>
      <c r="I1158" s="18">
        <v>17.8</v>
      </c>
      <c r="J1158" s="18">
        <v>41.550000000000004</v>
      </c>
      <c r="K1158" s="18">
        <v>0</v>
      </c>
      <c r="L1158" s="18">
        <v>0.52432887118549998</v>
      </c>
      <c r="M1158" s="18">
        <v>0.67854324506350006</v>
      </c>
      <c r="N1158" s="18">
        <v>0.53291400127749999</v>
      </c>
      <c r="O1158" s="18">
        <v>0.634345723478</v>
      </c>
      <c r="P1158" s="18">
        <v>0.63307385235299996</v>
      </c>
      <c r="Q1158" s="18">
        <v>5.29</v>
      </c>
      <c r="R1158" s="18">
        <v>1717.56115</v>
      </c>
      <c r="S1158" s="18">
        <v>1750.5007000000001</v>
      </c>
      <c r="T1158" s="18">
        <v>1783.4402500000001</v>
      </c>
      <c r="U1158" s="18">
        <v>1783.4402</v>
      </c>
      <c r="V1158" s="18">
        <v>1924.6096499999999</v>
      </c>
    </row>
    <row r="1159" spans="1:22" x14ac:dyDescent="0.2">
      <c r="A1159" s="13" t="s">
        <v>70</v>
      </c>
      <c r="B1159" s="1" t="s">
        <v>71</v>
      </c>
      <c r="C1159" s="12" t="s">
        <v>5946</v>
      </c>
      <c r="D1159" s="12">
        <v>30</v>
      </c>
      <c r="E1159" s="2" t="s">
        <v>6281</v>
      </c>
      <c r="F1159" s="19" t="s">
        <v>7069</v>
      </c>
      <c r="G1159" s="18">
        <v>736</v>
      </c>
      <c r="H1159" s="18">
        <v>685.5</v>
      </c>
      <c r="I1159" s="18">
        <v>433.25</v>
      </c>
      <c r="J1159" s="18">
        <v>280.39999999999998</v>
      </c>
      <c r="K1159" s="18">
        <v>188.45000000000002</v>
      </c>
      <c r="L1159" s="18">
        <v>0.71701734658750005</v>
      </c>
      <c r="M1159" s="18">
        <v>0.84929194356350002</v>
      </c>
      <c r="N1159" s="18">
        <v>0.63498165904000003</v>
      </c>
      <c r="O1159" s="18">
        <v>0.68649243959349993</v>
      </c>
      <c r="P1159" s="18">
        <v>0.68045105175050002</v>
      </c>
      <c r="Q1159" s="18">
        <v>5.29</v>
      </c>
      <c r="R1159" s="18">
        <v>1562.2748000000001</v>
      </c>
      <c r="S1159" s="18">
        <v>1684.62165</v>
      </c>
      <c r="T1159" s="18">
        <v>1689.3272499999998</v>
      </c>
      <c r="U1159" s="18">
        <v>1642.2708499999999</v>
      </c>
      <c r="V1159" s="18">
        <v>1689.3272499999998</v>
      </c>
    </row>
    <row r="1160" spans="1:22" x14ac:dyDescent="0.2">
      <c r="A1160" s="13" t="s">
        <v>72</v>
      </c>
      <c r="B1160" s="1" t="s">
        <v>73</v>
      </c>
      <c r="C1160" s="12" t="s">
        <v>5389</v>
      </c>
      <c r="D1160" s="12">
        <v>10</v>
      </c>
      <c r="E1160" s="2" t="s">
        <v>5447</v>
      </c>
      <c r="F1160" s="19" t="s">
        <v>7068</v>
      </c>
      <c r="G1160" s="18" t="s">
        <v>5387</v>
      </c>
      <c r="H1160" s="18" t="s">
        <v>5387</v>
      </c>
      <c r="I1160" s="18" t="s">
        <v>5387</v>
      </c>
      <c r="J1160" s="18" t="s">
        <v>5387</v>
      </c>
      <c r="K1160" s="18" t="s">
        <v>5387</v>
      </c>
      <c r="L1160" s="18" t="s">
        <v>5387</v>
      </c>
      <c r="M1160" s="18" t="s">
        <v>5387</v>
      </c>
      <c r="N1160" s="18" t="s">
        <v>5387</v>
      </c>
      <c r="O1160" s="18" t="s">
        <v>5387</v>
      </c>
      <c r="P1160" s="18" t="s">
        <v>5387</v>
      </c>
      <c r="Q1160" s="18" t="e">
        <v>#N/A</v>
      </c>
      <c r="R1160" s="18" t="s">
        <v>5387</v>
      </c>
      <c r="S1160" s="18" t="s">
        <v>5387</v>
      </c>
      <c r="T1160" s="18" t="s">
        <v>5387</v>
      </c>
      <c r="U1160" s="18" t="s">
        <v>5387</v>
      </c>
      <c r="V1160" s="18" t="s">
        <v>5387</v>
      </c>
    </row>
    <row r="1161" spans="1:22" x14ac:dyDescent="0.2">
      <c r="A1161" s="13" t="s">
        <v>72</v>
      </c>
      <c r="B1161" s="1" t="s">
        <v>73</v>
      </c>
      <c r="C1161" s="12" t="s">
        <v>5389</v>
      </c>
      <c r="D1161" s="12">
        <v>30</v>
      </c>
      <c r="E1161" s="2" t="s">
        <v>5725</v>
      </c>
      <c r="F1161" s="19" t="s">
        <v>7069</v>
      </c>
      <c r="G1161" s="18">
        <v>919.95</v>
      </c>
      <c r="H1161" s="18">
        <v>704.8</v>
      </c>
      <c r="I1161" s="18">
        <v>459.99999999999994</v>
      </c>
      <c r="J1161" s="18">
        <v>293.8</v>
      </c>
      <c r="K1161" s="18">
        <v>179.5</v>
      </c>
      <c r="L1161" s="18">
        <v>1.5532726111224999</v>
      </c>
      <c r="M1161" s="18">
        <v>2.1920698835370001</v>
      </c>
      <c r="N1161" s="18">
        <v>1.8683786822839998</v>
      </c>
      <c r="O1161" s="18">
        <v>1.7259291163095001</v>
      </c>
      <c r="P1161" s="18">
        <v>1.865834940034</v>
      </c>
      <c r="Q1161" s="18">
        <v>5.08</v>
      </c>
      <c r="R1161" s="18">
        <v>1486.9844499999999</v>
      </c>
      <c r="S1161" s="18">
        <v>1759.9119499999999</v>
      </c>
      <c r="T1161" s="18">
        <v>1731.6781000000001</v>
      </c>
      <c r="U1161" s="18">
        <v>1543.4522000000002</v>
      </c>
      <c r="V1161" s="18">
        <v>1741.0894000000001</v>
      </c>
    </row>
    <row r="1162" spans="1:22" x14ac:dyDescent="0.2">
      <c r="A1162" s="13" t="s">
        <v>72</v>
      </c>
      <c r="B1162" s="1" t="s">
        <v>73</v>
      </c>
      <c r="C1162" s="12" t="s">
        <v>6503</v>
      </c>
      <c r="D1162" s="12">
        <v>10</v>
      </c>
      <c r="E1162" s="2" t="s">
        <v>6561</v>
      </c>
      <c r="F1162" s="19" t="s">
        <v>7068</v>
      </c>
      <c r="G1162" s="18">
        <v>-256.7</v>
      </c>
      <c r="H1162" s="18">
        <v>38.599999999999994</v>
      </c>
      <c r="I1162" s="18">
        <v>38.6</v>
      </c>
      <c r="J1162" s="18">
        <v>38.550000000000004</v>
      </c>
      <c r="K1162" s="18">
        <v>1.45</v>
      </c>
      <c r="L1162" s="18">
        <v>0.64642849916350009</v>
      </c>
      <c r="M1162" s="18">
        <v>0.98506418613299995</v>
      </c>
      <c r="N1162" s="18">
        <v>0.84420445906449992</v>
      </c>
      <c r="O1162" s="18">
        <v>0.90811598308399999</v>
      </c>
      <c r="P1162" s="18">
        <v>1.0130453508774999</v>
      </c>
      <c r="Q1162" s="18">
        <v>4.38</v>
      </c>
      <c r="R1162" s="18">
        <v>1966.96045</v>
      </c>
      <c r="S1162" s="18">
        <v>2042.2508</v>
      </c>
      <c r="T1162" s="18">
        <v>2070.4847</v>
      </c>
      <c r="U1162" s="18">
        <v>1952.8434999999999</v>
      </c>
      <c r="V1162" s="18">
        <v>2150.48065</v>
      </c>
    </row>
    <row r="1163" spans="1:22" x14ac:dyDescent="0.2">
      <c r="A1163" s="13" t="s">
        <v>72</v>
      </c>
      <c r="B1163" s="1" t="s">
        <v>73</v>
      </c>
      <c r="C1163" s="12" t="s">
        <v>6503</v>
      </c>
      <c r="D1163" s="12">
        <v>30</v>
      </c>
      <c r="E1163" s="2" t="s">
        <v>6839</v>
      </c>
      <c r="F1163" s="19" t="s">
        <v>7069</v>
      </c>
      <c r="G1163" s="18">
        <v>1062.4000000000001</v>
      </c>
      <c r="H1163" s="18">
        <v>859.15</v>
      </c>
      <c r="I1163" s="18">
        <v>559.35</v>
      </c>
      <c r="J1163" s="18">
        <v>345.75</v>
      </c>
      <c r="K1163" s="18">
        <v>215.15</v>
      </c>
      <c r="L1163" s="18">
        <v>1.0375288700295</v>
      </c>
      <c r="M1163" s="18">
        <v>1.3755286214365001</v>
      </c>
      <c r="N1163" s="18">
        <v>1.111615363047</v>
      </c>
      <c r="O1163" s="18">
        <v>1.0896755861445</v>
      </c>
      <c r="P1163" s="18">
        <v>1.1621722402565</v>
      </c>
      <c r="Q1163" s="18">
        <v>4.38</v>
      </c>
      <c r="R1163" s="18">
        <v>1510.5127</v>
      </c>
      <c r="S1163" s="18">
        <v>1792.8515</v>
      </c>
      <c r="T1163" s="18">
        <v>1764.6176</v>
      </c>
      <c r="U1163" s="18">
        <v>1585.8029999999999</v>
      </c>
      <c r="V1163" s="18">
        <v>1774.0289499999999</v>
      </c>
    </row>
    <row r="1164" spans="1:22" x14ac:dyDescent="0.2">
      <c r="A1164" s="13" t="s">
        <v>72</v>
      </c>
      <c r="B1164" s="1" t="s">
        <v>73</v>
      </c>
      <c r="C1164" s="12" t="s">
        <v>5946</v>
      </c>
      <c r="D1164" s="12">
        <v>10</v>
      </c>
      <c r="E1164" s="2" t="s">
        <v>6004</v>
      </c>
      <c r="F1164" s="19" t="s">
        <v>7068</v>
      </c>
      <c r="G1164" s="18" t="s">
        <v>5387</v>
      </c>
      <c r="H1164" s="18" t="s">
        <v>5387</v>
      </c>
      <c r="I1164" s="18" t="s">
        <v>5387</v>
      </c>
      <c r="J1164" s="18" t="s">
        <v>5387</v>
      </c>
      <c r="K1164" s="18" t="s">
        <v>5387</v>
      </c>
      <c r="L1164" s="18" t="s">
        <v>5387</v>
      </c>
      <c r="M1164" s="18" t="s">
        <v>5387</v>
      </c>
      <c r="N1164" s="18" t="s">
        <v>5387</v>
      </c>
      <c r="O1164" s="18" t="s">
        <v>5387</v>
      </c>
      <c r="P1164" s="18" t="s">
        <v>5387</v>
      </c>
      <c r="Q1164" s="18" t="e">
        <v>#N/A</v>
      </c>
      <c r="R1164" s="18" t="s">
        <v>5387</v>
      </c>
      <c r="S1164" s="18" t="s">
        <v>5387</v>
      </c>
      <c r="T1164" s="18" t="s">
        <v>5387</v>
      </c>
      <c r="U1164" s="18" t="s">
        <v>5387</v>
      </c>
      <c r="V1164" s="18" t="s">
        <v>5387</v>
      </c>
    </row>
    <row r="1165" spans="1:22" x14ac:dyDescent="0.2">
      <c r="A1165" s="13" t="s">
        <v>72</v>
      </c>
      <c r="B1165" s="1" t="s">
        <v>73</v>
      </c>
      <c r="C1165" s="12" t="s">
        <v>5946</v>
      </c>
      <c r="D1165" s="12">
        <v>30</v>
      </c>
      <c r="E1165" s="2" t="s">
        <v>6282</v>
      </c>
      <c r="F1165" s="19" t="s">
        <v>7068</v>
      </c>
      <c r="G1165" s="18" t="s">
        <v>5387</v>
      </c>
      <c r="H1165" s="18" t="s">
        <v>5387</v>
      </c>
      <c r="I1165" s="18" t="s">
        <v>5387</v>
      </c>
      <c r="J1165" s="18" t="s">
        <v>5387</v>
      </c>
      <c r="K1165" s="18" t="s">
        <v>5387</v>
      </c>
      <c r="L1165" s="18" t="s">
        <v>5387</v>
      </c>
      <c r="M1165" s="18" t="s">
        <v>5387</v>
      </c>
      <c r="N1165" s="18" t="s">
        <v>5387</v>
      </c>
      <c r="O1165" s="18" t="s">
        <v>5387</v>
      </c>
      <c r="P1165" s="18" t="s">
        <v>5387</v>
      </c>
      <c r="Q1165" s="18" t="e">
        <v>#N/A</v>
      </c>
      <c r="R1165" s="18" t="s">
        <v>5387</v>
      </c>
      <c r="S1165" s="18" t="s">
        <v>5387</v>
      </c>
      <c r="T1165" s="18" t="s">
        <v>5387</v>
      </c>
      <c r="U1165" s="18" t="s">
        <v>5387</v>
      </c>
      <c r="V1165" s="18" t="s">
        <v>5387</v>
      </c>
    </row>
    <row r="1166" spans="1:22" x14ac:dyDescent="0.2">
      <c r="A1166" s="13">
        <v>54</v>
      </c>
      <c r="B1166" s="1" t="s">
        <v>74</v>
      </c>
      <c r="C1166" s="12" t="s">
        <v>5389</v>
      </c>
      <c r="D1166" s="12">
        <v>10</v>
      </c>
      <c r="E1166" s="2" t="s">
        <v>5448</v>
      </c>
      <c r="F1166" s="19" t="s">
        <v>7068</v>
      </c>
      <c r="G1166" s="18">
        <v>-265.60000000000002</v>
      </c>
      <c r="H1166" s="18">
        <v>80.150000000000006</v>
      </c>
      <c r="I1166" s="18">
        <v>139.5</v>
      </c>
      <c r="J1166" s="18">
        <v>103.85</v>
      </c>
      <c r="K1166" s="18">
        <v>-23.749999999999996</v>
      </c>
      <c r="L1166" s="18">
        <v>0.73545947789700006</v>
      </c>
      <c r="M1166" s="18">
        <v>0.88236059280750001</v>
      </c>
      <c r="N1166" s="18">
        <v>0.69316976299850008</v>
      </c>
      <c r="O1166" s="18">
        <v>0.77933903170100005</v>
      </c>
      <c r="P1166" s="18">
        <v>0.839434942347</v>
      </c>
      <c r="Q1166" s="18">
        <v>5.03</v>
      </c>
      <c r="R1166" s="18">
        <v>1872.8474999999999</v>
      </c>
      <c r="S1166" s="18">
        <v>1698.73855</v>
      </c>
      <c r="T1166" s="18">
        <v>1515.2183500000001</v>
      </c>
      <c r="U1166" s="18">
        <v>1515.2183</v>
      </c>
      <c r="V1166" s="18">
        <v>1637.5651499999999</v>
      </c>
    </row>
    <row r="1167" spans="1:22" x14ac:dyDescent="0.2">
      <c r="A1167" s="13">
        <v>54</v>
      </c>
      <c r="B1167" s="1" t="s">
        <v>74</v>
      </c>
      <c r="C1167" s="12" t="s">
        <v>5389</v>
      </c>
      <c r="D1167" s="12">
        <v>30</v>
      </c>
      <c r="E1167" s="2" t="s">
        <v>5726</v>
      </c>
      <c r="F1167" s="19" t="s">
        <v>7069</v>
      </c>
      <c r="G1167" s="18">
        <v>1375.5</v>
      </c>
      <c r="H1167" s="18">
        <v>1084.6499999999999</v>
      </c>
      <c r="I1167" s="18">
        <v>819.05000000000007</v>
      </c>
      <c r="J1167" s="18">
        <v>491.09999999999997</v>
      </c>
      <c r="K1167" s="18">
        <v>249.29999999999998</v>
      </c>
      <c r="L1167" s="18">
        <v>1.514480541817</v>
      </c>
      <c r="M1167" s="18">
        <v>1.7739422512699998</v>
      </c>
      <c r="N1167" s="18">
        <v>1.3561325867835001</v>
      </c>
      <c r="O1167" s="18">
        <v>1.3141608396665001</v>
      </c>
      <c r="P1167" s="18">
        <v>1.2899952882954999</v>
      </c>
      <c r="Q1167" s="18">
        <v>5.03</v>
      </c>
      <c r="R1167" s="18">
        <v>1411.6941000000002</v>
      </c>
      <c r="S1167" s="18">
        <v>1557.5691999999999</v>
      </c>
      <c r="T1167" s="18">
        <v>1496.3957500000001</v>
      </c>
      <c r="U1167" s="18">
        <v>1449.33925</v>
      </c>
      <c r="V1167" s="18">
        <v>1552.8634999999999</v>
      </c>
    </row>
    <row r="1168" spans="1:22" x14ac:dyDescent="0.2">
      <c r="A1168" s="13">
        <v>54</v>
      </c>
      <c r="B1168" s="1" t="s">
        <v>74</v>
      </c>
      <c r="C1168" s="12" t="s">
        <v>6503</v>
      </c>
      <c r="D1168" s="12">
        <v>10</v>
      </c>
      <c r="E1168" s="2" t="s">
        <v>6562</v>
      </c>
      <c r="F1168" s="19" t="s">
        <v>7068</v>
      </c>
      <c r="G1168" s="18">
        <v>-219.6</v>
      </c>
      <c r="H1168" s="18">
        <v>44.5</v>
      </c>
      <c r="I1168" s="18">
        <v>77.149999999999991</v>
      </c>
      <c r="J1168" s="18">
        <v>63.8</v>
      </c>
      <c r="K1168" s="18">
        <v>-31.150000000000002</v>
      </c>
      <c r="L1168" s="18">
        <v>0.49920941647150002</v>
      </c>
      <c r="M1168" s="18">
        <v>0.66805030828449996</v>
      </c>
      <c r="N1168" s="18">
        <v>0.53704758243299999</v>
      </c>
      <c r="O1168" s="18">
        <v>0.62544262560450004</v>
      </c>
      <c r="P1168" s="18">
        <v>0.64420272469499995</v>
      </c>
      <c r="Q1168" s="18">
        <v>5.15</v>
      </c>
      <c r="R1168" s="18">
        <v>1731.6781000000001</v>
      </c>
      <c r="S1168" s="18">
        <v>1571.6860999999999</v>
      </c>
      <c r="T1168" s="18">
        <v>1458.75055</v>
      </c>
      <c r="U1168" s="18">
        <v>1458.75055</v>
      </c>
      <c r="V1168" s="18">
        <v>1581.0974000000001</v>
      </c>
    </row>
    <row r="1169" spans="1:22" x14ac:dyDescent="0.2">
      <c r="A1169" s="13">
        <v>54</v>
      </c>
      <c r="B1169" s="1" t="s">
        <v>74</v>
      </c>
      <c r="C1169" s="12" t="s">
        <v>6503</v>
      </c>
      <c r="D1169" s="12">
        <v>30</v>
      </c>
      <c r="E1169" s="2" t="s">
        <v>6840</v>
      </c>
      <c r="F1169" s="19" t="s">
        <v>7069</v>
      </c>
      <c r="G1169" s="18">
        <v>1185.5999999999999</v>
      </c>
      <c r="H1169" s="18">
        <v>997.10000000000014</v>
      </c>
      <c r="I1169" s="18">
        <v>691.45</v>
      </c>
      <c r="J1169" s="18">
        <v>454.04999999999995</v>
      </c>
      <c r="K1169" s="18">
        <v>250.74999999999997</v>
      </c>
      <c r="L1169" s="18">
        <v>0.86932391377850005</v>
      </c>
      <c r="M1169" s="18">
        <v>1.1151130086399998</v>
      </c>
      <c r="N1169" s="18">
        <v>0.82449045663050002</v>
      </c>
      <c r="O1169" s="18">
        <v>0.84261462015850008</v>
      </c>
      <c r="P1169" s="18">
        <v>0.84388649128299997</v>
      </c>
      <c r="Q1169" s="18">
        <v>5.15</v>
      </c>
      <c r="R1169" s="18">
        <v>1524.6296499999999</v>
      </c>
      <c r="S1169" s="18">
        <v>1665.7990500000001</v>
      </c>
      <c r="T1169" s="18">
        <v>1618.7425499999999</v>
      </c>
      <c r="U1169" s="18">
        <v>1581.09735</v>
      </c>
      <c r="V1169" s="18">
        <v>1670.5047</v>
      </c>
    </row>
    <row r="1170" spans="1:22" x14ac:dyDescent="0.2">
      <c r="A1170" s="13">
        <v>54</v>
      </c>
      <c r="B1170" s="1" t="s">
        <v>74</v>
      </c>
      <c r="C1170" s="12" t="s">
        <v>5946</v>
      </c>
      <c r="D1170" s="12">
        <v>10</v>
      </c>
      <c r="E1170" s="2" t="s">
        <v>6005</v>
      </c>
      <c r="F1170" s="19" t="s">
        <v>7068</v>
      </c>
      <c r="G1170" s="18">
        <v>-179.54999999999998</v>
      </c>
      <c r="H1170" s="18">
        <v>28.200000000000003</v>
      </c>
      <c r="I1170" s="18">
        <v>43.05</v>
      </c>
      <c r="J1170" s="18">
        <v>23.75</v>
      </c>
      <c r="K1170" s="18">
        <v>-29.65</v>
      </c>
      <c r="L1170" s="18">
        <v>0.50461486875149997</v>
      </c>
      <c r="M1170" s="18">
        <v>0.66073704931650001</v>
      </c>
      <c r="N1170" s="18">
        <v>0.50334299762650003</v>
      </c>
      <c r="O1170" s="18">
        <v>0.61177001101350004</v>
      </c>
      <c r="P1170" s="18">
        <v>0.61240594657550007</v>
      </c>
      <c r="Q1170" s="18">
        <v>5.42</v>
      </c>
      <c r="R1170" s="18">
        <v>1632.8595</v>
      </c>
      <c r="S1170" s="18">
        <v>1468.1619000000001</v>
      </c>
      <c r="T1170" s="18">
        <v>1491.6901</v>
      </c>
      <c r="U1170" s="18">
        <v>1538.7465999999999</v>
      </c>
      <c r="V1170" s="18">
        <v>1609.33125</v>
      </c>
    </row>
    <row r="1171" spans="1:22" x14ac:dyDescent="0.2">
      <c r="A1171" s="13">
        <v>54</v>
      </c>
      <c r="B1171" s="1" t="s">
        <v>74</v>
      </c>
      <c r="C1171" s="12" t="s">
        <v>5946</v>
      </c>
      <c r="D1171" s="12">
        <v>30</v>
      </c>
      <c r="E1171" s="2" t="s">
        <v>6283</v>
      </c>
      <c r="F1171" s="19" t="s">
        <v>7069</v>
      </c>
      <c r="G1171" s="18">
        <v>698.90000000000009</v>
      </c>
      <c r="H1171" s="18">
        <v>578.65</v>
      </c>
      <c r="I1171" s="18">
        <v>391.75</v>
      </c>
      <c r="J1171" s="18">
        <v>231.45</v>
      </c>
      <c r="K1171" s="18">
        <v>118.7</v>
      </c>
      <c r="L1171" s="18">
        <v>0.69507756968550005</v>
      </c>
      <c r="M1171" s="18">
        <v>0.89444336849249995</v>
      </c>
      <c r="N1171" s="18">
        <v>0.63275588457200005</v>
      </c>
      <c r="O1171" s="18">
        <v>0.69380569856050001</v>
      </c>
      <c r="P1171" s="18">
        <v>0.7132017332135</v>
      </c>
      <c r="Q1171" s="18">
        <v>5.42</v>
      </c>
      <c r="R1171" s="18">
        <v>1515.2183500000001</v>
      </c>
      <c r="S1171" s="18">
        <v>1590.5086999999999</v>
      </c>
      <c r="T1171" s="18">
        <v>1557.56915</v>
      </c>
      <c r="U1171" s="18">
        <v>1566.98045</v>
      </c>
      <c r="V1171" s="18">
        <v>1618.7425499999999</v>
      </c>
    </row>
    <row r="1172" spans="1:22" x14ac:dyDescent="0.2">
      <c r="A1172" s="13" t="s">
        <v>75</v>
      </c>
      <c r="B1172" s="1" t="s">
        <v>76</v>
      </c>
      <c r="C1172" s="12" t="s">
        <v>5389</v>
      </c>
      <c r="D1172" s="12">
        <v>10</v>
      </c>
      <c r="E1172" s="2" t="s">
        <v>5449</v>
      </c>
      <c r="F1172" s="19" t="s">
        <v>7068</v>
      </c>
      <c r="G1172" s="18">
        <v>-127.60000000000002</v>
      </c>
      <c r="H1172" s="18">
        <v>227</v>
      </c>
      <c r="I1172" s="18">
        <v>28.199999999999996</v>
      </c>
      <c r="J1172" s="18">
        <v>102.35000000000001</v>
      </c>
      <c r="K1172" s="18">
        <v>127.6</v>
      </c>
      <c r="L1172" s="18">
        <v>0.97743295938399999</v>
      </c>
      <c r="M1172" s="18">
        <v>1.1704394025675</v>
      </c>
      <c r="N1172" s="18">
        <v>1.005414124129</v>
      </c>
      <c r="O1172" s="18">
        <v>1.1351449788550001</v>
      </c>
      <c r="P1172" s="18">
        <v>1.1103434919219999</v>
      </c>
      <c r="Q1172" s="18">
        <v>4.3499999999999996</v>
      </c>
      <c r="R1172" s="18">
        <v>2075.1903000000002</v>
      </c>
      <c r="S1172" s="18">
        <v>1985.7829999999999</v>
      </c>
      <c r="T1172" s="18">
        <v>2108.1298500000003</v>
      </c>
      <c r="U1172" s="18">
        <v>1966.9603999999999</v>
      </c>
      <c r="V1172" s="18">
        <v>2009.3113000000001</v>
      </c>
    </row>
    <row r="1173" spans="1:22" x14ac:dyDescent="0.2">
      <c r="A1173" s="13" t="s">
        <v>75</v>
      </c>
      <c r="B1173" s="1" t="s">
        <v>76</v>
      </c>
      <c r="C1173" s="12" t="s">
        <v>5389</v>
      </c>
      <c r="D1173" s="12">
        <v>30</v>
      </c>
      <c r="E1173" s="2" t="s">
        <v>5727</v>
      </c>
      <c r="F1173" s="19" t="s">
        <v>7069</v>
      </c>
      <c r="G1173" s="18">
        <v>1844.35</v>
      </c>
      <c r="H1173" s="18">
        <v>1563.95</v>
      </c>
      <c r="I1173" s="18">
        <v>847.25000000000011</v>
      </c>
      <c r="J1173" s="18">
        <v>590.54999999999995</v>
      </c>
      <c r="K1173" s="18">
        <v>421.4</v>
      </c>
      <c r="L1173" s="18">
        <v>1.597152164927</v>
      </c>
      <c r="M1173" s="18">
        <v>1.8410334531015</v>
      </c>
      <c r="N1173" s="18">
        <v>1.5917467126465001</v>
      </c>
      <c r="O1173" s="18">
        <v>1.5421437387810002</v>
      </c>
      <c r="P1173" s="18">
        <v>1.4143206907415</v>
      </c>
      <c r="Q1173" s="18">
        <v>4.3499999999999996</v>
      </c>
      <c r="R1173" s="18">
        <v>1764.6176500000001</v>
      </c>
      <c r="S1173" s="18">
        <v>1872.8474999999999</v>
      </c>
      <c r="T1173" s="18">
        <v>1999.89995</v>
      </c>
      <c r="U1173" s="18">
        <v>1882.2588000000001</v>
      </c>
      <c r="V1173" s="18">
        <v>1844.6136000000001</v>
      </c>
    </row>
    <row r="1174" spans="1:22" x14ac:dyDescent="0.2">
      <c r="A1174" s="13" t="s">
        <v>75</v>
      </c>
      <c r="B1174" s="1" t="s">
        <v>76</v>
      </c>
      <c r="C1174" s="12" t="s">
        <v>6503</v>
      </c>
      <c r="D1174" s="12">
        <v>10</v>
      </c>
      <c r="E1174" s="2" t="s">
        <v>6563</v>
      </c>
      <c r="F1174" s="19" t="s">
        <v>7068</v>
      </c>
      <c r="G1174" s="18">
        <v>-115.7</v>
      </c>
      <c r="H1174" s="18">
        <v>133.55000000000001</v>
      </c>
      <c r="I1174" s="18">
        <v>7.3999999999999986</v>
      </c>
      <c r="J1174" s="18">
        <v>50.449999999999996</v>
      </c>
      <c r="K1174" s="18">
        <v>54.900000000000006</v>
      </c>
      <c r="L1174" s="18">
        <v>0.62671449672949997</v>
      </c>
      <c r="M1174" s="18">
        <v>0.79714522744799998</v>
      </c>
      <c r="N1174" s="18">
        <v>0.60159504201500003</v>
      </c>
      <c r="O1174" s="18">
        <v>0.71447360433850005</v>
      </c>
      <c r="P1174" s="18">
        <v>0.80223271194750001</v>
      </c>
      <c r="Q1174" s="18">
        <v>4.33</v>
      </c>
      <c r="R1174" s="18">
        <v>1698.73855</v>
      </c>
      <c r="S1174" s="18">
        <v>1679.9160000000002</v>
      </c>
      <c r="T1174" s="18">
        <v>1802.2628</v>
      </c>
      <c r="U1174" s="18">
        <v>1745.7950500000002</v>
      </c>
      <c r="V1174" s="18">
        <v>1839.9079999999999</v>
      </c>
    </row>
    <row r="1175" spans="1:22" x14ac:dyDescent="0.2">
      <c r="A1175" s="13" t="s">
        <v>75</v>
      </c>
      <c r="B1175" s="1" t="s">
        <v>76</v>
      </c>
      <c r="C1175" s="12" t="s">
        <v>6503</v>
      </c>
      <c r="D1175" s="12">
        <v>30</v>
      </c>
      <c r="E1175" s="2" t="s">
        <v>6841</v>
      </c>
      <c r="F1175" s="19" t="s">
        <v>7069</v>
      </c>
      <c r="G1175" s="18">
        <v>1629.2</v>
      </c>
      <c r="H1175" s="18">
        <v>1313.1999999999998</v>
      </c>
      <c r="I1175" s="18">
        <v>670.7</v>
      </c>
      <c r="J1175" s="18">
        <v>459.95</v>
      </c>
      <c r="K1175" s="18">
        <v>310.09999999999997</v>
      </c>
      <c r="L1175" s="18">
        <v>1.1691675314430001</v>
      </c>
      <c r="M1175" s="18">
        <v>1.3383263910365</v>
      </c>
      <c r="N1175" s="18">
        <v>0.99174150953749995</v>
      </c>
      <c r="O1175" s="18">
        <v>1.0311695144055</v>
      </c>
      <c r="P1175" s="18">
        <v>1.025446094344</v>
      </c>
      <c r="Q1175" s="18">
        <v>4.33</v>
      </c>
      <c r="R1175" s="18">
        <v>1755.2063499999999</v>
      </c>
      <c r="S1175" s="18">
        <v>1868.14185</v>
      </c>
      <c r="T1175" s="18">
        <v>1985.7829999999999</v>
      </c>
      <c r="U1175" s="18">
        <v>1886.9644499999999</v>
      </c>
      <c r="V1175" s="18">
        <v>1858.73055</v>
      </c>
    </row>
    <row r="1176" spans="1:22" x14ac:dyDescent="0.2">
      <c r="A1176" s="13" t="s">
        <v>75</v>
      </c>
      <c r="B1176" s="1" t="s">
        <v>76</v>
      </c>
      <c r="C1176" s="12" t="s">
        <v>5946</v>
      </c>
      <c r="D1176" s="12">
        <v>10</v>
      </c>
      <c r="E1176" s="2" t="s">
        <v>6006</v>
      </c>
      <c r="F1176" s="19" t="s">
        <v>7068</v>
      </c>
      <c r="G1176" s="18">
        <v>-143.95000000000002</v>
      </c>
      <c r="H1176" s="18">
        <v>96.449999999999989</v>
      </c>
      <c r="I1176" s="18">
        <v>10.349999999999998</v>
      </c>
      <c r="J1176" s="18">
        <v>25.25</v>
      </c>
      <c r="K1176" s="18">
        <v>26.700000000000003</v>
      </c>
      <c r="L1176" s="18">
        <v>0.62512465782299997</v>
      </c>
      <c r="M1176" s="18">
        <v>0.77202577273399997</v>
      </c>
      <c r="N1176" s="18">
        <v>0.57234200614499997</v>
      </c>
      <c r="O1176" s="18">
        <v>0.69921115084149998</v>
      </c>
      <c r="P1176" s="18">
        <v>0.74436257577000009</v>
      </c>
      <c r="Q1176" s="18">
        <v>4.8</v>
      </c>
      <c r="R1176" s="18">
        <v>1628.1538499999999</v>
      </c>
      <c r="S1176" s="18">
        <v>1651.6821</v>
      </c>
      <c r="T1176" s="18">
        <v>1750.50065</v>
      </c>
      <c r="U1176" s="18">
        <v>1764.6176</v>
      </c>
      <c r="V1176" s="18">
        <v>1825.79105</v>
      </c>
    </row>
    <row r="1177" spans="1:22" x14ac:dyDescent="0.2">
      <c r="A1177" s="13" t="s">
        <v>75</v>
      </c>
      <c r="B1177" s="1" t="s">
        <v>76</v>
      </c>
      <c r="C1177" s="12" t="s">
        <v>5946</v>
      </c>
      <c r="D1177" s="12">
        <v>30</v>
      </c>
      <c r="E1177" s="2" t="s">
        <v>6284</v>
      </c>
      <c r="F1177" s="19" t="s">
        <v>7069</v>
      </c>
      <c r="G1177" s="18">
        <v>719.65</v>
      </c>
      <c r="H1177" s="18">
        <v>664.75</v>
      </c>
      <c r="I1177" s="18">
        <v>353.15000000000003</v>
      </c>
      <c r="J1177" s="18">
        <v>216.65</v>
      </c>
      <c r="K1177" s="18">
        <v>160.25</v>
      </c>
      <c r="L1177" s="18">
        <v>0.83116778003549996</v>
      </c>
      <c r="M1177" s="18">
        <v>0.941502600109</v>
      </c>
      <c r="N1177" s="18">
        <v>0.64611053138199992</v>
      </c>
      <c r="O1177" s="18">
        <v>0.75676331923700002</v>
      </c>
      <c r="P1177" s="18">
        <v>0.77266170829649994</v>
      </c>
      <c r="Q1177" s="18">
        <v>4.8</v>
      </c>
      <c r="R1177" s="18">
        <v>1571.6860999999999</v>
      </c>
      <c r="S1177" s="18">
        <v>1642.2708499999999</v>
      </c>
      <c r="T1177" s="18">
        <v>1689.3272999999999</v>
      </c>
      <c r="U1177" s="18">
        <v>1670.5046499999999</v>
      </c>
      <c r="V1177" s="18">
        <v>1651.6821</v>
      </c>
    </row>
    <row r="1178" spans="1:22" x14ac:dyDescent="0.2">
      <c r="A1178" s="13" t="s">
        <v>77</v>
      </c>
      <c r="B1178" s="1" t="s">
        <v>78</v>
      </c>
      <c r="C1178" s="12" t="s">
        <v>5389</v>
      </c>
      <c r="D1178" s="12">
        <v>10</v>
      </c>
      <c r="E1178" s="2" t="s">
        <v>5450</v>
      </c>
      <c r="F1178" s="19" t="s">
        <v>7068</v>
      </c>
      <c r="G1178" s="18">
        <v>-10.399999999999993</v>
      </c>
      <c r="H1178" s="18">
        <v>243.35000000000002</v>
      </c>
      <c r="I1178" s="18">
        <v>106.85</v>
      </c>
      <c r="J1178" s="18">
        <v>142.45000000000002</v>
      </c>
      <c r="K1178" s="18">
        <v>40.050000000000004</v>
      </c>
      <c r="L1178" s="18">
        <v>0.89762304630450007</v>
      </c>
      <c r="M1178" s="18">
        <v>1.167895660318</v>
      </c>
      <c r="N1178" s="18">
        <v>1.0407085478410001</v>
      </c>
      <c r="O1178" s="18">
        <v>1.0229023520945</v>
      </c>
      <c r="P1178" s="18">
        <v>1.1030302329545001</v>
      </c>
      <c r="Q1178" s="18">
        <v>4.8099999999999996</v>
      </c>
      <c r="R1178" s="18">
        <v>2112.8355000000001</v>
      </c>
      <c r="S1178" s="18">
        <v>2366.9404500000001</v>
      </c>
      <c r="T1178" s="18">
        <v>2385.76305</v>
      </c>
      <c r="U1178" s="18">
        <v>2141.0694000000003</v>
      </c>
      <c r="V1178" s="18">
        <v>2446.9364500000001</v>
      </c>
    </row>
    <row r="1179" spans="1:22" x14ac:dyDescent="0.2">
      <c r="A1179" s="13" t="s">
        <v>77</v>
      </c>
      <c r="B1179" s="1" t="s">
        <v>78</v>
      </c>
      <c r="C1179" s="12" t="s">
        <v>5389</v>
      </c>
      <c r="D1179" s="12">
        <v>30</v>
      </c>
      <c r="E1179" s="2" t="s">
        <v>5728</v>
      </c>
      <c r="F1179" s="19" t="s">
        <v>7069</v>
      </c>
      <c r="G1179" s="18">
        <v>1676.6999999999998</v>
      </c>
      <c r="H1179" s="18">
        <v>1427.4</v>
      </c>
      <c r="I1179" s="18">
        <v>817.6</v>
      </c>
      <c r="J1179" s="18">
        <v>537.15</v>
      </c>
      <c r="K1179" s="18">
        <v>311.59999999999997</v>
      </c>
      <c r="L1179" s="18">
        <v>1.6954042093149999</v>
      </c>
      <c r="M1179" s="18">
        <v>2.0750577400585</v>
      </c>
      <c r="N1179" s="18">
        <v>1.767582895646</v>
      </c>
      <c r="O1179" s="18">
        <v>1.5551804178094999</v>
      </c>
      <c r="P1179" s="18">
        <v>1.499854023882</v>
      </c>
      <c r="Q1179" s="18">
        <v>4.8099999999999996</v>
      </c>
      <c r="R1179" s="18">
        <v>1708.14985</v>
      </c>
      <c r="S1179" s="18">
        <v>1896.3757500000002</v>
      </c>
      <c r="T1179" s="18">
        <v>1981.0774000000001</v>
      </c>
      <c r="U1179" s="18">
        <v>1802.2628</v>
      </c>
      <c r="V1179" s="18">
        <v>1863.4362500000002</v>
      </c>
    </row>
    <row r="1180" spans="1:22" x14ac:dyDescent="0.2">
      <c r="A1180" s="13" t="s">
        <v>77</v>
      </c>
      <c r="B1180" s="1" t="s">
        <v>78</v>
      </c>
      <c r="C1180" s="12" t="s">
        <v>6503</v>
      </c>
      <c r="D1180" s="12">
        <v>10</v>
      </c>
      <c r="E1180" s="2" t="s">
        <v>6564</v>
      </c>
      <c r="F1180" s="19" t="s">
        <v>7068</v>
      </c>
      <c r="G1180" s="18">
        <v>-47.500000000000014</v>
      </c>
      <c r="H1180" s="18">
        <v>194.35</v>
      </c>
      <c r="I1180" s="18">
        <v>62.300000000000004</v>
      </c>
      <c r="J1180" s="18">
        <v>87.55</v>
      </c>
      <c r="K1180" s="18">
        <v>38.599999999999994</v>
      </c>
      <c r="L1180" s="18">
        <v>0.71479157211949995</v>
      </c>
      <c r="M1180" s="18">
        <v>0.84770210465749996</v>
      </c>
      <c r="N1180" s="18">
        <v>0.69316976299800004</v>
      </c>
      <c r="O1180" s="18">
        <v>0.813997519851</v>
      </c>
      <c r="P1180" s="18">
        <v>0.80732019644649999</v>
      </c>
      <c r="Q1180" s="18">
        <v>4.83</v>
      </c>
      <c r="R1180" s="18">
        <v>1886.9644499999999</v>
      </c>
      <c r="S1180" s="18">
        <v>2004.60565</v>
      </c>
      <c r="T1180" s="18">
        <v>2169.3033</v>
      </c>
      <c r="U1180" s="18">
        <v>1981.0774000000001</v>
      </c>
      <c r="V1180" s="18">
        <v>2174.0088999999998</v>
      </c>
    </row>
    <row r="1181" spans="1:22" x14ac:dyDescent="0.2">
      <c r="A1181" s="13" t="s">
        <v>77</v>
      </c>
      <c r="B1181" s="1" t="s">
        <v>78</v>
      </c>
      <c r="C1181" s="12" t="s">
        <v>6503</v>
      </c>
      <c r="D1181" s="12">
        <v>30</v>
      </c>
      <c r="E1181" s="2" t="s">
        <v>6842</v>
      </c>
      <c r="F1181" s="19" t="s">
        <v>7069</v>
      </c>
      <c r="G1181" s="18">
        <v>1366.6000000000001</v>
      </c>
      <c r="H1181" s="18">
        <v>1120.3000000000002</v>
      </c>
      <c r="I1181" s="18">
        <v>627.65000000000009</v>
      </c>
      <c r="J1181" s="18">
        <v>384.29999999999995</v>
      </c>
      <c r="K1181" s="18">
        <v>229.99999999999997</v>
      </c>
      <c r="L1181" s="18">
        <v>1.1074817818914999</v>
      </c>
      <c r="M1181" s="18">
        <v>1.2085955363104999</v>
      </c>
      <c r="N1181" s="18">
        <v>0.91574720983249991</v>
      </c>
      <c r="O1181" s="18">
        <v>0.96471424813650009</v>
      </c>
      <c r="P1181" s="18">
        <v>0.91860891986299997</v>
      </c>
      <c r="Q1181" s="18">
        <v>4.83</v>
      </c>
      <c r="R1181" s="18">
        <v>1731.6781000000001</v>
      </c>
      <c r="S1181" s="18">
        <v>1901.0814</v>
      </c>
      <c r="T1181" s="18">
        <v>1962.2548000000002</v>
      </c>
      <c r="U1181" s="18">
        <v>1835.2022999999999</v>
      </c>
      <c r="V1181" s="18">
        <v>1886.9644499999999</v>
      </c>
    </row>
    <row r="1182" spans="1:22" x14ac:dyDescent="0.2">
      <c r="A1182" s="13" t="s">
        <v>77</v>
      </c>
      <c r="B1182" s="1" t="s">
        <v>78</v>
      </c>
      <c r="C1182" s="12" t="s">
        <v>5946</v>
      </c>
      <c r="D1182" s="12">
        <v>10</v>
      </c>
      <c r="E1182" s="2" t="s">
        <v>6007</v>
      </c>
      <c r="F1182" s="19" t="s">
        <v>7068</v>
      </c>
      <c r="G1182" s="18">
        <v>-62.300000000000011</v>
      </c>
      <c r="H1182" s="18">
        <v>155.79999999999998</v>
      </c>
      <c r="I1182" s="18">
        <v>71.2</v>
      </c>
      <c r="J1182" s="18">
        <v>48.95</v>
      </c>
      <c r="K1182" s="18">
        <v>16.3</v>
      </c>
      <c r="L1182" s="18">
        <v>0.7351415101155</v>
      </c>
      <c r="M1182" s="18">
        <v>0.81558735875699995</v>
      </c>
      <c r="N1182" s="18">
        <v>0.65342379034949993</v>
      </c>
      <c r="O1182" s="18">
        <v>0.78061090282599999</v>
      </c>
      <c r="P1182" s="18">
        <v>0.77393357942100005</v>
      </c>
      <c r="Q1182" s="18">
        <v>4.8600000000000003</v>
      </c>
      <c r="R1182" s="18">
        <v>1863.4362000000001</v>
      </c>
      <c r="S1182" s="18">
        <v>1943.4322499999998</v>
      </c>
      <c r="T1182" s="18">
        <v>2089.3072999999999</v>
      </c>
      <c r="U1182" s="18">
        <v>2009.3112999999998</v>
      </c>
      <c r="V1182" s="18">
        <v>2136.3636999999999</v>
      </c>
    </row>
    <row r="1183" spans="1:22" x14ac:dyDescent="0.2">
      <c r="A1183" s="13" t="s">
        <v>77</v>
      </c>
      <c r="B1183" s="1" t="s">
        <v>78</v>
      </c>
      <c r="C1183" s="12" t="s">
        <v>5946</v>
      </c>
      <c r="D1183" s="12">
        <v>30</v>
      </c>
      <c r="E1183" s="2" t="s">
        <v>6285</v>
      </c>
      <c r="F1183" s="19" t="s">
        <v>7069</v>
      </c>
      <c r="G1183" s="18">
        <v>781.95</v>
      </c>
      <c r="H1183" s="18">
        <v>685.55</v>
      </c>
      <c r="I1183" s="18">
        <v>379.85</v>
      </c>
      <c r="J1183" s="18">
        <v>224.05</v>
      </c>
      <c r="K1183" s="18">
        <v>133.55000000000001</v>
      </c>
      <c r="L1183" s="18">
        <v>0.91765501651999992</v>
      </c>
      <c r="M1183" s="18">
        <v>0.95072366576349987</v>
      </c>
      <c r="N1183" s="18">
        <v>0.71097595874550001</v>
      </c>
      <c r="O1183" s="18">
        <v>0.79650929188599995</v>
      </c>
      <c r="P1183" s="18">
        <v>0.77838512835750007</v>
      </c>
      <c r="Q1183" s="18">
        <v>4.8600000000000003</v>
      </c>
      <c r="R1183" s="18">
        <v>1651.6821</v>
      </c>
      <c r="S1183" s="18">
        <v>1759.912</v>
      </c>
      <c r="T1183" s="18">
        <v>1825.7909999999999</v>
      </c>
      <c r="U1183" s="18">
        <v>1712.8555000000001</v>
      </c>
      <c r="V1183" s="18">
        <v>1769.3232499999999</v>
      </c>
    </row>
    <row r="1184" spans="1:22" x14ac:dyDescent="0.2">
      <c r="A1184" s="13" t="s">
        <v>79</v>
      </c>
      <c r="B1184" s="1" t="s">
        <v>80</v>
      </c>
      <c r="C1184" s="12" t="s">
        <v>5389</v>
      </c>
      <c r="D1184" s="12">
        <v>10</v>
      </c>
      <c r="E1184" s="2" t="s">
        <v>5451</v>
      </c>
      <c r="F1184" s="19" t="s">
        <v>7068</v>
      </c>
      <c r="G1184" s="18">
        <v>-74.2</v>
      </c>
      <c r="H1184" s="18">
        <v>262.60000000000002</v>
      </c>
      <c r="I1184" s="18">
        <v>118.75</v>
      </c>
      <c r="J1184" s="18">
        <v>50.45</v>
      </c>
      <c r="K1184" s="18">
        <v>77.149999999999991</v>
      </c>
      <c r="L1184" s="18">
        <v>0.96757595816699993</v>
      </c>
      <c r="M1184" s="18">
        <v>1.1008044584865</v>
      </c>
      <c r="N1184" s="18">
        <v>1.076956874897</v>
      </c>
      <c r="O1184" s="18">
        <v>1.1733011125985</v>
      </c>
      <c r="P1184" s="18">
        <v>1.110025524141</v>
      </c>
      <c r="Q1184" s="18">
        <v>5.25</v>
      </c>
      <c r="R1184" s="18">
        <v>2409.2912500000002</v>
      </c>
      <c r="S1184" s="18">
        <v>2493.9929000000002</v>
      </c>
      <c r="T1184" s="18">
        <v>2522.2267999999999</v>
      </c>
      <c r="U1184" s="18">
        <v>2564.5775999999996</v>
      </c>
      <c r="V1184" s="18">
        <v>2724.5695999999998</v>
      </c>
    </row>
    <row r="1185" spans="1:22" x14ac:dyDescent="0.2">
      <c r="A1185" s="13" t="s">
        <v>79</v>
      </c>
      <c r="B1185" s="1" t="s">
        <v>80</v>
      </c>
      <c r="C1185" s="12" t="s">
        <v>5389</v>
      </c>
      <c r="D1185" s="12">
        <v>30</v>
      </c>
      <c r="E1185" s="2" t="s">
        <v>5729</v>
      </c>
      <c r="F1185" s="19" t="s">
        <v>7069</v>
      </c>
      <c r="G1185" s="18">
        <v>1424.4500000000003</v>
      </c>
      <c r="H1185" s="18">
        <v>1184.0999999999999</v>
      </c>
      <c r="I1185" s="18">
        <v>706.3</v>
      </c>
      <c r="J1185" s="18">
        <v>418.45</v>
      </c>
      <c r="K1185" s="18">
        <v>268.55</v>
      </c>
      <c r="L1185" s="18">
        <v>1.730062697465</v>
      </c>
      <c r="M1185" s="18">
        <v>2.0000173436969999</v>
      </c>
      <c r="N1185" s="18">
        <v>1.7952460926095002</v>
      </c>
      <c r="O1185" s="18">
        <v>1.6308567497330002</v>
      </c>
      <c r="P1185" s="18">
        <v>1.5882490670534999</v>
      </c>
      <c r="Q1185" s="18">
        <v>5.25</v>
      </c>
      <c r="R1185" s="18">
        <v>1844.6136000000001</v>
      </c>
      <c r="S1185" s="18">
        <v>2037.5451499999999</v>
      </c>
      <c r="T1185" s="18">
        <v>1985.7829999999999</v>
      </c>
      <c r="U1185" s="18">
        <v>1910.4927</v>
      </c>
      <c r="V1185" s="18">
        <v>2046.9564</v>
      </c>
    </row>
    <row r="1186" spans="1:22" x14ac:dyDescent="0.2">
      <c r="A1186" s="13" t="s">
        <v>79</v>
      </c>
      <c r="B1186" s="1" t="s">
        <v>80</v>
      </c>
      <c r="C1186" s="12" t="s">
        <v>6503</v>
      </c>
      <c r="D1186" s="12">
        <v>10</v>
      </c>
      <c r="E1186" s="2" t="s">
        <v>6565</v>
      </c>
      <c r="F1186" s="19" t="s">
        <v>7068</v>
      </c>
      <c r="G1186" s="18">
        <v>-106.80000000000001</v>
      </c>
      <c r="H1186" s="18">
        <v>189.95000000000002</v>
      </c>
      <c r="I1186" s="18">
        <v>83.100000000000009</v>
      </c>
      <c r="J1186" s="18">
        <v>57.85</v>
      </c>
      <c r="K1186" s="18">
        <v>41.550000000000004</v>
      </c>
      <c r="L1186" s="18">
        <v>0.84833804022000003</v>
      </c>
      <c r="M1186" s="18">
        <v>0.94563618126500004</v>
      </c>
      <c r="N1186" s="18">
        <v>0.90843395086549994</v>
      </c>
      <c r="O1186" s="18">
        <v>1.032123417749</v>
      </c>
      <c r="P1186" s="18">
        <v>0.94881585907699995</v>
      </c>
      <c r="Q1186" s="18">
        <v>5.09</v>
      </c>
      <c r="R1186" s="18">
        <v>2216.3597</v>
      </c>
      <c r="S1186" s="18">
        <v>2390.4686499999998</v>
      </c>
      <c r="T1186" s="18">
        <v>2428.1138500000002</v>
      </c>
      <c r="U1186" s="18">
        <v>2409.2912500000002</v>
      </c>
      <c r="V1186" s="18">
        <v>2597.5171499999997</v>
      </c>
    </row>
    <row r="1187" spans="1:22" x14ac:dyDescent="0.2">
      <c r="A1187" s="13" t="s">
        <v>79</v>
      </c>
      <c r="B1187" s="1" t="s">
        <v>80</v>
      </c>
      <c r="C1187" s="12" t="s">
        <v>6503</v>
      </c>
      <c r="D1187" s="12">
        <v>30</v>
      </c>
      <c r="E1187" s="2" t="s">
        <v>6843</v>
      </c>
      <c r="F1187" s="19" t="s">
        <v>7069</v>
      </c>
      <c r="G1187" s="18">
        <v>1135.0999999999999</v>
      </c>
      <c r="H1187" s="18">
        <v>945.15</v>
      </c>
      <c r="I1187" s="18">
        <v>559.35</v>
      </c>
      <c r="J1187" s="18">
        <v>335.35</v>
      </c>
      <c r="K1187" s="18">
        <v>218.10000000000002</v>
      </c>
      <c r="L1187" s="18">
        <v>1.171393305911</v>
      </c>
      <c r="M1187" s="18">
        <v>1.2588344457389999</v>
      </c>
      <c r="N1187" s="18">
        <v>1.1167028475459999</v>
      </c>
      <c r="O1187" s="18">
        <v>1.1570847557574999</v>
      </c>
      <c r="P1187" s="18">
        <v>1.0597866147124999</v>
      </c>
      <c r="Q1187" s="18">
        <v>5.09</v>
      </c>
      <c r="R1187" s="18">
        <v>1731.6781000000001</v>
      </c>
      <c r="S1187" s="18">
        <v>1938.7265499999999</v>
      </c>
      <c r="T1187" s="18">
        <v>1905.7870499999999</v>
      </c>
      <c r="U1187" s="18">
        <v>1802.2628</v>
      </c>
      <c r="V1187" s="18">
        <v>1948.1378500000001</v>
      </c>
    </row>
    <row r="1188" spans="1:22" x14ac:dyDescent="0.2">
      <c r="A1188" s="13" t="s">
        <v>79</v>
      </c>
      <c r="B1188" s="1" t="s">
        <v>80</v>
      </c>
      <c r="C1188" s="12" t="s">
        <v>5946</v>
      </c>
      <c r="D1188" s="12">
        <v>10</v>
      </c>
      <c r="E1188" s="2" t="s">
        <v>6008</v>
      </c>
      <c r="F1188" s="19" t="s">
        <v>7068</v>
      </c>
      <c r="G1188" s="18">
        <v>-14.800000000000008</v>
      </c>
      <c r="H1188" s="18">
        <v>215.15</v>
      </c>
      <c r="I1188" s="18">
        <v>103.85</v>
      </c>
      <c r="J1188" s="18">
        <v>93.45</v>
      </c>
      <c r="K1188" s="18">
        <v>34.15</v>
      </c>
      <c r="L1188" s="18">
        <v>0.99937273628649992</v>
      </c>
      <c r="M1188" s="18">
        <v>1.0216304809695</v>
      </c>
      <c r="N1188" s="18">
        <v>0.95104163354500004</v>
      </c>
      <c r="O1188" s="18">
        <v>1.0556530335574998</v>
      </c>
      <c r="P1188" s="18">
        <v>0.96058066698099998</v>
      </c>
      <c r="Q1188" s="18">
        <v>5.0599999999999996</v>
      </c>
      <c r="R1188" s="18">
        <v>2094.0129500000003</v>
      </c>
      <c r="S1188" s="18">
        <v>2296.3557000000001</v>
      </c>
      <c r="T1188" s="18">
        <v>2338.7065499999999</v>
      </c>
      <c r="U1188" s="18">
        <v>2334.0009499999996</v>
      </c>
      <c r="V1188" s="18">
        <v>2512.8154999999997</v>
      </c>
    </row>
    <row r="1189" spans="1:22" x14ac:dyDescent="0.2">
      <c r="A1189" s="13" t="s">
        <v>79</v>
      </c>
      <c r="B1189" s="1" t="s">
        <v>80</v>
      </c>
      <c r="C1189" s="12" t="s">
        <v>5946</v>
      </c>
      <c r="D1189" s="12">
        <v>30</v>
      </c>
      <c r="E1189" s="2" t="s">
        <v>6286</v>
      </c>
      <c r="F1189" s="19" t="s">
        <v>7069</v>
      </c>
      <c r="G1189" s="18">
        <v>951.15</v>
      </c>
      <c r="H1189" s="18">
        <v>746.35</v>
      </c>
      <c r="I1189" s="18">
        <v>393.2</v>
      </c>
      <c r="J1189" s="18">
        <v>246.35000000000002</v>
      </c>
      <c r="K1189" s="18">
        <v>130.55000000000001</v>
      </c>
      <c r="L1189" s="18">
        <v>1.1389605922295001</v>
      </c>
      <c r="M1189" s="18">
        <v>1.0709154870545001</v>
      </c>
      <c r="N1189" s="18">
        <v>0.95517521470049993</v>
      </c>
      <c r="O1189" s="18">
        <v>1.04039058006</v>
      </c>
      <c r="P1189" s="18">
        <v>0.96153457032449996</v>
      </c>
      <c r="Q1189" s="18">
        <v>5.0599999999999996</v>
      </c>
      <c r="R1189" s="18">
        <v>1684.62165</v>
      </c>
      <c r="S1189" s="18">
        <v>1839.9079499999998</v>
      </c>
      <c r="T1189" s="18">
        <v>1788.1458499999999</v>
      </c>
      <c r="U1189" s="18">
        <v>1764.6176</v>
      </c>
      <c r="V1189" s="18">
        <v>1872.8474999999999</v>
      </c>
    </row>
    <row r="1190" spans="1:22" x14ac:dyDescent="0.2">
      <c r="A1190" s="13">
        <v>56</v>
      </c>
      <c r="B1190" s="1" t="s">
        <v>81</v>
      </c>
      <c r="C1190" s="12" t="s">
        <v>5389</v>
      </c>
      <c r="D1190" s="12">
        <v>10</v>
      </c>
      <c r="E1190" s="2" t="s">
        <v>5452</v>
      </c>
      <c r="F1190" s="19" t="s">
        <v>7069</v>
      </c>
      <c r="G1190" s="18">
        <v>133.55000000000001</v>
      </c>
      <c r="H1190" s="18">
        <v>354.6</v>
      </c>
      <c r="I1190" s="18">
        <v>132.05000000000001</v>
      </c>
      <c r="J1190" s="18">
        <v>115.7</v>
      </c>
      <c r="K1190" s="18">
        <v>93.45</v>
      </c>
      <c r="L1190" s="18">
        <v>1.1167028475460001</v>
      </c>
      <c r="M1190" s="18">
        <v>1.2502493156465</v>
      </c>
      <c r="N1190" s="18">
        <v>1.1224262676075001</v>
      </c>
      <c r="O1190" s="18">
        <v>1.0906294894885</v>
      </c>
      <c r="P1190" s="18">
        <v>1.1364168499799998</v>
      </c>
      <c r="Q1190" s="18">
        <v>5.24</v>
      </c>
      <c r="R1190" s="18">
        <v>2112.8355000000001</v>
      </c>
      <c r="S1190" s="18">
        <v>2084.6016</v>
      </c>
      <c r="T1190" s="18">
        <v>2263.4162000000001</v>
      </c>
      <c r="U1190" s="18">
        <v>2075.1903000000002</v>
      </c>
      <c r="V1190" s="18">
        <v>2178.7145999999998</v>
      </c>
    </row>
    <row r="1191" spans="1:22" x14ac:dyDescent="0.2">
      <c r="A1191" s="13">
        <v>56</v>
      </c>
      <c r="B1191" s="1" t="s">
        <v>81</v>
      </c>
      <c r="C1191" s="12" t="s">
        <v>5389</v>
      </c>
      <c r="D1191" s="12">
        <v>30</v>
      </c>
      <c r="E1191" s="2" t="s">
        <v>5730</v>
      </c>
      <c r="F1191" s="19" t="s">
        <v>7069</v>
      </c>
      <c r="G1191" s="18">
        <v>2187.15</v>
      </c>
      <c r="H1191" s="18">
        <v>1641.1000000000001</v>
      </c>
      <c r="I1191" s="18">
        <v>807.19999999999993</v>
      </c>
      <c r="J1191" s="18">
        <v>511.90000000000003</v>
      </c>
      <c r="K1191" s="18">
        <v>327.95000000000005</v>
      </c>
      <c r="L1191" s="18">
        <v>2.0159157327565</v>
      </c>
      <c r="M1191" s="18">
        <v>2.3605928075685001</v>
      </c>
      <c r="N1191" s="18">
        <v>1.8073288682949999</v>
      </c>
      <c r="O1191" s="18">
        <v>1.6222716196414999</v>
      </c>
      <c r="P1191" s="18">
        <v>1.5332406409075001</v>
      </c>
      <c r="Q1191" s="18">
        <v>5.24</v>
      </c>
      <c r="R1191" s="18">
        <v>1886.9644499999999</v>
      </c>
      <c r="S1191" s="18">
        <v>1919.904</v>
      </c>
      <c r="T1191" s="18">
        <v>2061.0734000000002</v>
      </c>
      <c r="U1191" s="18">
        <v>1985.78305</v>
      </c>
      <c r="V1191" s="18">
        <v>1872.8474999999999</v>
      </c>
    </row>
    <row r="1192" spans="1:22" x14ac:dyDescent="0.2">
      <c r="A1192" s="13">
        <v>56</v>
      </c>
      <c r="B1192" s="1" t="s">
        <v>81</v>
      </c>
      <c r="C1192" s="12" t="s">
        <v>6503</v>
      </c>
      <c r="D1192" s="12">
        <v>10</v>
      </c>
      <c r="E1192" s="2" t="s">
        <v>6566</v>
      </c>
      <c r="F1192" s="19" t="s">
        <v>7069</v>
      </c>
      <c r="G1192" s="18">
        <v>96.45</v>
      </c>
      <c r="H1192" s="18">
        <v>284.89999999999998</v>
      </c>
      <c r="I1192" s="18">
        <v>90.55</v>
      </c>
      <c r="J1192" s="18">
        <v>103.9</v>
      </c>
      <c r="K1192" s="18">
        <v>74.2</v>
      </c>
      <c r="L1192" s="18">
        <v>0.82608029553649998</v>
      </c>
      <c r="M1192" s="18">
        <v>0.96439628035499991</v>
      </c>
      <c r="N1192" s="18">
        <v>0.78124683838849995</v>
      </c>
      <c r="O1192" s="18">
        <v>0.87918091499599993</v>
      </c>
      <c r="P1192" s="18">
        <v>0.89889491742950001</v>
      </c>
      <c r="Q1192" s="18">
        <v>5.23</v>
      </c>
      <c r="R1192" s="18">
        <v>2056.3677499999999</v>
      </c>
      <c r="S1192" s="18">
        <v>2126.9524500000002</v>
      </c>
      <c r="T1192" s="18">
        <v>2291.6500500000002</v>
      </c>
      <c r="U1192" s="18">
        <v>2178.7146000000002</v>
      </c>
      <c r="V1192" s="18">
        <v>2305.7670499999999</v>
      </c>
    </row>
    <row r="1193" spans="1:22" x14ac:dyDescent="0.2">
      <c r="A1193" s="13">
        <v>56</v>
      </c>
      <c r="B1193" s="1" t="s">
        <v>81</v>
      </c>
      <c r="C1193" s="12" t="s">
        <v>6503</v>
      </c>
      <c r="D1193" s="12">
        <v>30</v>
      </c>
      <c r="E1193" s="2" t="s">
        <v>6844</v>
      </c>
      <c r="F1193" s="19" t="s">
        <v>7069</v>
      </c>
      <c r="G1193" s="18">
        <v>1630.7</v>
      </c>
      <c r="H1193" s="18">
        <v>1204.8499999999999</v>
      </c>
      <c r="I1193" s="18">
        <v>595</v>
      </c>
      <c r="J1193" s="18">
        <v>313.09999999999997</v>
      </c>
      <c r="K1193" s="18">
        <v>227.05</v>
      </c>
      <c r="L1193" s="18">
        <v>1.2537469612395</v>
      </c>
      <c r="M1193" s="18">
        <v>1.3920629460580001</v>
      </c>
      <c r="N1193" s="18">
        <v>0.95835489251250006</v>
      </c>
      <c r="O1193" s="18">
        <v>1.0260820299060001</v>
      </c>
      <c r="P1193" s="18">
        <v>1.0076398985969999</v>
      </c>
      <c r="Q1193" s="18">
        <v>5.23</v>
      </c>
      <c r="R1193" s="18">
        <v>1934.0209500000001</v>
      </c>
      <c r="S1193" s="18">
        <v>1995.19435</v>
      </c>
      <c r="T1193" s="18">
        <v>2042.2508000000003</v>
      </c>
      <c r="U1193" s="18">
        <v>2028.1338500000002</v>
      </c>
      <c r="V1193" s="18">
        <v>1966.96045</v>
      </c>
    </row>
    <row r="1194" spans="1:22" x14ac:dyDescent="0.2">
      <c r="A1194" s="13">
        <v>56</v>
      </c>
      <c r="B1194" s="1" t="s">
        <v>81</v>
      </c>
      <c r="C1194" s="12" t="s">
        <v>5946</v>
      </c>
      <c r="D1194" s="12">
        <v>10</v>
      </c>
      <c r="E1194" s="2" t="s">
        <v>6009</v>
      </c>
      <c r="F1194" s="19" t="s">
        <v>7069</v>
      </c>
      <c r="G1194" s="18">
        <v>56.349999999999994</v>
      </c>
      <c r="H1194" s="18">
        <v>195.85</v>
      </c>
      <c r="I1194" s="18">
        <v>80.150000000000006</v>
      </c>
      <c r="J1194" s="18">
        <v>60.79999999999999</v>
      </c>
      <c r="K1194" s="18">
        <v>31.200000000000003</v>
      </c>
      <c r="L1194" s="18">
        <v>0.86487236484200003</v>
      </c>
      <c r="M1194" s="18">
        <v>0.90811598308450003</v>
      </c>
      <c r="N1194" s="18">
        <v>0.72910012227300003</v>
      </c>
      <c r="O1194" s="18">
        <v>0.84770210465749996</v>
      </c>
      <c r="P1194" s="18">
        <v>0.86169268703000002</v>
      </c>
      <c r="Q1194" s="18">
        <v>5.19</v>
      </c>
      <c r="R1194" s="18">
        <v>1915.1983500000001</v>
      </c>
      <c r="S1194" s="18">
        <v>2075.1903499999999</v>
      </c>
      <c r="T1194" s="18">
        <v>2188.1258499999999</v>
      </c>
      <c r="U1194" s="18">
        <v>2155.1863499999999</v>
      </c>
      <c r="V1194" s="18">
        <v>2315.1783500000001</v>
      </c>
    </row>
    <row r="1195" spans="1:22" x14ac:dyDescent="0.2">
      <c r="A1195" s="13">
        <v>56</v>
      </c>
      <c r="B1195" s="1" t="s">
        <v>81</v>
      </c>
      <c r="C1195" s="12" t="s">
        <v>5946</v>
      </c>
      <c r="D1195" s="12">
        <v>30</v>
      </c>
      <c r="E1195" s="2" t="s">
        <v>6287</v>
      </c>
      <c r="F1195" s="19" t="s">
        <v>7069</v>
      </c>
      <c r="G1195" s="18">
        <v>1034.2</v>
      </c>
      <c r="H1195" s="18">
        <v>747.85</v>
      </c>
      <c r="I1195" s="18">
        <v>382.8</v>
      </c>
      <c r="J1195" s="18">
        <v>222.55</v>
      </c>
      <c r="K1195" s="18">
        <v>106.85</v>
      </c>
      <c r="L1195" s="18">
        <v>1.1367348177609999</v>
      </c>
      <c r="M1195" s="18">
        <v>1.1167028475460001</v>
      </c>
      <c r="N1195" s="18">
        <v>0.81749516544449996</v>
      </c>
      <c r="O1195" s="18">
        <v>0.87759107608950004</v>
      </c>
      <c r="P1195" s="18">
        <v>0.88045278612050004</v>
      </c>
      <c r="Q1195" s="18">
        <v>5.19</v>
      </c>
      <c r="R1195" s="18">
        <v>1745.7950500000002</v>
      </c>
      <c r="S1195" s="18">
        <v>1868.14185</v>
      </c>
      <c r="T1195" s="18">
        <v>1830.49665</v>
      </c>
      <c r="U1195" s="18">
        <v>1788.1458499999999</v>
      </c>
      <c r="V1195" s="18">
        <v>1868.1419000000001</v>
      </c>
    </row>
    <row r="1196" spans="1:22" x14ac:dyDescent="0.2">
      <c r="A1196" s="13">
        <v>57</v>
      </c>
      <c r="B1196" s="1" t="s">
        <v>82</v>
      </c>
      <c r="C1196" s="12" t="s">
        <v>5389</v>
      </c>
      <c r="D1196" s="12">
        <v>10</v>
      </c>
      <c r="E1196" s="2" t="s">
        <v>5453</v>
      </c>
      <c r="F1196" s="19" t="s">
        <v>7068</v>
      </c>
      <c r="G1196" s="18" t="s">
        <v>5387</v>
      </c>
      <c r="H1196" s="18" t="s">
        <v>5387</v>
      </c>
      <c r="I1196" s="18" t="s">
        <v>5387</v>
      </c>
      <c r="J1196" s="18" t="s">
        <v>5387</v>
      </c>
      <c r="K1196" s="18" t="s">
        <v>5387</v>
      </c>
      <c r="L1196" s="18" t="s">
        <v>5387</v>
      </c>
      <c r="M1196" s="18" t="s">
        <v>5387</v>
      </c>
      <c r="N1196" s="18" t="s">
        <v>5387</v>
      </c>
      <c r="O1196" s="18" t="s">
        <v>5387</v>
      </c>
      <c r="P1196" s="18" t="s">
        <v>5387</v>
      </c>
      <c r="Q1196" s="18" t="e">
        <v>#N/A</v>
      </c>
      <c r="R1196" s="18" t="s">
        <v>5387</v>
      </c>
      <c r="S1196" s="18" t="s">
        <v>5387</v>
      </c>
      <c r="T1196" s="18" t="s">
        <v>5387</v>
      </c>
      <c r="U1196" s="18" t="s">
        <v>5387</v>
      </c>
      <c r="V1196" s="18" t="s">
        <v>5387</v>
      </c>
    </row>
    <row r="1197" spans="1:22" x14ac:dyDescent="0.2">
      <c r="A1197" s="13">
        <v>57</v>
      </c>
      <c r="B1197" s="1" t="s">
        <v>82</v>
      </c>
      <c r="C1197" s="12" t="s">
        <v>5389</v>
      </c>
      <c r="D1197" s="12">
        <v>30</v>
      </c>
      <c r="E1197" s="2" t="s">
        <v>5731</v>
      </c>
      <c r="F1197" s="19" t="s">
        <v>7068</v>
      </c>
      <c r="G1197" s="18" t="s">
        <v>5387</v>
      </c>
      <c r="H1197" s="18" t="s">
        <v>5387</v>
      </c>
      <c r="I1197" s="18" t="s">
        <v>5387</v>
      </c>
      <c r="J1197" s="18" t="s">
        <v>5387</v>
      </c>
      <c r="K1197" s="18" t="s">
        <v>5387</v>
      </c>
      <c r="L1197" s="18" t="s">
        <v>5387</v>
      </c>
      <c r="M1197" s="18" t="s">
        <v>5387</v>
      </c>
      <c r="N1197" s="18" t="s">
        <v>5387</v>
      </c>
      <c r="O1197" s="18" t="s">
        <v>5387</v>
      </c>
      <c r="P1197" s="18" t="s">
        <v>5387</v>
      </c>
      <c r="Q1197" s="18" t="e">
        <v>#N/A</v>
      </c>
      <c r="R1197" s="18" t="s">
        <v>5387</v>
      </c>
      <c r="S1197" s="18" t="s">
        <v>5387</v>
      </c>
      <c r="T1197" s="18" t="s">
        <v>5387</v>
      </c>
      <c r="U1197" s="18" t="s">
        <v>5387</v>
      </c>
      <c r="V1197" s="18" t="s">
        <v>5387</v>
      </c>
    </row>
    <row r="1198" spans="1:22" x14ac:dyDescent="0.2">
      <c r="A1198" s="13">
        <v>57</v>
      </c>
      <c r="B1198" s="1" t="s">
        <v>82</v>
      </c>
      <c r="C1198" s="12" t="s">
        <v>6503</v>
      </c>
      <c r="D1198" s="12">
        <v>10</v>
      </c>
      <c r="E1198" s="2" t="s">
        <v>6567</v>
      </c>
      <c r="F1198" s="19" t="s">
        <v>7069</v>
      </c>
      <c r="G1198" s="18">
        <v>47.499999999999986</v>
      </c>
      <c r="H1198" s="18">
        <v>304.14999999999998</v>
      </c>
      <c r="I1198" s="18">
        <v>102.4</v>
      </c>
      <c r="J1198" s="18">
        <v>114.24999999999999</v>
      </c>
      <c r="K1198" s="18">
        <v>89</v>
      </c>
      <c r="L1198" s="18">
        <v>1.1310113976995</v>
      </c>
      <c r="M1198" s="18">
        <v>1.2241759575889999</v>
      </c>
      <c r="N1198" s="18">
        <v>0.94309243901549999</v>
      </c>
      <c r="O1198" s="18">
        <v>1.2063697618420002</v>
      </c>
      <c r="P1198" s="18">
        <v>1.2028721162489999</v>
      </c>
      <c r="Q1198" s="18">
        <v>5.86</v>
      </c>
      <c r="R1198" s="18">
        <v>3030.4366500000001</v>
      </c>
      <c r="S1198" s="18">
        <v>3105.7269999999999</v>
      </c>
      <c r="T1198" s="18">
        <v>3072.7875000000004</v>
      </c>
      <c r="U1198" s="18">
        <v>3251.6021000000001</v>
      </c>
      <c r="V1198" s="18">
        <v>3378.6545500000002</v>
      </c>
    </row>
    <row r="1199" spans="1:22" x14ac:dyDescent="0.2">
      <c r="A1199" s="13">
        <v>57</v>
      </c>
      <c r="B1199" s="1" t="s">
        <v>82</v>
      </c>
      <c r="C1199" s="12" t="s">
        <v>6503</v>
      </c>
      <c r="D1199" s="12">
        <v>30</v>
      </c>
      <c r="E1199" s="2" t="s">
        <v>6845</v>
      </c>
      <c r="F1199" s="19" t="s">
        <v>7069</v>
      </c>
      <c r="G1199" s="18">
        <v>893.25000000000011</v>
      </c>
      <c r="H1199" s="18">
        <v>960</v>
      </c>
      <c r="I1199" s="18">
        <v>583.15000000000009</v>
      </c>
      <c r="J1199" s="18">
        <v>422.9</v>
      </c>
      <c r="K1199" s="18">
        <v>299.75</v>
      </c>
      <c r="L1199" s="18">
        <v>1.537374222063</v>
      </c>
      <c r="M1199" s="18">
        <v>1.4801400214484999</v>
      </c>
      <c r="N1199" s="18">
        <v>1.0744131326474999</v>
      </c>
      <c r="O1199" s="18">
        <v>1.3001702572934999</v>
      </c>
      <c r="P1199" s="18">
        <v>1.2295814098690001</v>
      </c>
      <c r="Q1199" s="18">
        <v>5.86</v>
      </c>
      <c r="R1199" s="18">
        <v>2908.0898500000003</v>
      </c>
      <c r="S1199" s="18">
        <v>3002.2028</v>
      </c>
      <c r="T1199" s="18">
        <v>2842.2107999999998</v>
      </c>
      <c r="U1199" s="18">
        <v>3011.6140999999998</v>
      </c>
      <c r="V1199" s="18">
        <v>3021.0253499999999</v>
      </c>
    </row>
    <row r="1200" spans="1:22" x14ac:dyDescent="0.2">
      <c r="A1200" s="13">
        <v>57</v>
      </c>
      <c r="B1200" s="1" t="s">
        <v>82</v>
      </c>
      <c r="C1200" s="12" t="s">
        <v>5946</v>
      </c>
      <c r="D1200" s="12">
        <v>10</v>
      </c>
      <c r="E1200" s="2" t="s">
        <v>6010</v>
      </c>
      <c r="F1200" s="19" t="s">
        <v>7068</v>
      </c>
      <c r="G1200" s="18">
        <v>-65.249999999999972</v>
      </c>
      <c r="H1200" s="18">
        <v>194.35</v>
      </c>
      <c r="I1200" s="18">
        <v>74.2</v>
      </c>
      <c r="J1200" s="18">
        <v>81.600000000000009</v>
      </c>
      <c r="K1200" s="18">
        <v>50.45</v>
      </c>
      <c r="L1200" s="18">
        <v>1.1663058214115001</v>
      </c>
      <c r="M1200" s="18">
        <v>1.3380084232559999</v>
      </c>
      <c r="N1200" s="18">
        <v>0.97202750710399988</v>
      </c>
      <c r="O1200" s="18">
        <v>1.2461157344910001</v>
      </c>
      <c r="P1200" s="18">
        <v>1.3395982621615001</v>
      </c>
      <c r="Q1200" s="18">
        <v>6.03</v>
      </c>
      <c r="R1200" s="18">
        <v>2959.8519999999999</v>
      </c>
      <c r="S1200" s="18">
        <v>3035.1423</v>
      </c>
      <c r="T1200" s="18">
        <v>3030.4366500000001</v>
      </c>
      <c r="U1200" s="18">
        <v>3176.3117000000002</v>
      </c>
      <c r="V1200" s="18">
        <v>3322.1868000000004</v>
      </c>
    </row>
    <row r="1201" spans="1:22" x14ac:dyDescent="0.2">
      <c r="A1201" s="13">
        <v>57</v>
      </c>
      <c r="B1201" s="1" t="s">
        <v>82</v>
      </c>
      <c r="C1201" s="12" t="s">
        <v>5946</v>
      </c>
      <c r="D1201" s="12">
        <v>30</v>
      </c>
      <c r="E1201" s="2" t="s">
        <v>6288</v>
      </c>
      <c r="F1201" s="19" t="s">
        <v>7069</v>
      </c>
      <c r="G1201" s="18">
        <v>884.35</v>
      </c>
      <c r="H1201" s="18">
        <v>1038.7</v>
      </c>
      <c r="I1201" s="18">
        <v>597.94999999999993</v>
      </c>
      <c r="J1201" s="18">
        <v>399.15</v>
      </c>
      <c r="K1201" s="18">
        <v>258.2</v>
      </c>
      <c r="L1201" s="18">
        <v>1.9055809126829999</v>
      </c>
      <c r="M1201" s="18">
        <v>1.7084408883440001</v>
      </c>
      <c r="N1201" s="18">
        <v>1.2772765770480001</v>
      </c>
      <c r="O1201" s="18">
        <v>1.358676329033</v>
      </c>
      <c r="P1201" s="18">
        <v>1.4244956597395</v>
      </c>
      <c r="Q1201" s="18">
        <v>6.03</v>
      </c>
      <c r="R1201" s="18">
        <v>3679.8159500000002</v>
      </c>
      <c r="S1201" s="18">
        <v>3745.6949999999997</v>
      </c>
      <c r="T1201" s="18">
        <v>3637.4650999999999</v>
      </c>
      <c r="U1201" s="18">
        <v>3788.04585</v>
      </c>
      <c r="V1201" s="18">
        <v>3717.4611500000001</v>
      </c>
    </row>
    <row r="1202" spans="1:22" x14ac:dyDescent="0.2">
      <c r="A1202" s="13" t="s">
        <v>83</v>
      </c>
      <c r="B1202" s="1" t="s">
        <v>84</v>
      </c>
      <c r="C1202" s="12" t="s">
        <v>5389</v>
      </c>
      <c r="D1202" s="12">
        <v>10</v>
      </c>
      <c r="E1202" s="2" t="s">
        <v>5454</v>
      </c>
      <c r="F1202" s="19" t="s">
        <v>7068</v>
      </c>
      <c r="G1202" s="18">
        <v>-238.9</v>
      </c>
      <c r="H1202" s="18">
        <v>23.75</v>
      </c>
      <c r="I1202" s="18">
        <v>60.85</v>
      </c>
      <c r="J1202" s="18">
        <v>50.45</v>
      </c>
      <c r="K1202" s="18">
        <v>-38.599999999999994</v>
      </c>
      <c r="L1202" s="18">
        <v>0.98411028278900003</v>
      </c>
      <c r="M1202" s="18">
        <v>1.1793425004409999</v>
      </c>
      <c r="N1202" s="18">
        <v>1.2327610876815001</v>
      </c>
      <c r="O1202" s="18">
        <v>0.96757595816700004</v>
      </c>
      <c r="P1202" s="18">
        <v>1.0362569989045001</v>
      </c>
      <c r="Q1202" s="18">
        <v>5.53</v>
      </c>
      <c r="R1202" s="18">
        <v>1651.6821</v>
      </c>
      <c r="S1202" s="18">
        <v>1670.5047</v>
      </c>
      <c r="T1202" s="18">
        <v>1566.98045</v>
      </c>
      <c r="U1202" s="18">
        <v>1534.0409500000001</v>
      </c>
      <c r="V1202" s="18">
        <v>1689.32725</v>
      </c>
    </row>
    <row r="1203" spans="1:22" x14ac:dyDescent="0.2">
      <c r="A1203" s="13" t="s">
        <v>83</v>
      </c>
      <c r="B1203" s="1" t="s">
        <v>84</v>
      </c>
      <c r="C1203" s="12" t="s">
        <v>5389</v>
      </c>
      <c r="D1203" s="12">
        <v>30</v>
      </c>
      <c r="E1203" s="2" t="s">
        <v>5732</v>
      </c>
      <c r="F1203" s="19" t="s">
        <v>7069</v>
      </c>
      <c r="G1203" s="18">
        <v>1077.2</v>
      </c>
      <c r="H1203" s="18">
        <v>968.90000000000009</v>
      </c>
      <c r="I1203" s="18">
        <v>695.9</v>
      </c>
      <c r="J1203" s="18">
        <v>491.15</v>
      </c>
      <c r="K1203" s="18">
        <v>277.49999999999994</v>
      </c>
      <c r="L1203" s="18">
        <v>1.6279950397025</v>
      </c>
      <c r="M1203" s="18">
        <v>1.8426232920075001</v>
      </c>
      <c r="N1203" s="18">
        <v>1.6175021029234999</v>
      </c>
      <c r="O1203" s="18">
        <v>1.3707591047185002</v>
      </c>
      <c r="P1203" s="18">
        <v>1.4289472086765</v>
      </c>
      <c r="Q1203" s="18">
        <v>5.53</v>
      </c>
      <c r="R1203" s="18">
        <v>1581.0974000000001</v>
      </c>
      <c r="S1203" s="18">
        <v>1741.0894000000001</v>
      </c>
      <c r="T1203" s="18">
        <v>1675.2103499999998</v>
      </c>
      <c r="U1203" s="18">
        <v>1646.9764500000001</v>
      </c>
      <c r="V1203" s="18">
        <v>1717.5612000000001</v>
      </c>
    </row>
    <row r="1204" spans="1:22" x14ac:dyDescent="0.2">
      <c r="A1204" s="13" t="s">
        <v>83</v>
      </c>
      <c r="B1204" s="1" t="s">
        <v>84</v>
      </c>
      <c r="C1204" s="12" t="s">
        <v>6503</v>
      </c>
      <c r="D1204" s="12">
        <v>10</v>
      </c>
      <c r="E1204" s="2" t="s">
        <v>6568</v>
      </c>
      <c r="F1204" s="19" t="s">
        <v>7068</v>
      </c>
      <c r="G1204" s="18">
        <v>-287.85000000000002</v>
      </c>
      <c r="H1204" s="18">
        <v>-53.4</v>
      </c>
      <c r="I1204" s="18">
        <v>-19.3</v>
      </c>
      <c r="J1204" s="18">
        <v>22.250000000000004</v>
      </c>
      <c r="K1204" s="18">
        <v>-66.75</v>
      </c>
      <c r="L1204" s="18">
        <v>0.50207112650200003</v>
      </c>
      <c r="M1204" s="18">
        <v>0.78442651619999992</v>
      </c>
      <c r="N1204" s="18">
        <v>0.66932217940900007</v>
      </c>
      <c r="O1204" s="18">
        <v>0.64547459581950006</v>
      </c>
      <c r="P1204" s="18">
        <v>0.68585650403100007</v>
      </c>
      <c r="Q1204" s="18">
        <v>5.33</v>
      </c>
      <c r="R1204" s="18">
        <v>1614.0369000000001</v>
      </c>
      <c r="S1204" s="18">
        <v>1609.33125</v>
      </c>
      <c r="T1204" s="18">
        <v>1534.0409500000001</v>
      </c>
      <c r="U1204" s="18">
        <v>1496.3957500000001</v>
      </c>
      <c r="V1204" s="18">
        <v>1628.1539</v>
      </c>
    </row>
    <row r="1205" spans="1:22" x14ac:dyDescent="0.2">
      <c r="A1205" s="13" t="s">
        <v>83</v>
      </c>
      <c r="B1205" s="1" t="s">
        <v>84</v>
      </c>
      <c r="C1205" s="12" t="s">
        <v>6503</v>
      </c>
      <c r="D1205" s="12">
        <v>30</v>
      </c>
      <c r="E1205" s="2" t="s">
        <v>6846</v>
      </c>
      <c r="F1205" s="19" t="s">
        <v>7069</v>
      </c>
      <c r="G1205" s="18">
        <v>1087.6500000000001</v>
      </c>
      <c r="H1205" s="18">
        <v>1017.8499999999999</v>
      </c>
      <c r="I1205" s="18">
        <v>713.7</v>
      </c>
      <c r="J1205" s="18">
        <v>525.25</v>
      </c>
      <c r="K1205" s="18">
        <v>308.64999999999998</v>
      </c>
      <c r="L1205" s="18">
        <v>0.88681214174449996</v>
      </c>
      <c r="M1205" s="18">
        <v>1.0810904560524999</v>
      </c>
      <c r="N1205" s="18">
        <v>0.91320346758300008</v>
      </c>
      <c r="O1205" s="18">
        <v>0.84356852350200007</v>
      </c>
      <c r="P1205" s="18">
        <v>0.84229665237700002</v>
      </c>
      <c r="Q1205" s="18">
        <v>5.33</v>
      </c>
      <c r="R1205" s="18">
        <v>1708.14985</v>
      </c>
      <c r="S1205" s="18">
        <v>1858.73055</v>
      </c>
      <c r="T1205" s="18">
        <v>1825.7910499999998</v>
      </c>
      <c r="U1205" s="18">
        <v>1825.79105</v>
      </c>
      <c r="V1205" s="18">
        <v>1849.3193000000001</v>
      </c>
    </row>
    <row r="1206" spans="1:22" x14ac:dyDescent="0.2">
      <c r="A1206" s="13" t="s">
        <v>83</v>
      </c>
      <c r="B1206" s="1" t="s">
        <v>84</v>
      </c>
      <c r="C1206" s="12" t="s">
        <v>5946</v>
      </c>
      <c r="D1206" s="12">
        <v>10</v>
      </c>
      <c r="E1206" s="2" t="s">
        <v>6011</v>
      </c>
      <c r="F1206" s="19" t="s">
        <v>7068</v>
      </c>
      <c r="G1206" s="18">
        <v>-216.64999999999998</v>
      </c>
      <c r="H1206" s="18">
        <v>-29.650000000000002</v>
      </c>
      <c r="I1206" s="18">
        <v>-7.4</v>
      </c>
      <c r="J1206" s="18">
        <v>13.350000000000001</v>
      </c>
      <c r="K1206" s="18">
        <v>-34.15</v>
      </c>
      <c r="L1206" s="18">
        <v>0.48203915628649996</v>
      </c>
      <c r="M1206" s="18">
        <v>0.63816133685200005</v>
      </c>
      <c r="N1206" s="18">
        <v>0.59364584748549998</v>
      </c>
      <c r="O1206" s="18">
        <v>0.639751175758</v>
      </c>
      <c r="P1206" s="18">
        <v>0.63275588457200005</v>
      </c>
      <c r="Q1206" s="18">
        <v>6.27</v>
      </c>
      <c r="R1206" s="18">
        <v>1505.8070499999999</v>
      </c>
      <c r="S1206" s="18">
        <v>1430.51665</v>
      </c>
      <c r="T1206" s="18">
        <v>1411.6941000000002</v>
      </c>
      <c r="U1206" s="18">
        <v>1406.9884499999998</v>
      </c>
      <c r="V1206" s="18">
        <v>1529.3352500000001</v>
      </c>
    </row>
    <row r="1207" spans="1:22" x14ac:dyDescent="0.2">
      <c r="A1207" s="13" t="s">
        <v>83</v>
      </c>
      <c r="B1207" s="1" t="s">
        <v>84</v>
      </c>
      <c r="C1207" s="12" t="s">
        <v>5946</v>
      </c>
      <c r="D1207" s="12">
        <v>30</v>
      </c>
      <c r="E1207" s="2" t="s">
        <v>6289</v>
      </c>
      <c r="F1207" s="19" t="s">
        <v>7069</v>
      </c>
      <c r="G1207" s="18">
        <v>544.54999999999995</v>
      </c>
      <c r="H1207" s="18">
        <v>498.54999999999995</v>
      </c>
      <c r="I1207" s="18">
        <v>322</v>
      </c>
      <c r="J1207" s="18">
        <v>228.5</v>
      </c>
      <c r="K1207" s="18">
        <v>130.6</v>
      </c>
      <c r="L1207" s="18">
        <v>0.78315464507599997</v>
      </c>
      <c r="M1207" s="18">
        <v>0.98665402503849997</v>
      </c>
      <c r="N1207" s="18">
        <v>0.861374719249</v>
      </c>
      <c r="O1207" s="18">
        <v>0.81145377760150006</v>
      </c>
      <c r="P1207" s="18">
        <v>0.86646220374799998</v>
      </c>
      <c r="Q1207" s="18">
        <v>6.27</v>
      </c>
      <c r="R1207" s="18">
        <v>1571.6860999999999</v>
      </c>
      <c r="S1207" s="18">
        <v>1717.56115</v>
      </c>
      <c r="T1207" s="18">
        <v>1708.14985</v>
      </c>
      <c r="U1207" s="18">
        <v>1661.0934</v>
      </c>
      <c r="V1207" s="18">
        <v>1708.1498999999999</v>
      </c>
    </row>
    <row r="1208" spans="1:22" x14ac:dyDescent="0.2">
      <c r="A1208" s="13" t="s">
        <v>85</v>
      </c>
      <c r="B1208" s="1" t="s">
        <v>86</v>
      </c>
      <c r="C1208" s="12" t="s">
        <v>5389</v>
      </c>
      <c r="D1208" s="12">
        <v>10</v>
      </c>
      <c r="E1208" s="2" t="s">
        <v>5455</v>
      </c>
      <c r="F1208" s="19" t="s">
        <v>7068</v>
      </c>
      <c r="G1208" s="18">
        <v>-267.10000000000002</v>
      </c>
      <c r="H1208" s="18">
        <v>54.9</v>
      </c>
      <c r="I1208" s="18">
        <v>50.4</v>
      </c>
      <c r="J1208" s="18">
        <v>51.95</v>
      </c>
      <c r="K1208" s="18">
        <v>-14.85</v>
      </c>
      <c r="L1208" s="18">
        <v>1.1742550159414999</v>
      </c>
      <c r="M1208" s="18">
        <v>1.6248153618905001</v>
      </c>
      <c r="N1208" s="18">
        <v>1.365671620219</v>
      </c>
      <c r="O1208" s="18">
        <v>1.2817281259844999</v>
      </c>
      <c r="P1208" s="18">
        <v>1.4403940487994999</v>
      </c>
      <c r="Q1208" s="18">
        <v>6.77</v>
      </c>
      <c r="R1208" s="18">
        <v>1741.0894000000001</v>
      </c>
      <c r="S1208" s="18">
        <v>1741.0893999999998</v>
      </c>
      <c r="T1208" s="18">
        <v>1632.8595</v>
      </c>
      <c r="U1208" s="18">
        <v>1703.44425</v>
      </c>
      <c r="V1208" s="18">
        <v>1759.912</v>
      </c>
    </row>
    <row r="1209" spans="1:22" x14ac:dyDescent="0.2">
      <c r="A1209" s="13" t="s">
        <v>85</v>
      </c>
      <c r="B1209" s="1" t="s">
        <v>86</v>
      </c>
      <c r="C1209" s="12" t="s">
        <v>5389</v>
      </c>
      <c r="D1209" s="12">
        <v>30</v>
      </c>
      <c r="E1209" s="2" t="s">
        <v>5733</v>
      </c>
      <c r="F1209" s="19" t="s">
        <v>7069</v>
      </c>
      <c r="G1209" s="18">
        <v>1332.45</v>
      </c>
      <c r="H1209" s="18">
        <v>876.9</v>
      </c>
      <c r="I1209" s="18">
        <v>508.95</v>
      </c>
      <c r="J1209" s="18">
        <v>356.09999999999997</v>
      </c>
      <c r="K1209" s="18">
        <v>209.25</v>
      </c>
      <c r="L1209" s="18">
        <v>3.0232376635730001</v>
      </c>
      <c r="M1209" s="18">
        <v>2.9383402659944999</v>
      </c>
      <c r="N1209" s="18">
        <v>2.4652042075809999</v>
      </c>
      <c r="O1209" s="18">
        <v>2.3252983838565</v>
      </c>
      <c r="P1209" s="18">
        <v>2.3252983838565</v>
      </c>
      <c r="Q1209" s="18">
        <v>6.77</v>
      </c>
      <c r="R1209" s="18">
        <v>1614.0369500000002</v>
      </c>
      <c r="S1209" s="18">
        <v>1802.2628</v>
      </c>
      <c r="T1209" s="18">
        <v>1731.6781000000001</v>
      </c>
      <c r="U1209" s="18">
        <v>1694.0328999999999</v>
      </c>
      <c r="V1209" s="18">
        <v>1783.4402500000001</v>
      </c>
    </row>
    <row r="1210" spans="1:22" x14ac:dyDescent="0.2">
      <c r="A1210" s="13" t="s">
        <v>85</v>
      </c>
      <c r="B1210" s="1" t="s">
        <v>86</v>
      </c>
      <c r="C1210" s="12" t="s">
        <v>6503</v>
      </c>
      <c r="D1210" s="12">
        <v>10</v>
      </c>
      <c r="E1210" s="2" t="s">
        <v>6569</v>
      </c>
      <c r="F1210" s="19" t="s">
        <v>7068</v>
      </c>
      <c r="G1210" s="18">
        <v>-335.35</v>
      </c>
      <c r="H1210" s="18">
        <v>-157.29999999999998</v>
      </c>
      <c r="I1210" s="18">
        <v>-51.9</v>
      </c>
      <c r="J1210" s="18">
        <v>-59.35</v>
      </c>
      <c r="K1210" s="18">
        <v>-95</v>
      </c>
      <c r="L1210" s="18">
        <v>0.72083295996200003</v>
      </c>
      <c r="M1210" s="18">
        <v>1.1519972712584998</v>
      </c>
      <c r="N1210" s="18">
        <v>1.1249700098569999</v>
      </c>
      <c r="O1210" s="18">
        <v>1.3141608396665001</v>
      </c>
      <c r="P1210" s="18">
        <v>1.096988845112</v>
      </c>
      <c r="Q1210" s="18">
        <v>6.88</v>
      </c>
      <c r="R1210" s="18">
        <v>1854.0248999999999</v>
      </c>
      <c r="S1210" s="18">
        <v>1924.6096499999999</v>
      </c>
      <c r="T1210" s="18">
        <v>1839.9079499999998</v>
      </c>
      <c r="U1210" s="18">
        <v>1825.7910499999998</v>
      </c>
      <c r="V1210" s="18">
        <v>1962.2548000000002</v>
      </c>
    </row>
    <row r="1211" spans="1:22" x14ac:dyDescent="0.2">
      <c r="A1211" s="13" t="s">
        <v>85</v>
      </c>
      <c r="B1211" s="1" t="s">
        <v>86</v>
      </c>
      <c r="C1211" s="12" t="s">
        <v>6503</v>
      </c>
      <c r="D1211" s="12">
        <v>30</v>
      </c>
      <c r="E1211" s="2" t="s">
        <v>6847</v>
      </c>
      <c r="F1211" s="19" t="s">
        <v>7069</v>
      </c>
      <c r="G1211" s="18">
        <v>497.05</v>
      </c>
      <c r="H1211" s="18">
        <v>525.25</v>
      </c>
      <c r="I1211" s="18">
        <v>388.75000000000006</v>
      </c>
      <c r="J1211" s="18">
        <v>326.45000000000005</v>
      </c>
      <c r="K1211" s="18">
        <v>243.3</v>
      </c>
      <c r="L1211" s="18">
        <v>1.0187687709385</v>
      </c>
      <c r="M1211" s="18">
        <v>1.220996279777</v>
      </c>
      <c r="N1211" s="18">
        <v>1.0480218068084999</v>
      </c>
      <c r="O1211" s="18">
        <v>0.95167756910700008</v>
      </c>
      <c r="P1211" s="18">
        <v>0.98124857275800004</v>
      </c>
      <c r="Q1211" s="18">
        <v>6.88</v>
      </c>
      <c r="R1211" s="18">
        <v>1872.8474999999999</v>
      </c>
      <c r="S1211" s="18">
        <v>1981.0774000000001</v>
      </c>
      <c r="T1211" s="18">
        <v>1938.7266</v>
      </c>
      <c r="U1211" s="18">
        <v>1938.7266</v>
      </c>
      <c r="V1211" s="18">
        <v>1981.0774000000001</v>
      </c>
    </row>
    <row r="1212" spans="1:22" x14ac:dyDescent="0.2">
      <c r="A1212" s="13" t="s">
        <v>85</v>
      </c>
      <c r="B1212" s="1" t="s">
        <v>86</v>
      </c>
      <c r="C1212" s="12" t="s">
        <v>5946</v>
      </c>
      <c r="D1212" s="12">
        <v>10</v>
      </c>
      <c r="E1212" s="2" t="s">
        <v>6012</v>
      </c>
      <c r="F1212" s="19" t="s">
        <v>7068</v>
      </c>
      <c r="G1212" s="18">
        <v>-206.25</v>
      </c>
      <c r="H1212" s="18">
        <v>-74.2</v>
      </c>
      <c r="I1212" s="18">
        <v>-35.6</v>
      </c>
      <c r="J1212" s="18">
        <v>-37.1</v>
      </c>
      <c r="K1212" s="18">
        <v>-65.3</v>
      </c>
      <c r="L1212" s="18">
        <v>0.51129219215650001</v>
      </c>
      <c r="M1212" s="18">
        <v>0.75739925479900005</v>
      </c>
      <c r="N1212" s="18">
        <v>0.59459975082850003</v>
      </c>
      <c r="O1212" s="18">
        <v>0.60541065538899996</v>
      </c>
      <c r="P1212" s="18">
        <v>0.73291573564699997</v>
      </c>
      <c r="Q1212" s="18">
        <v>6.91</v>
      </c>
      <c r="R1212" s="18">
        <v>1383.4602</v>
      </c>
      <c r="S1212" s="18">
        <v>1416.39975</v>
      </c>
      <c r="T1212" s="18">
        <v>1425.81105</v>
      </c>
      <c r="U1212" s="18">
        <v>1454.04495</v>
      </c>
      <c r="V1212" s="18">
        <v>1529.3353000000002</v>
      </c>
    </row>
    <row r="1213" spans="1:22" x14ac:dyDescent="0.2">
      <c r="A1213" s="13" t="s">
        <v>85</v>
      </c>
      <c r="B1213" s="1" t="s">
        <v>86</v>
      </c>
      <c r="C1213" s="12" t="s">
        <v>5946</v>
      </c>
      <c r="D1213" s="12">
        <v>30</v>
      </c>
      <c r="E1213" s="2" t="s">
        <v>6290</v>
      </c>
      <c r="F1213" s="19" t="s">
        <v>7069</v>
      </c>
      <c r="G1213" s="18">
        <v>385.8</v>
      </c>
      <c r="H1213" s="18">
        <v>356.09999999999997</v>
      </c>
      <c r="I1213" s="18">
        <v>234.45</v>
      </c>
      <c r="J1213" s="18">
        <v>201.8</v>
      </c>
      <c r="K1213" s="18">
        <v>149.85</v>
      </c>
      <c r="L1213" s="18">
        <v>0.86741610709149997</v>
      </c>
      <c r="M1213" s="18">
        <v>1.0448421289965</v>
      </c>
      <c r="N1213" s="18">
        <v>0.93641511561050006</v>
      </c>
      <c r="O1213" s="18">
        <v>0.88617620618199999</v>
      </c>
      <c r="P1213" s="18">
        <v>0.95040569798249996</v>
      </c>
      <c r="Q1213" s="18">
        <v>6.91</v>
      </c>
      <c r="R1213" s="18">
        <v>1731.6781000000001</v>
      </c>
      <c r="S1213" s="18">
        <v>1877.55315</v>
      </c>
      <c r="T1213" s="18">
        <v>1792.8515</v>
      </c>
      <c r="U1213" s="18">
        <v>1802.2628</v>
      </c>
      <c r="V1213" s="18">
        <v>1863.4362000000001</v>
      </c>
    </row>
    <row r="1214" spans="1:22" x14ac:dyDescent="0.2">
      <c r="A1214" s="13" t="s">
        <v>87</v>
      </c>
      <c r="B1214" s="1" t="s">
        <v>88</v>
      </c>
      <c r="C1214" s="12" t="s">
        <v>5389</v>
      </c>
      <c r="D1214" s="12">
        <v>10</v>
      </c>
      <c r="E1214" s="2" t="s">
        <v>5456</v>
      </c>
      <c r="F1214" s="19" t="s">
        <v>7068</v>
      </c>
      <c r="G1214" s="18" t="s">
        <v>5387</v>
      </c>
      <c r="H1214" s="18" t="s">
        <v>5387</v>
      </c>
      <c r="I1214" s="18" t="s">
        <v>5387</v>
      </c>
      <c r="J1214" s="18" t="s">
        <v>5387</v>
      </c>
      <c r="K1214" s="18" t="s">
        <v>5387</v>
      </c>
      <c r="L1214" s="18" t="s">
        <v>5387</v>
      </c>
      <c r="M1214" s="18" t="s">
        <v>5387</v>
      </c>
      <c r="N1214" s="18" t="s">
        <v>5387</v>
      </c>
      <c r="O1214" s="18" t="s">
        <v>5387</v>
      </c>
      <c r="P1214" s="18" t="s">
        <v>5387</v>
      </c>
      <c r="Q1214" s="18" t="e">
        <v>#N/A</v>
      </c>
      <c r="R1214" s="18" t="s">
        <v>5387</v>
      </c>
      <c r="S1214" s="18" t="s">
        <v>5387</v>
      </c>
      <c r="T1214" s="18" t="s">
        <v>5387</v>
      </c>
      <c r="U1214" s="18" t="s">
        <v>5387</v>
      </c>
      <c r="V1214" s="18" t="s">
        <v>5387</v>
      </c>
    </row>
    <row r="1215" spans="1:22" x14ac:dyDescent="0.2">
      <c r="A1215" s="13" t="s">
        <v>87</v>
      </c>
      <c r="B1215" s="1" t="s">
        <v>88</v>
      </c>
      <c r="C1215" s="12" t="s">
        <v>5389</v>
      </c>
      <c r="D1215" s="12">
        <v>30</v>
      </c>
      <c r="E1215" s="2" t="s">
        <v>5734</v>
      </c>
      <c r="F1215" s="19" t="s">
        <v>7069</v>
      </c>
      <c r="G1215" s="18">
        <v>1971.95</v>
      </c>
      <c r="H1215" s="18">
        <v>1482.3</v>
      </c>
      <c r="I1215" s="18">
        <v>958.55000000000007</v>
      </c>
      <c r="J1215" s="18">
        <v>651.4</v>
      </c>
      <c r="K1215" s="18">
        <v>226.99999999999997</v>
      </c>
      <c r="L1215" s="18">
        <v>1.1621722402565</v>
      </c>
      <c r="M1215" s="18">
        <v>1.4566104056405</v>
      </c>
      <c r="N1215" s="18">
        <v>1.0728232937415001</v>
      </c>
      <c r="O1215" s="18">
        <v>1.0105016086275</v>
      </c>
      <c r="P1215" s="18">
        <v>0.99301338066200007</v>
      </c>
      <c r="Q1215" s="18">
        <v>5.69</v>
      </c>
      <c r="R1215" s="18">
        <v>1491.6901</v>
      </c>
      <c r="S1215" s="18">
        <v>1717.56115</v>
      </c>
      <c r="T1215" s="18">
        <v>1642.2708499999999</v>
      </c>
      <c r="U1215" s="18">
        <v>1562.2748000000001</v>
      </c>
      <c r="V1215" s="18">
        <v>1708.14985</v>
      </c>
    </row>
    <row r="1216" spans="1:22" x14ac:dyDescent="0.2">
      <c r="A1216" s="13" t="s">
        <v>87</v>
      </c>
      <c r="B1216" s="1" t="s">
        <v>88</v>
      </c>
      <c r="C1216" s="12" t="s">
        <v>6503</v>
      </c>
      <c r="D1216" s="12">
        <v>10</v>
      </c>
      <c r="E1216" s="2" t="s">
        <v>6570</v>
      </c>
      <c r="F1216" s="19" t="s">
        <v>7068</v>
      </c>
      <c r="G1216" s="18">
        <v>-204.75000000000003</v>
      </c>
      <c r="H1216" s="18">
        <v>-51.9</v>
      </c>
      <c r="I1216" s="18">
        <v>17.8</v>
      </c>
      <c r="J1216" s="18">
        <v>75.7</v>
      </c>
      <c r="K1216" s="18">
        <v>-63.8</v>
      </c>
      <c r="L1216" s="18">
        <v>0.40191127542650001</v>
      </c>
      <c r="M1216" s="18">
        <v>0.58887633076750001</v>
      </c>
      <c r="N1216" s="18">
        <v>0.46645873500849999</v>
      </c>
      <c r="O1216" s="18">
        <v>0.52750854899699995</v>
      </c>
      <c r="P1216" s="18">
        <v>0.59459975082899996</v>
      </c>
      <c r="Q1216" s="18">
        <v>5.46</v>
      </c>
      <c r="R1216" s="18">
        <v>1378.7545500000001</v>
      </c>
      <c r="S1216" s="18">
        <v>1350.5207</v>
      </c>
      <c r="T1216" s="18">
        <v>1289.3472999999999</v>
      </c>
      <c r="U1216" s="18">
        <v>1270.5246999999999</v>
      </c>
      <c r="V1216" s="18">
        <v>1430.5167000000001</v>
      </c>
    </row>
    <row r="1217" spans="1:22" x14ac:dyDescent="0.2">
      <c r="A1217" s="13" t="s">
        <v>87</v>
      </c>
      <c r="B1217" s="1" t="s">
        <v>88</v>
      </c>
      <c r="C1217" s="12" t="s">
        <v>6503</v>
      </c>
      <c r="D1217" s="12">
        <v>30</v>
      </c>
      <c r="E1217" s="2" t="s">
        <v>6848</v>
      </c>
      <c r="F1217" s="19" t="s">
        <v>7069</v>
      </c>
      <c r="G1217" s="18">
        <v>1206.3500000000001</v>
      </c>
      <c r="H1217" s="18">
        <v>1043.0999999999999</v>
      </c>
      <c r="I1217" s="18">
        <v>722.6</v>
      </c>
      <c r="J1217" s="18">
        <v>565.30000000000007</v>
      </c>
      <c r="K1217" s="18">
        <v>301.20000000000005</v>
      </c>
      <c r="L1217" s="18">
        <v>0.73132589674149995</v>
      </c>
      <c r="M1217" s="18">
        <v>1.0400726122785</v>
      </c>
      <c r="N1217" s="18">
        <v>0.77615935388949997</v>
      </c>
      <c r="O1217" s="18">
        <v>0.76757422379700002</v>
      </c>
      <c r="P1217" s="18">
        <v>0.81304361650799994</v>
      </c>
      <c r="Q1217" s="18">
        <v>5.46</v>
      </c>
      <c r="R1217" s="18">
        <v>1468.16185</v>
      </c>
      <c r="S1217" s="18">
        <v>1656.3877499999999</v>
      </c>
      <c r="T1217" s="18">
        <v>1618.7426</v>
      </c>
      <c r="U1217" s="18">
        <v>1529.3353000000002</v>
      </c>
      <c r="V1217" s="18">
        <v>1656.3877499999999</v>
      </c>
    </row>
    <row r="1218" spans="1:22" x14ac:dyDescent="0.2">
      <c r="A1218" s="13" t="s">
        <v>87</v>
      </c>
      <c r="B1218" s="1" t="s">
        <v>88</v>
      </c>
      <c r="C1218" s="12" t="s">
        <v>5946</v>
      </c>
      <c r="D1218" s="12">
        <v>10</v>
      </c>
      <c r="E1218" s="2" t="s">
        <v>6013</v>
      </c>
      <c r="F1218" s="19" t="s">
        <v>7068</v>
      </c>
      <c r="G1218" s="18" t="s">
        <v>5387</v>
      </c>
      <c r="H1218" s="18" t="s">
        <v>5387</v>
      </c>
      <c r="I1218" s="18" t="s">
        <v>5387</v>
      </c>
      <c r="J1218" s="18" t="s">
        <v>5387</v>
      </c>
      <c r="K1218" s="18" t="s">
        <v>5387</v>
      </c>
      <c r="L1218" s="18" t="s">
        <v>5387</v>
      </c>
      <c r="M1218" s="18" t="s">
        <v>5387</v>
      </c>
      <c r="N1218" s="18" t="s">
        <v>5387</v>
      </c>
      <c r="O1218" s="18" t="s">
        <v>5387</v>
      </c>
      <c r="P1218" s="18" t="s">
        <v>5387</v>
      </c>
      <c r="Q1218" s="18" t="e">
        <v>#N/A</v>
      </c>
      <c r="R1218" s="18" t="s">
        <v>5387</v>
      </c>
      <c r="S1218" s="18" t="s">
        <v>5387</v>
      </c>
      <c r="T1218" s="18" t="s">
        <v>5387</v>
      </c>
      <c r="U1218" s="18" t="s">
        <v>5387</v>
      </c>
      <c r="V1218" s="18" t="s">
        <v>5387</v>
      </c>
    </row>
    <row r="1219" spans="1:22" x14ac:dyDescent="0.2">
      <c r="A1219" s="13" t="s">
        <v>87</v>
      </c>
      <c r="B1219" s="1" t="s">
        <v>88</v>
      </c>
      <c r="C1219" s="12" t="s">
        <v>5946</v>
      </c>
      <c r="D1219" s="12">
        <v>30</v>
      </c>
      <c r="E1219" s="2" t="s">
        <v>6291</v>
      </c>
      <c r="F1219" s="19" t="s">
        <v>7069</v>
      </c>
      <c r="G1219" s="18">
        <v>875.45</v>
      </c>
      <c r="H1219" s="18">
        <v>694.4</v>
      </c>
      <c r="I1219" s="18">
        <v>434.74999999999994</v>
      </c>
      <c r="J1219" s="18">
        <v>311.59999999999997</v>
      </c>
      <c r="K1219" s="18">
        <v>139.45000000000002</v>
      </c>
      <c r="L1219" s="18">
        <v>0.733869638991</v>
      </c>
      <c r="M1219" s="18">
        <v>0.87886294721449998</v>
      </c>
      <c r="N1219" s="18">
        <v>0.65151598366200003</v>
      </c>
      <c r="O1219" s="18">
        <v>0.66964014719050002</v>
      </c>
      <c r="P1219" s="18">
        <v>0.65246988700599995</v>
      </c>
      <c r="Q1219" s="18">
        <v>5.42</v>
      </c>
      <c r="R1219" s="18">
        <v>1491.6900999999998</v>
      </c>
      <c r="S1219" s="18">
        <v>1632.8595</v>
      </c>
      <c r="T1219" s="18">
        <v>1604.62565</v>
      </c>
      <c r="U1219" s="18">
        <v>1543.45225</v>
      </c>
      <c r="V1219" s="18">
        <v>1637.5651499999999</v>
      </c>
    </row>
    <row r="1220" spans="1:22" x14ac:dyDescent="0.2">
      <c r="A1220" s="13" t="s">
        <v>89</v>
      </c>
      <c r="B1220" s="1" t="s">
        <v>90</v>
      </c>
      <c r="C1220" s="12" t="s">
        <v>5389</v>
      </c>
      <c r="D1220" s="12">
        <v>10</v>
      </c>
      <c r="E1220" s="2" t="s">
        <v>5457</v>
      </c>
      <c r="F1220" s="19" t="s">
        <v>7068</v>
      </c>
      <c r="G1220" s="18" t="s">
        <v>5387</v>
      </c>
      <c r="H1220" s="18" t="s">
        <v>5387</v>
      </c>
      <c r="I1220" s="18" t="s">
        <v>5387</v>
      </c>
      <c r="J1220" s="18" t="s">
        <v>5387</v>
      </c>
      <c r="K1220" s="18" t="s">
        <v>5387</v>
      </c>
      <c r="L1220" s="18" t="s">
        <v>5387</v>
      </c>
      <c r="M1220" s="18" t="s">
        <v>5387</v>
      </c>
      <c r="N1220" s="18" t="s">
        <v>5387</v>
      </c>
      <c r="O1220" s="18" t="s">
        <v>5387</v>
      </c>
      <c r="P1220" s="18" t="s">
        <v>5387</v>
      </c>
      <c r="Q1220" s="18" t="e">
        <v>#N/A</v>
      </c>
      <c r="R1220" s="18" t="s">
        <v>5387</v>
      </c>
      <c r="S1220" s="18" t="s">
        <v>5387</v>
      </c>
      <c r="T1220" s="18" t="s">
        <v>5387</v>
      </c>
      <c r="U1220" s="18" t="s">
        <v>5387</v>
      </c>
      <c r="V1220" s="18" t="s">
        <v>5387</v>
      </c>
    </row>
    <row r="1221" spans="1:22" x14ac:dyDescent="0.2">
      <c r="A1221" s="13" t="s">
        <v>89</v>
      </c>
      <c r="B1221" s="1" t="s">
        <v>90</v>
      </c>
      <c r="C1221" s="12" t="s">
        <v>5389</v>
      </c>
      <c r="D1221" s="12">
        <v>30</v>
      </c>
      <c r="E1221" s="2" t="s">
        <v>5735</v>
      </c>
      <c r="F1221" s="19" t="s">
        <v>7068</v>
      </c>
      <c r="G1221" s="18" t="s">
        <v>5387</v>
      </c>
      <c r="H1221" s="18" t="s">
        <v>5387</v>
      </c>
      <c r="I1221" s="18" t="s">
        <v>5387</v>
      </c>
      <c r="J1221" s="18" t="s">
        <v>5387</v>
      </c>
      <c r="K1221" s="18" t="s">
        <v>5387</v>
      </c>
      <c r="L1221" s="18" t="s">
        <v>5387</v>
      </c>
      <c r="M1221" s="18" t="s">
        <v>5387</v>
      </c>
      <c r="N1221" s="18" t="s">
        <v>5387</v>
      </c>
      <c r="O1221" s="18" t="s">
        <v>5387</v>
      </c>
      <c r="P1221" s="18" t="s">
        <v>5387</v>
      </c>
      <c r="Q1221" s="18" t="e">
        <v>#N/A</v>
      </c>
      <c r="R1221" s="18" t="s">
        <v>5387</v>
      </c>
      <c r="S1221" s="18" t="s">
        <v>5387</v>
      </c>
      <c r="T1221" s="18" t="s">
        <v>5387</v>
      </c>
      <c r="U1221" s="18" t="s">
        <v>5387</v>
      </c>
      <c r="V1221" s="18" t="s">
        <v>5387</v>
      </c>
    </row>
    <row r="1222" spans="1:22" x14ac:dyDescent="0.2">
      <c r="A1222" s="13" t="s">
        <v>89</v>
      </c>
      <c r="B1222" s="1" t="s">
        <v>90</v>
      </c>
      <c r="C1222" s="12" t="s">
        <v>6503</v>
      </c>
      <c r="D1222" s="12">
        <v>10</v>
      </c>
      <c r="E1222" s="2" t="s">
        <v>6571</v>
      </c>
      <c r="F1222" s="19" t="s">
        <v>7068</v>
      </c>
      <c r="G1222" s="18">
        <v>-207.75</v>
      </c>
      <c r="H1222" s="18">
        <v>-62.300000000000004</v>
      </c>
      <c r="I1222" s="18">
        <v>13.350000000000001</v>
      </c>
      <c r="J1222" s="18">
        <v>32.65</v>
      </c>
      <c r="K1222" s="18">
        <v>-56.399999999999991</v>
      </c>
      <c r="L1222" s="18">
        <v>0.38537695080450002</v>
      </c>
      <c r="M1222" s="18">
        <v>0.56343890827249998</v>
      </c>
      <c r="N1222" s="18">
        <v>0.46677670278950001</v>
      </c>
      <c r="O1222" s="18">
        <v>0.49666567422200003</v>
      </c>
      <c r="P1222" s="18">
        <v>0.58633258851799996</v>
      </c>
      <c r="Q1222" s="18">
        <v>5.18</v>
      </c>
      <c r="R1222" s="18">
        <v>1374.0489499999999</v>
      </c>
      <c r="S1222" s="18">
        <v>1308.16985</v>
      </c>
      <c r="T1222" s="18">
        <v>1279.9360000000001</v>
      </c>
      <c r="U1222" s="18">
        <v>1275.23035</v>
      </c>
      <c r="V1222" s="18">
        <v>1416.3996999999999</v>
      </c>
    </row>
    <row r="1223" spans="1:22" x14ac:dyDescent="0.2">
      <c r="A1223" s="13" t="s">
        <v>89</v>
      </c>
      <c r="B1223" s="1" t="s">
        <v>90</v>
      </c>
      <c r="C1223" s="12" t="s">
        <v>6503</v>
      </c>
      <c r="D1223" s="12">
        <v>30</v>
      </c>
      <c r="E1223" s="2" t="s">
        <v>6849</v>
      </c>
      <c r="F1223" s="19" t="s">
        <v>7069</v>
      </c>
      <c r="G1223" s="18">
        <v>952.59999999999991</v>
      </c>
      <c r="H1223" s="18">
        <v>856.15</v>
      </c>
      <c r="I1223" s="18">
        <v>638</v>
      </c>
      <c r="J1223" s="18">
        <v>445.15</v>
      </c>
      <c r="K1223" s="18">
        <v>212.2</v>
      </c>
      <c r="L1223" s="18">
        <v>0.63466369125900002</v>
      </c>
      <c r="M1223" s="18">
        <v>0.85883097699949995</v>
      </c>
      <c r="N1223" s="18">
        <v>0.66836827606500004</v>
      </c>
      <c r="O1223" s="18">
        <v>0.63116604566599999</v>
      </c>
      <c r="P1223" s="18">
        <v>0.68617447181250002</v>
      </c>
      <c r="Q1223" s="18">
        <v>5.18</v>
      </c>
      <c r="R1223" s="18">
        <v>1505.8070499999999</v>
      </c>
      <c r="S1223" s="18">
        <v>1731.6781000000001</v>
      </c>
      <c r="T1223" s="18">
        <v>1646.9764500000001</v>
      </c>
      <c r="U1223" s="18">
        <v>1599.92</v>
      </c>
      <c r="V1223" s="18">
        <v>1726.9724500000002</v>
      </c>
    </row>
    <row r="1224" spans="1:22" x14ac:dyDescent="0.2">
      <c r="A1224" s="13" t="s">
        <v>89</v>
      </c>
      <c r="B1224" s="1" t="s">
        <v>90</v>
      </c>
      <c r="C1224" s="12" t="s">
        <v>5946</v>
      </c>
      <c r="D1224" s="12">
        <v>10</v>
      </c>
      <c r="E1224" s="2" t="s">
        <v>6014</v>
      </c>
      <c r="F1224" s="19" t="s">
        <v>7068</v>
      </c>
      <c r="G1224" s="18">
        <v>-221.1</v>
      </c>
      <c r="H1224" s="18">
        <v>-41.550000000000004</v>
      </c>
      <c r="I1224" s="18">
        <v>23.75</v>
      </c>
      <c r="J1224" s="18">
        <v>0</v>
      </c>
      <c r="K1224" s="18">
        <v>-51.9</v>
      </c>
      <c r="L1224" s="18">
        <v>0.44706270035599999</v>
      </c>
      <c r="M1224" s="18">
        <v>0.65088004809950006</v>
      </c>
      <c r="N1224" s="18">
        <v>0.53227806571549996</v>
      </c>
      <c r="O1224" s="18">
        <v>0.57138810280200003</v>
      </c>
      <c r="P1224" s="18">
        <v>0.64070507910200003</v>
      </c>
      <c r="Q1224" s="18">
        <v>4.2699999999999996</v>
      </c>
      <c r="R1224" s="18">
        <v>1538.7465499999998</v>
      </c>
      <c r="S1224" s="18">
        <v>1581.0974000000001</v>
      </c>
      <c r="T1224" s="18">
        <v>1472.8675499999999</v>
      </c>
      <c r="U1224" s="18">
        <v>1472.8674999999998</v>
      </c>
      <c r="V1224" s="18">
        <v>1618.7425499999999</v>
      </c>
    </row>
    <row r="1225" spans="1:22" x14ac:dyDescent="0.2">
      <c r="A1225" s="13" t="s">
        <v>89</v>
      </c>
      <c r="B1225" s="1" t="s">
        <v>90</v>
      </c>
      <c r="C1225" s="12" t="s">
        <v>5946</v>
      </c>
      <c r="D1225" s="12">
        <v>30</v>
      </c>
      <c r="E1225" s="2" t="s">
        <v>6292</v>
      </c>
      <c r="F1225" s="19" t="s">
        <v>7069</v>
      </c>
      <c r="G1225" s="18">
        <v>765.65</v>
      </c>
      <c r="H1225" s="18">
        <v>741.9</v>
      </c>
      <c r="I1225" s="18">
        <v>589.09999999999991</v>
      </c>
      <c r="J1225" s="18">
        <v>378.34999999999997</v>
      </c>
      <c r="K1225" s="18">
        <v>191.4</v>
      </c>
      <c r="L1225" s="18">
        <v>0.55771548821049999</v>
      </c>
      <c r="M1225" s="18">
        <v>0.74372664020750001</v>
      </c>
      <c r="N1225" s="18">
        <v>0.59968723532800006</v>
      </c>
      <c r="O1225" s="18">
        <v>0.56248500492849995</v>
      </c>
      <c r="P1225" s="18">
        <v>0.60159504201500003</v>
      </c>
      <c r="Q1225" s="18">
        <v>4.2699999999999996</v>
      </c>
      <c r="R1225" s="18">
        <v>1534.0409500000001</v>
      </c>
      <c r="S1225" s="18">
        <v>1783.4402</v>
      </c>
      <c r="T1225" s="18">
        <v>1628.1538500000001</v>
      </c>
      <c r="U1225" s="18">
        <v>1618.7425499999999</v>
      </c>
      <c r="V1225" s="18">
        <v>1792.8515499999999</v>
      </c>
    </row>
    <row r="1226" spans="1:22" x14ac:dyDescent="0.2">
      <c r="A1226" s="13">
        <v>6</v>
      </c>
      <c r="B1226" s="1" t="s">
        <v>8</v>
      </c>
      <c r="C1226" s="12" t="s">
        <v>5389</v>
      </c>
      <c r="D1226" s="12">
        <v>10</v>
      </c>
      <c r="E1226" s="2" t="s">
        <v>5396</v>
      </c>
      <c r="F1226" s="19" t="s">
        <v>7068</v>
      </c>
      <c r="G1226" s="18" t="s">
        <v>5387</v>
      </c>
      <c r="H1226" s="18" t="s">
        <v>5387</v>
      </c>
      <c r="I1226" s="18" t="s">
        <v>5387</v>
      </c>
      <c r="J1226" s="18" t="s">
        <v>5387</v>
      </c>
      <c r="K1226" s="18" t="s">
        <v>5387</v>
      </c>
      <c r="L1226" s="18" t="s">
        <v>5387</v>
      </c>
      <c r="M1226" s="18" t="s">
        <v>5387</v>
      </c>
      <c r="N1226" s="18" t="s">
        <v>5387</v>
      </c>
      <c r="O1226" s="18" t="s">
        <v>5387</v>
      </c>
      <c r="P1226" s="18" t="s">
        <v>5387</v>
      </c>
      <c r="Q1226" s="18" t="e">
        <v>#N/A</v>
      </c>
      <c r="R1226" s="18" t="s">
        <v>5387</v>
      </c>
      <c r="S1226" s="18" t="s">
        <v>5387</v>
      </c>
      <c r="T1226" s="18" t="s">
        <v>5387</v>
      </c>
      <c r="U1226" s="18" t="s">
        <v>5387</v>
      </c>
      <c r="V1226" s="18" t="s">
        <v>5387</v>
      </c>
    </row>
    <row r="1227" spans="1:22" x14ac:dyDescent="0.2">
      <c r="A1227" s="13">
        <v>6</v>
      </c>
      <c r="B1227" s="1" t="s">
        <v>8</v>
      </c>
      <c r="C1227" s="12" t="s">
        <v>5389</v>
      </c>
      <c r="D1227" s="12">
        <v>30</v>
      </c>
      <c r="E1227" s="2" t="s">
        <v>5674</v>
      </c>
      <c r="F1227" s="19" t="s">
        <v>7068</v>
      </c>
      <c r="G1227" s="18" t="s">
        <v>5387</v>
      </c>
      <c r="H1227" s="18" t="s">
        <v>5387</v>
      </c>
      <c r="I1227" s="18" t="s">
        <v>5387</v>
      </c>
      <c r="J1227" s="18" t="s">
        <v>5387</v>
      </c>
      <c r="K1227" s="18" t="s">
        <v>5387</v>
      </c>
      <c r="L1227" s="18" t="s">
        <v>5387</v>
      </c>
      <c r="M1227" s="18" t="s">
        <v>5387</v>
      </c>
      <c r="N1227" s="18" t="s">
        <v>5387</v>
      </c>
      <c r="O1227" s="18" t="s">
        <v>5387</v>
      </c>
      <c r="P1227" s="18" t="s">
        <v>5387</v>
      </c>
      <c r="Q1227" s="18" t="e">
        <v>#N/A</v>
      </c>
      <c r="R1227" s="18" t="s">
        <v>5387</v>
      </c>
      <c r="S1227" s="18" t="s">
        <v>5387</v>
      </c>
      <c r="T1227" s="18" t="s">
        <v>5387</v>
      </c>
      <c r="U1227" s="18" t="s">
        <v>5387</v>
      </c>
      <c r="V1227" s="18" t="s">
        <v>5387</v>
      </c>
    </row>
    <row r="1228" spans="1:22" x14ac:dyDescent="0.2">
      <c r="A1228" s="13">
        <v>6</v>
      </c>
      <c r="B1228" s="1" t="s">
        <v>8</v>
      </c>
      <c r="C1228" s="12" t="s">
        <v>6503</v>
      </c>
      <c r="D1228" s="12">
        <v>10</v>
      </c>
      <c r="E1228" s="2" t="s">
        <v>6510</v>
      </c>
      <c r="F1228" s="19" t="s">
        <v>7068</v>
      </c>
      <c r="G1228" s="18">
        <v>-115.7</v>
      </c>
      <c r="H1228" s="18">
        <v>114.24999999999999</v>
      </c>
      <c r="I1228" s="18">
        <v>75.7</v>
      </c>
      <c r="J1228" s="18">
        <v>51.949999999999996</v>
      </c>
      <c r="K1228" s="18">
        <v>23.75</v>
      </c>
      <c r="L1228" s="18">
        <v>1.4639236646075</v>
      </c>
      <c r="M1228" s="18">
        <v>1.4626517934829999</v>
      </c>
      <c r="N1228" s="18">
        <v>1.336736552131</v>
      </c>
      <c r="O1228" s="18">
        <v>1.6397598476065001</v>
      </c>
      <c r="P1228" s="18">
        <v>1.4582002445460001</v>
      </c>
      <c r="Q1228" s="18">
        <v>6.69</v>
      </c>
      <c r="R1228" s="18">
        <v>1679.9159500000001</v>
      </c>
      <c r="S1228" s="18">
        <v>1722.2667999999999</v>
      </c>
      <c r="T1228" s="18">
        <v>1736.38375</v>
      </c>
      <c r="U1228" s="18">
        <v>1792.8515</v>
      </c>
      <c r="V1228" s="18">
        <v>1901.0814</v>
      </c>
    </row>
    <row r="1229" spans="1:22" x14ac:dyDescent="0.2">
      <c r="A1229" s="13">
        <v>6</v>
      </c>
      <c r="B1229" s="1" t="s">
        <v>8</v>
      </c>
      <c r="C1229" s="12" t="s">
        <v>6503</v>
      </c>
      <c r="D1229" s="12">
        <v>30</v>
      </c>
      <c r="E1229" s="2" t="s">
        <v>6788</v>
      </c>
      <c r="F1229" s="19" t="s">
        <v>7069</v>
      </c>
      <c r="G1229" s="18">
        <v>1565.3999999999999</v>
      </c>
      <c r="H1229" s="18">
        <v>1316.1499999999999</v>
      </c>
      <c r="I1229" s="18">
        <v>749.34999999999991</v>
      </c>
      <c r="J1229" s="18">
        <v>488.15</v>
      </c>
      <c r="K1229" s="18">
        <v>313.09999999999997</v>
      </c>
      <c r="L1229" s="18">
        <v>3.1920785553854998</v>
      </c>
      <c r="M1229" s="18">
        <v>2.7348408860314999</v>
      </c>
      <c r="N1229" s="18">
        <v>2.6394505516744999</v>
      </c>
      <c r="O1229" s="18">
        <v>2.8219640580779997</v>
      </c>
      <c r="P1229" s="18">
        <v>2.3590029686624998</v>
      </c>
      <c r="Q1229" s="18">
        <v>6.69</v>
      </c>
      <c r="R1229" s="18">
        <v>2352.8235</v>
      </c>
      <c r="S1229" s="18">
        <v>2338.7065499999999</v>
      </c>
      <c r="T1229" s="18">
        <v>2366.9404500000001</v>
      </c>
      <c r="U1229" s="18">
        <v>2413.9969499999997</v>
      </c>
      <c r="V1229" s="18">
        <v>2371.6460999999999</v>
      </c>
    </row>
    <row r="1230" spans="1:22" x14ac:dyDescent="0.2">
      <c r="A1230" s="13">
        <v>6</v>
      </c>
      <c r="B1230" s="1" t="s">
        <v>8</v>
      </c>
      <c r="C1230" s="12" t="s">
        <v>5946</v>
      </c>
      <c r="D1230" s="12">
        <v>10</v>
      </c>
      <c r="E1230" s="2" t="s">
        <v>5953</v>
      </c>
      <c r="F1230" s="19" t="s">
        <v>7068</v>
      </c>
      <c r="G1230" s="18" t="s">
        <v>5387</v>
      </c>
      <c r="H1230" s="18" t="s">
        <v>5387</v>
      </c>
      <c r="I1230" s="18" t="s">
        <v>5387</v>
      </c>
      <c r="J1230" s="18" t="s">
        <v>5387</v>
      </c>
      <c r="K1230" s="18" t="s">
        <v>5387</v>
      </c>
      <c r="L1230" s="18" t="s">
        <v>5387</v>
      </c>
      <c r="M1230" s="18" t="s">
        <v>5387</v>
      </c>
      <c r="N1230" s="18" t="s">
        <v>5387</v>
      </c>
      <c r="O1230" s="18" t="s">
        <v>5387</v>
      </c>
      <c r="P1230" s="18" t="s">
        <v>5387</v>
      </c>
      <c r="Q1230" s="18" t="e">
        <v>#N/A</v>
      </c>
      <c r="R1230" s="18" t="s">
        <v>5387</v>
      </c>
      <c r="S1230" s="18" t="s">
        <v>5387</v>
      </c>
      <c r="T1230" s="18" t="s">
        <v>5387</v>
      </c>
      <c r="U1230" s="18" t="s">
        <v>5387</v>
      </c>
      <c r="V1230" s="18" t="s">
        <v>5387</v>
      </c>
    </row>
    <row r="1231" spans="1:22" x14ac:dyDescent="0.2">
      <c r="A1231" s="13">
        <v>6</v>
      </c>
      <c r="B1231" s="1" t="s">
        <v>8</v>
      </c>
      <c r="C1231" s="12" t="s">
        <v>5946</v>
      </c>
      <c r="D1231" s="12">
        <v>30</v>
      </c>
      <c r="E1231" s="2" t="s">
        <v>6231</v>
      </c>
      <c r="F1231" s="19" t="s">
        <v>7069</v>
      </c>
      <c r="G1231" s="18">
        <v>1369.5499999999997</v>
      </c>
      <c r="H1231" s="18">
        <v>1026.8000000000002</v>
      </c>
      <c r="I1231" s="18">
        <v>550.5</v>
      </c>
      <c r="J1231" s="18">
        <v>317.55</v>
      </c>
      <c r="K1231" s="18">
        <v>161.75</v>
      </c>
      <c r="L1231" s="18">
        <v>4.473488713589</v>
      </c>
      <c r="M1231" s="18">
        <v>4.1361248977444998</v>
      </c>
      <c r="N1231" s="18">
        <v>4.5781001136014998</v>
      </c>
      <c r="O1231" s="18">
        <v>4.5202299774245001</v>
      </c>
      <c r="P1231" s="18">
        <v>4.0960609573145002</v>
      </c>
      <c r="Q1231" s="18">
        <v>7.1</v>
      </c>
      <c r="R1231" s="18">
        <v>3101.02135</v>
      </c>
      <c r="S1231" s="18">
        <v>3049.2592500000001</v>
      </c>
      <c r="T1231" s="18">
        <v>3129.2552500000002</v>
      </c>
      <c r="U1231" s="18">
        <v>3195.1342999999997</v>
      </c>
      <c r="V1231" s="18">
        <v>3105.72705</v>
      </c>
    </row>
    <row r="1232" spans="1:22" x14ac:dyDescent="0.2">
      <c r="A1232" s="13" t="s">
        <v>91</v>
      </c>
      <c r="B1232" s="1" t="s">
        <v>92</v>
      </c>
      <c r="C1232" s="12" t="s">
        <v>5389</v>
      </c>
      <c r="D1232" s="12">
        <v>10</v>
      </c>
      <c r="E1232" s="2" t="s">
        <v>5458</v>
      </c>
      <c r="F1232" s="19" t="s">
        <v>7068</v>
      </c>
      <c r="G1232" s="18">
        <v>-213.7</v>
      </c>
      <c r="H1232" s="18">
        <v>7.4499999999999984</v>
      </c>
      <c r="I1232" s="18">
        <v>80.150000000000006</v>
      </c>
      <c r="J1232" s="18">
        <v>38.550000000000004</v>
      </c>
      <c r="K1232" s="18">
        <v>-63.8</v>
      </c>
      <c r="L1232" s="18">
        <v>1.2766406414855</v>
      </c>
      <c r="M1232" s="18">
        <v>1.6454832676679998</v>
      </c>
      <c r="N1232" s="18">
        <v>1.3475474566915</v>
      </c>
      <c r="O1232" s="18">
        <v>1.3955605916514999</v>
      </c>
      <c r="P1232" s="18">
        <v>1.5548624500285</v>
      </c>
      <c r="Q1232" s="18">
        <v>6.1</v>
      </c>
      <c r="R1232" s="18">
        <v>1628.1539</v>
      </c>
      <c r="S1232" s="18">
        <v>1684.62165</v>
      </c>
      <c r="T1232" s="18">
        <v>1538.7465999999999</v>
      </c>
      <c r="U1232" s="18">
        <v>1566.98045</v>
      </c>
      <c r="V1232" s="18">
        <v>1745.7950000000001</v>
      </c>
    </row>
    <row r="1233" spans="1:22" x14ac:dyDescent="0.2">
      <c r="A1233" s="13" t="s">
        <v>91</v>
      </c>
      <c r="B1233" s="1" t="s">
        <v>92</v>
      </c>
      <c r="C1233" s="12" t="s">
        <v>5389</v>
      </c>
      <c r="D1233" s="12">
        <v>30</v>
      </c>
      <c r="E1233" s="2" t="s">
        <v>5736</v>
      </c>
      <c r="F1233" s="19" t="s">
        <v>7069</v>
      </c>
      <c r="G1233" s="18">
        <v>633.55000000000007</v>
      </c>
      <c r="H1233" s="18">
        <v>546</v>
      </c>
      <c r="I1233" s="18">
        <v>427.35</v>
      </c>
      <c r="J1233" s="18">
        <v>307.10000000000002</v>
      </c>
      <c r="K1233" s="18">
        <v>149.85000000000002</v>
      </c>
      <c r="L1233" s="18">
        <v>1.9857087935435001</v>
      </c>
      <c r="M1233" s="18">
        <v>2.883013872067</v>
      </c>
      <c r="N1233" s="18">
        <v>2.4375410106175002</v>
      </c>
      <c r="O1233" s="18">
        <v>2.5078118902609998</v>
      </c>
      <c r="P1233" s="18">
        <v>2.6731551364805002</v>
      </c>
      <c r="Q1233" s="18">
        <v>6.1</v>
      </c>
      <c r="R1233" s="18">
        <v>1190.5286999999998</v>
      </c>
      <c r="S1233" s="18">
        <v>1345.8150499999999</v>
      </c>
      <c r="T1233" s="18">
        <v>1289.34725</v>
      </c>
      <c r="U1233" s="18">
        <v>1228.1738500000001</v>
      </c>
      <c r="V1233" s="18">
        <v>1341.1094000000001</v>
      </c>
    </row>
    <row r="1234" spans="1:22" x14ac:dyDescent="0.2">
      <c r="A1234" s="13" t="s">
        <v>91</v>
      </c>
      <c r="B1234" s="1" t="s">
        <v>92</v>
      </c>
      <c r="C1234" s="12" t="s">
        <v>6503</v>
      </c>
      <c r="D1234" s="12">
        <v>10</v>
      </c>
      <c r="E1234" s="2" t="s">
        <v>6572</v>
      </c>
      <c r="F1234" s="19" t="s">
        <v>7068</v>
      </c>
      <c r="G1234" s="18">
        <v>-296.74999999999994</v>
      </c>
      <c r="H1234" s="18">
        <v>-59.399999999999991</v>
      </c>
      <c r="I1234" s="18">
        <v>56.400000000000006</v>
      </c>
      <c r="J1234" s="18">
        <v>54.900000000000006</v>
      </c>
      <c r="K1234" s="18">
        <v>-17.850000000000001</v>
      </c>
      <c r="L1234" s="18">
        <v>0.55580768152350002</v>
      </c>
      <c r="M1234" s="18">
        <v>0.82003890769400001</v>
      </c>
      <c r="N1234" s="18">
        <v>0.68458463290649996</v>
      </c>
      <c r="O1234" s="18">
        <v>0.77902106392049997</v>
      </c>
      <c r="P1234" s="18">
        <v>0.8407068134715</v>
      </c>
      <c r="Q1234" s="18">
        <v>5.93</v>
      </c>
      <c r="R1234" s="18">
        <v>1816.3797</v>
      </c>
      <c r="S1234" s="18">
        <v>1750.50065</v>
      </c>
      <c r="T1234" s="18">
        <v>1642.2708</v>
      </c>
      <c r="U1234" s="18">
        <v>1632.8595</v>
      </c>
      <c r="V1234" s="18">
        <v>1830.4967000000001</v>
      </c>
    </row>
    <row r="1235" spans="1:22" x14ac:dyDescent="0.2">
      <c r="A1235" s="13" t="s">
        <v>91</v>
      </c>
      <c r="B1235" s="1" t="s">
        <v>92</v>
      </c>
      <c r="C1235" s="12" t="s">
        <v>6503</v>
      </c>
      <c r="D1235" s="12">
        <v>30</v>
      </c>
      <c r="E1235" s="2" t="s">
        <v>6850</v>
      </c>
      <c r="F1235" s="19" t="s">
        <v>7069</v>
      </c>
      <c r="G1235" s="18">
        <v>655.85</v>
      </c>
      <c r="H1235" s="18">
        <v>617.29999999999995</v>
      </c>
      <c r="I1235" s="18">
        <v>448.09999999999997</v>
      </c>
      <c r="J1235" s="18">
        <v>311.59999999999997</v>
      </c>
      <c r="K1235" s="18">
        <v>175.04999999999998</v>
      </c>
      <c r="L1235" s="18">
        <v>0.91479330648899992</v>
      </c>
      <c r="M1235" s="18">
        <v>1.254700864583</v>
      </c>
      <c r="N1235" s="18">
        <v>1.0095477052840001</v>
      </c>
      <c r="O1235" s="18">
        <v>0.98919776728800002</v>
      </c>
      <c r="P1235" s="18">
        <v>1.0804545204905001</v>
      </c>
      <c r="Q1235" s="18">
        <v>5.93</v>
      </c>
      <c r="R1235" s="18">
        <v>1364.6376500000001</v>
      </c>
      <c r="S1235" s="18">
        <v>1566.98045</v>
      </c>
      <c r="T1235" s="18">
        <v>1524.6296499999999</v>
      </c>
      <c r="U1235" s="18">
        <v>1411.6941000000002</v>
      </c>
      <c r="V1235" s="18">
        <v>1552.8634999999999</v>
      </c>
    </row>
    <row r="1236" spans="1:22" x14ac:dyDescent="0.2">
      <c r="A1236" s="13" t="s">
        <v>91</v>
      </c>
      <c r="B1236" s="1" t="s">
        <v>92</v>
      </c>
      <c r="C1236" s="12" t="s">
        <v>5946</v>
      </c>
      <c r="D1236" s="12">
        <v>10</v>
      </c>
      <c r="E1236" s="2" t="s">
        <v>6015</v>
      </c>
      <c r="F1236" s="19" t="s">
        <v>7068</v>
      </c>
      <c r="G1236" s="18" t="s">
        <v>5387</v>
      </c>
      <c r="H1236" s="18" t="s">
        <v>5387</v>
      </c>
      <c r="I1236" s="18" t="s">
        <v>5387</v>
      </c>
      <c r="J1236" s="18" t="s">
        <v>5387</v>
      </c>
      <c r="K1236" s="18" t="s">
        <v>5387</v>
      </c>
      <c r="L1236" s="18" t="s">
        <v>5387</v>
      </c>
      <c r="M1236" s="18" t="s">
        <v>5387</v>
      </c>
      <c r="N1236" s="18" t="s">
        <v>5387</v>
      </c>
      <c r="O1236" s="18" t="s">
        <v>5387</v>
      </c>
      <c r="P1236" s="18" t="s">
        <v>5387</v>
      </c>
      <c r="Q1236" s="18" t="e">
        <v>#N/A</v>
      </c>
      <c r="R1236" s="18" t="s">
        <v>5387</v>
      </c>
      <c r="S1236" s="18" t="s">
        <v>5387</v>
      </c>
      <c r="T1236" s="18" t="s">
        <v>5387</v>
      </c>
      <c r="U1236" s="18" t="s">
        <v>5387</v>
      </c>
      <c r="V1236" s="18" t="s">
        <v>5387</v>
      </c>
    </row>
    <row r="1237" spans="1:22" x14ac:dyDescent="0.2">
      <c r="A1237" s="13" t="s">
        <v>91</v>
      </c>
      <c r="B1237" s="1" t="s">
        <v>92</v>
      </c>
      <c r="C1237" s="12" t="s">
        <v>5946</v>
      </c>
      <c r="D1237" s="12">
        <v>30</v>
      </c>
      <c r="E1237" s="2" t="s">
        <v>6293</v>
      </c>
      <c r="F1237" s="19" t="s">
        <v>7069</v>
      </c>
      <c r="G1237" s="18">
        <v>445.15</v>
      </c>
      <c r="H1237" s="18">
        <v>415.45</v>
      </c>
      <c r="I1237" s="18">
        <v>255.2</v>
      </c>
      <c r="J1237" s="18">
        <v>176.54999999999998</v>
      </c>
      <c r="K1237" s="18">
        <v>100.89999999999999</v>
      </c>
      <c r="L1237" s="18">
        <v>0.72369466999300003</v>
      </c>
      <c r="M1237" s="18">
        <v>0.93037372776749994</v>
      </c>
      <c r="N1237" s="18">
        <v>0.72210483108650003</v>
      </c>
      <c r="O1237" s="18">
        <v>0.77774919279499999</v>
      </c>
      <c r="P1237" s="18">
        <v>0.85247162137549992</v>
      </c>
      <c r="Q1237" s="18">
        <v>6.4</v>
      </c>
      <c r="R1237" s="18">
        <v>1378.7546</v>
      </c>
      <c r="S1237" s="18">
        <v>1548.1578500000001</v>
      </c>
      <c r="T1237" s="18">
        <v>1496.3957499999999</v>
      </c>
      <c r="U1237" s="18">
        <v>1430.5167000000001</v>
      </c>
      <c r="V1237" s="18">
        <v>1552.86355</v>
      </c>
    </row>
    <row r="1238" spans="1:22" x14ac:dyDescent="0.2">
      <c r="A1238" s="13" t="s">
        <v>93</v>
      </c>
      <c r="B1238" s="1" t="s">
        <v>94</v>
      </c>
      <c r="C1238" s="12" t="s">
        <v>5389</v>
      </c>
      <c r="D1238" s="12">
        <v>10</v>
      </c>
      <c r="E1238" s="2" t="s">
        <v>5459</v>
      </c>
      <c r="F1238" s="19" t="s">
        <v>7068</v>
      </c>
      <c r="G1238" s="18" t="s">
        <v>5387</v>
      </c>
      <c r="H1238" s="18" t="s">
        <v>5387</v>
      </c>
      <c r="I1238" s="18" t="s">
        <v>5387</v>
      </c>
      <c r="J1238" s="18" t="s">
        <v>5387</v>
      </c>
      <c r="K1238" s="18" t="s">
        <v>5387</v>
      </c>
      <c r="L1238" s="18" t="s">
        <v>5387</v>
      </c>
      <c r="M1238" s="18" t="s">
        <v>5387</v>
      </c>
      <c r="N1238" s="18" t="s">
        <v>5387</v>
      </c>
      <c r="O1238" s="18" t="s">
        <v>5387</v>
      </c>
      <c r="P1238" s="18" t="s">
        <v>5387</v>
      </c>
      <c r="Q1238" s="18" t="e">
        <v>#N/A</v>
      </c>
      <c r="R1238" s="18" t="s">
        <v>5387</v>
      </c>
      <c r="S1238" s="18" t="s">
        <v>5387</v>
      </c>
      <c r="T1238" s="18" t="s">
        <v>5387</v>
      </c>
      <c r="U1238" s="18" t="s">
        <v>5387</v>
      </c>
      <c r="V1238" s="18" t="s">
        <v>5387</v>
      </c>
    </row>
    <row r="1239" spans="1:22" x14ac:dyDescent="0.2">
      <c r="A1239" s="13" t="s">
        <v>93</v>
      </c>
      <c r="B1239" s="1" t="s">
        <v>94</v>
      </c>
      <c r="C1239" s="12" t="s">
        <v>5389</v>
      </c>
      <c r="D1239" s="12">
        <v>30</v>
      </c>
      <c r="E1239" s="2" t="s">
        <v>5737</v>
      </c>
      <c r="F1239" s="19" t="s">
        <v>7069</v>
      </c>
      <c r="G1239" s="18">
        <v>939.25</v>
      </c>
      <c r="H1239" s="18">
        <v>918.45</v>
      </c>
      <c r="I1239" s="18">
        <v>704.85</v>
      </c>
      <c r="J1239" s="18">
        <v>494.09999999999997</v>
      </c>
      <c r="K1239" s="18">
        <v>287.85000000000002</v>
      </c>
      <c r="L1239" s="18">
        <v>1.726247084091</v>
      </c>
      <c r="M1239" s="18">
        <v>2.0241828950674998</v>
      </c>
      <c r="N1239" s="18">
        <v>1.7132104050620001</v>
      </c>
      <c r="O1239" s="18">
        <v>1.4022379150564999</v>
      </c>
      <c r="P1239" s="18">
        <v>1.4496151144540002</v>
      </c>
      <c r="Q1239" s="18">
        <v>5.19</v>
      </c>
      <c r="R1239" s="18">
        <v>1322.28685</v>
      </c>
      <c r="S1239" s="18">
        <v>1505.8070499999999</v>
      </c>
      <c r="T1239" s="18">
        <v>1482.2788</v>
      </c>
      <c r="U1239" s="18">
        <v>1416.39975</v>
      </c>
      <c r="V1239" s="18">
        <v>1486.9844499999999</v>
      </c>
    </row>
    <row r="1240" spans="1:22" x14ac:dyDescent="0.2">
      <c r="A1240" s="13" t="s">
        <v>93</v>
      </c>
      <c r="B1240" s="1" t="s">
        <v>94</v>
      </c>
      <c r="C1240" s="12" t="s">
        <v>6503</v>
      </c>
      <c r="D1240" s="12">
        <v>10</v>
      </c>
      <c r="E1240" s="2" t="s">
        <v>6573</v>
      </c>
      <c r="F1240" s="19" t="s">
        <v>7068</v>
      </c>
      <c r="G1240" s="18" t="s">
        <v>5387</v>
      </c>
      <c r="H1240" s="18" t="s">
        <v>5387</v>
      </c>
      <c r="I1240" s="18" t="s">
        <v>5387</v>
      </c>
      <c r="J1240" s="18" t="s">
        <v>5387</v>
      </c>
      <c r="K1240" s="18" t="s">
        <v>5387</v>
      </c>
      <c r="L1240" s="18" t="s">
        <v>5387</v>
      </c>
      <c r="M1240" s="18" t="s">
        <v>5387</v>
      </c>
      <c r="N1240" s="18" t="s">
        <v>5387</v>
      </c>
      <c r="O1240" s="18" t="s">
        <v>5387</v>
      </c>
      <c r="P1240" s="18" t="s">
        <v>5387</v>
      </c>
      <c r="Q1240" s="18" t="e">
        <v>#N/A</v>
      </c>
      <c r="R1240" s="18" t="s">
        <v>5387</v>
      </c>
      <c r="S1240" s="18" t="s">
        <v>5387</v>
      </c>
      <c r="T1240" s="18" t="s">
        <v>5387</v>
      </c>
      <c r="U1240" s="18" t="s">
        <v>5387</v>
      </c>
      <c r="V1240" s="18" t="s">
        <v>5387</v>
      </c>
    </row>
    <row r="1241" spans="1:22" x14ac:dyDescent="0.2">
      <c r="A1241" s="13" t="s">
        <v>93</v>
      </c>
      <c r="B1241" s="1" t="s">
        <v>94</v>
      </c>
      <c r="C1241" s="12" t="s">
        <v>6503</v>
      </c>
      <c r="D1241" s="12">
        <v>30</v>
      </c>
      <c r="E1241" s="2" t="s">
        <v>6851</v>
      </c>
      <c r="F1241" s="19" t="s">
        <v>7069</v>
      </c>
      <c r="G1241" s="18">
        <v>792.35</v>
      </c>
      <c r="H1241" s="18">
        <v>813.15000000000009</v>
      </c>
      <c r="I1241" s="18">
        <v>682.55</v>
      </c>
      <c r="J1241" s="18">
        <v>485.2</v>
      </c>
      <c r="K1241" s="18">
        <v>320.5</v>
      </c>
      <c r="L1241" s="18">
        <v>0.69889318305949999</v>
      </c>
      <c r="M1241" s="18">
        <v>0.90112069189799993</v>
      </c>
      <c r="N1241" s="18">
        <v>0.74531647911350007</v>
      </c>
      <c r="O1241" s="18">
        <v>0.64547459581950006</v>
      </c>
      <c r="P1241" s="18">
        <v>0.72655638002349998</v>
      </c>
      <c r="Q1241" s="18">
        <v>5.75</v>
      </c>
      <c r="R1241" s="18">
        <v>1477.5731500000002</v>
      </c>
      <c r="S1241" s="18">
        <v>1726.97245</v>
      </c>
      <c r="T1241" s="18">
        <v>1628.1538500000001</v>
      </c>
      <c r="U1241" s="18">
        <v>1590.5086999999999</v>
      </c>
      <c r="V1241" s="18">
        <v>1703.4441999999999</v>
      </c>
    </row>
    <row r="1242" spans="1:22" x14ac:dyDescent="0.2">
      <c r="A1242" s="13" t="s">
        <v>93</v>
      </c>
      <c r="B1242" s="1" t="s">
        <v>94</v>
      </c>
      <c r="C1242" s="12" t="s">
        <v>5946</v>
      </c>
      <c r="D1242" s="12">
        <v>10</v>
      </c>
      <c r="E1242" s="2" t="s">
        <v>6016</v>
      </c>
      <c r="F1242" s="19" t="s">
        <v>7068</v>
      </c>
      <c r="G1242" s="18" t="s">
        <v>5387</v>
      </c>
      <c r="H1242" s="18" t="s">
        <v>5387</v>
      </c>
      <c r="I1242" s="18" t="s">
        <v>5387</v>
      </c>
      <c r="J1242" s="18" t="s">
        <v>5387</v>
      </c>
      <c r="K1242" s="18" t="s">
        <v>5387</v>
      </c>
      <c r="L1242" s="18" t="s">
        <v>5387</v>
      </c>
      <c r="M1242" s="18" t="s">
        <v>5387</v>
      </c>
      <c r="N1242" s="18" t="s">
        <v>5387</v>
      </c>
      <c r="O1242" s="18" t="s">
        <v>5387</v>
      </c>
      <c r="P1242" s="18" t="s">
        <v>5387</v>
      </c>
      <c r="Q1242" s="18" t="e">
        <v>#N/A</v>
      </c>
      <c r="R1242" s="18" t="s">
        <v>5387</v>
      </c>
      <c r="S1242" s="18" t="s">
        <v>5387</v>
      </c>
      <c r="T1242" s="18" t="s">
        <v>5387</v>
      </c>
      <c r="U1242" s="18" t="s">
        <v>5387</v>
      </c>
      <c r="V1242" s="18" t="s">
        <v>5387</v>
      </c>
    </row>
    <row r="1243" spans="1:22" x14ac:dyDescent="0.2">
      <c r="A1243" s="13" t="s">
        <v>93</v>
      </c>
      <c r="B1243" s="1" t="s">
        <v>94</v>
      </c>
      <c r="C1243" s="12" t="s">
        <v>5946</v>
      </c>
      <c r="D1243" s="12">
        <v>30</v>
      </c>
      <c r="E1243" s="2" t="s">
        <v>6294</v>
      </c>
      <c r="F1243" s="19" t="s">
        <v>7068</v>
      </c>
      <c r="G1243" s="18" t="s">
        <v>5387</v>
      </c>
      <c r="H1243" s="18" t="s">
        <v>5387</v>
      </c>
      <c r="I1243" s="18" t="s">
        <v>5387</v>
      </c>
      <c r="J1243" s="18" t="s">
        <v>5387</v>
      </c>
      <c r="K1243" s="18" t="s">
        <v>5387</v>
      </c>
      <c r="L1243" s="18" t="s">
        <v>5387</v>
      </c>
      <c r="M1243" s="18" t="s">
        <v>5387</v>
      </c>
      <c r="N1243" s="18" t="s">
        <v>5387</v>
      </c>
      <c r="O1243" s="18" t="s">
        <v>5387</v>
      </c>
      <c r="P1243" s="18" t="s">
        <v>5387</v>
      </c>
      <c r="Q1243" s="18" t="e">
        <v>#N/A</v>
      </c>
      <c r="R1243" s="18" t="s">
        <v>5387</v>
      </c>
      <c r="S1243" s="18" t="s">
        <v>5387</v>
      </c>
      <c r="T1243" s="18" t="s">
        <v>5387</v>
      </c>
      <c r="U1243" s="18" t="s">
        <v>5387</v>
      </c>
      <c r="V1243" s="18" t="s">
        <v>5387</v>
      </c>
    </row>
    <row r="1244" spans="1:22" x14ac:dyDescent="0.2">
      <c r="A1244" s="13">
        <v>61</v>
      </c>
      <c r="B1244" s="1" t="s">
        <v>95</v>
      </c>
      <c r="C1244" s="12" t="s">
        <v>5389</v>
      </c>
      <c r="D1244" s="12">
        <v>10</v>
      </c>
      <c r="E1244" s="2" t="s">
        <v>5460</v>
      </c>
      <c r="F1244" s="19" t="s">
        <v>7068</v>
      </c>
      <c r="G1244" s="18" t="s">
        <v>5387</v>
      </c>
      <c r="H1244" s="18" t="s">
        <v>5387</v>
      </c>
      <c r="I1244" s="18" t="s">
        <v>5387</v>
      </c>
      <c r="J1244" s="18" t="s">
        <v>5387</v>
      </c>
      <c r="K1244" s="18" t="s">
        <v>5387</v>
      </c>
      <c r="L1244" s="18" t="s">
        <v>5387</v>
      </c>
      <c r="M1244" s="18" t="s">
        <v>5387</v>
      </c>
      <c r="N1244" s="18" t="s">
        <v>5387</v>
      </c>
      <c r="O1244" s="18" t="s">
        <v>5387</v>
      </c>
      <c r="P1244" s="18" t="s">
        <v>5387</v>
      </c>
      <c r="Q1244" s="18" t="e">
        <v>#N/A</v>
      </c>
      <c r="R1244" s="18" t="s">
        <v>5387</v>
      </c>
      <c r="S1244" s="18" t="s">
        <v>5387</v>
      </c>
      <c r="T1244" s="18" t="s">
        <v>5387</v>
      </c>
      <c r="U1244" s="18" t="s">
        <v>5387</v>
      </c>
      <c r="V1244" s="18" t="s">
        <v>5387</v>
      </c>
    </row>
    <row r="1245" spans="1:22" x14ac:dyDescent="0.2">
      <c r="A1245" s="13">
        <v>61</v>
      </c>
      <c r="B1245" s="1" t="s">
        <v>95</v>
      </c>
      <c r="C1245" s="12" t="s">
        <v>5389</v>
      </c>
      <c r="D1245" s="12">
        <v>30</v>
      </c>
      <c r="E1245" s="2" t="s">
        <v>5738</v>
      </c>
      <c r="F1245" s="19" t="s">
        <v>7069</v>
      </c>
      <c r="G1245" s="18">
        <v>971.9</v>
      </c>
      <c r="H1245" s="18">
        <v>847.25</v>
      </c>
      <c r="I1245" s="18">
        <v>621.70000000000005</v>
      </c>
      <c r="J1245" s="18">
        <v>440.7</v>
      </c>
      <c r="K1245" s="18">
        <v>218.15</v>
      </c>
      <c r="L1245" s="18">
        <v>1.5688530324009999</v>
      </c>
      <c r="M1245" s="18">
        <v>1.9224332050865001</v>
      </c>
      <c r="N1245" s="18">
        <v>1.426403466427</v>
      </c>
      <c r="O1245" s="18">
        <v>1.5046235405999999</v>
      </c>
      <c r="P1245" s="18">
        <v>1.5942904548965</v>
      </c>
      <c r="Q1245" s="18">
        <v>5.89</v>
      </c>
      <c r="R1245" s="18">
        <v>1468.16185</v>
      </c>
      <c r="S1245" s="18">
        <v>1755.2062999999998</v>
      </c>
      <c r="T1245" s="18">
        <v>1656.3877499999999</v>
      </c>
      <c r="U1245" s="18">
        <v>1562.2748000000001</v>
      </c>
      <c r="V1245" s="18">
        <v>1731.6781000000001</v>
      </c>
    </row>
    <row r="1246" spans="1:22" x14ac:dyDescent="0.2">
      <c r="A1246" s="13">
        <v>61</v>
      </c>
      <c r="B1246" s="1" t="s">
        <v>95</v>
      </c>
      <c r="C1246" s="12" t="s">
        <v>6503</v>
      </c>
      <c r="D1246" s="12">
        <v>10</v>
      </c>
      <c r="E1246" s="2" t="s">
        <v>6574</v>
      </c>
      <c r="F1246" s="19" t="s">
        <v>7068</v>
      </c>
      <c r="G1246" s="18">
        <v>-281.95000000000005</v>
      </c>
      <c r="H1246" s="18">
        <v>-121.65</v>
      </c>
      <c r="I1246" s="18">
        <v>-2.949999999999998</v>
      </c>
      <c r="J1246" s="18">
        <v>-10.35</v>
      </c>
      <c r="K1246" s="18">
        <v>-48.95</v>
      </c>
      <c r="L1246" s="18">
        <v>1.187927630533</v>
      </c>
      <c r="M1246" s="18">
        <v>1.1876096627520001</v>
      </c>
      <c r="N1246" s="18">
        <v>0.53768351799549996</v>
      </c>
      <c r="O1246" s="18">
        <v>0.62130904444900004</v>
      </c>
      <c r="P1246" s="18">
        <v>0.836573232316</v>
      </c>
      <c r="Q1246" s="18">
        <v>5.92</v>
      </c>
      <c r="R1246" s="18">
        <v>1886.9644499999999</v>
      </c>
      <c r="S1246" s="18">
        <v>1891.6701</v>
      </c>
      <c r="T1246" s="18">
        <v>1628.1538500000001</v>
      </c>
      <c r="U1246" s="18">
        <v>1689.3272499999998</v>
      </c>
      <c r="V1246" s="18">
        <v>1915.1983500000001</v>
      </c>
    </row>
    <row r="1247" spans="1:22" x14ac:dyDescent="0.2">
      <c r="A1247" s="13">
        <v>61</v>
      </c>
      <c r="B1247" s="1" t="s">
        <v>95</v>
      </c>
      <c r="C1247" s="12" t="s">
        <v>6503</v>
      </c>
      <c r="D1247" s="12">
        <v>30</v>
      </c>
      <c r="E1247" s="2" t="s">
        <v>6852</v>
      </c>
      <c r="F1247" s="19" t="s">
        <v>7069</v>
      </c>
      <c r="G1247" s="18">
        <v>802.75000000000011</v>
      </c>
      <c r="H1247" s="18">
        <v>771.6</v>
      </c>
      <c r="I1247" s="18">
        <v>563.84999999999991</v>
      </c>
      <c r="J1247" s="18">
        <v>370.95</v>
      </c>
      <c r="K1247" s="18">
        <v>209.2</v>
      </c>
      <c r="L1247" s="18">
        <v>0.85215365359450002</v>
      </c>
      <c r="M1247" s="18">
        <v>1.174890951504</v>
      </c>
      <c r="N1247" s="18">
        <v>0.90684411195949999</v>
      </c>
      <c r="O1247" s="18">
        <v>0.89221759402450007</v>
      </c>
      <c r="P1247" s="18">
        <v>1.0146351897835</v>
      </c>
      <c r="Q1247" s="18">
        <v>5.92</v>
      </c>
      <c r="R1247" s="18">
        <v>1656.3877499999999</v>
      </c>
      <c r="S1247" s="18">
        <v>1891.6700999999998</v>
      </c>
      <c r="T1247" s="18">
        <v>1797.5571500000001</v>
      </c>
      <c r="U1247" s="18">
        <v>1726.97245</v>
      </c>
      <c r="V1247" s="18">
        <v>1882.2588000000001</v>
      </c>
    </row>
    <row r="1248" spans="1:22" x14ac:dyDescent="0.2">
      <c r="A1248" s="13">
        <v>61</v>
      </c>
      <c r="B1248" s="1" t="s">
        <v>95</v>
      </c>
      <c r="C1248" s="12" t="s">
        <v>5946</v>
      </c>
      <c r="D1248" s="12">
        <v>10</v>
      </c>
      <c r="E1248" s="2" t="s">
        <v>6017</v>
      </c>
      <c r="F1248" s="19" t="s">
        <v>7068</v>
      </c>
      <c r="G1248" s="18" t="s">
        <v>5387</v>
      </c>
      <c r="H1248" s="18" t="s">
        <v>5387</v>
      </c>
      <c r="I1248" s="18" t="s">
        <v>5387</v>
      </c>
      <c r="J1248" s="18" t="s">
        <v>5387</v>
      </c>
      <c r="K1248" s="18" t="s">
        <v>5387</v>
      </c>
      <c r="L1248" s="18" t="s">
        <v>5387</v>
      </c>
      <c r="M1248" s="18" t="s">
        <v>5387</v>
      </c>
      <c r="N1248" s="18" t="s">
        <v>5387</v>
      </c>
      <c r="O1248" s="18" t="s">
        <v>5387</v>
      </c>
      <c r="P1248" s="18" t="s">
        <v>5387</v>
      </c>
      <c r="Q1248" s="18" t="e">
        <v>#N/A</v>
      </c>
      <c r="R1248" s="18" t="s">
        <v>5387</v>
      </c>
      <c r="S1248" s="18" t="s">
        <v>5387</v>
      </c>
      <c r="T1248" s="18" t="s">
        <v>5387</v>
      </c>
      <c r="U1248" s="18" t="s">
        <v>5387</v>
      </c>
      <c r="V1248" s="18" t="s">
        <v>5387</v>
      </c>
    </row>
    <row r="1249" spans="1:22" x14ac:dyDescent="0.2">
      <c r="A1249" s="13">
        <v>61</v>
      </c>
      <c r="B1249" s="1" t="s">
        <v>95</v>
      </c>
      <c r="C1249" s="12" t="s">
        <v>5946</v>
      </c>
      <c r="D1249" s="12">
        <v>30</v>
      </c>
      <c r="E1249" s="2" t="s">
        <v>6295</v>
      </c>
      <c r="F1249" s="19" t="s">
        <v>7069</v>
      </c>
      <c r="G1249" s="18">
        <v>474.8</v>
      </c>
      <c r="H1249" s="18">
        <v>394.7</v>
      </c>
      <c r="I1249" s="18">
        <v>250.75000000000003</v>
      </c>
      <c r="J1249" s="18">
        <v>207.75</v>
      </c>
      <c r="K1249" s="18">
        <v>114.24999999999999</v>
      </c>
      <c r="L1249" s="18">
        <v>0.64165898244500008</v>
      </c>
      <c r="M1249" s="18">
        <v>0.84960991134499997</v>
      </c>
      <c r="N1249" s="18">
        <v>0.6384793046335</v>
      </c>
      <c r="O1249" s="18">
        <v>0.66359875934750001</v>
      </c>
      <c r="P1249" s="18">
        <v>0.77615935388899993</v>
      </c>
      <c r="Q1249" s="18">
        <v>6.37</v>
      </c>
      <c r="R1249" s="18">
        <v>1303.4641999999999</v>
      </c>
      <c r="S1249" s="18">
        <v>1439.9280000000001</v>
      </c>
      <c r="T1249" s="18">
        <v>1411.6941000000002</v>
      </c>
      <c r="U1249" s="18">
        <v>1359.9319500000001</v>
      </c>
      <c r="V1249" s="18">
        <v>1449.33925</v>
      </c>
    </row>
    <row r="1250" spans="1:22" x14ac:dyDescent="0.2">
      <c r="A1250" s="13">
        <v>62</v>
      </c>
      <c r="B1250" s="1" t="s">
        <v>96</v>
      </c>
      <c r="C1250" s="12" t="s">
        <v>5389</v>
      </c>
      <c r="D1250" s="12">
        <v>10</v>
      </c>
      <c r="E1250" s="2" t="s">
        <v>5461</v>
      </c>
      <c r="F1250" s="19" t="s">
        <v>7068</v>
      </c>
      <c r="G1250" s="18" t="s">
        <v>5387</v>
      </c>
      <c r="H1250" s="18" t="s">
        <v>5387</v>
      </c>
      <c r="I1250" s="18" t="s">
        <v>5387</v>
      </c>
      <c r="J1250" s="18" t="s">
        <v>5387</v>
      </c>
      <c r="K1250" s="18" t="s">
        <v>5387</v>
      </c>
      <c r="L1250" s="18" t="s">
        <v>5387</v>
      </c>
      <c r="M1250" s="18" t="s">
        <v>5387</v>
      </c>
      <c r="N1250" s="18" t="s">
        <v>5387</v>
      </c>
      <c r="O1250" s="18" t="s">
        <v>5387</v>
      </c>
      <c r="P1250" s="18" t="s">
        <v>5387</v>
      </c>
      <c r="Q1250" s="18" t="e">
        <v>#N/A</v>
      </c>
      <c r="R1250" s="18" t="s">
        <v>5387</v>
      </c>
      <c r="S1250" s="18" t="s">
        <v>5387</v>
      </c>
      <c r="T1250" s="18" t="s">
        <v>5387</v>
      </c>
      <c r="U1250" s="18" t="s">
        <v>5387</v>
      </c>
      <c r="V1250" s="18" t="s">
        <v>5387</v>
      </c>
    </row>
    <row r="1251" spans="1:22" x14ac:dyDescent="0.2">
      <c r="A1251" s="13">
        <v>62</v>
      </c>
      <c r="B1251" s="1" t="s">
        <v>96</v>
      </c>
      <c r="C1251" s="12" t="s">
        <v>5389</v>
      </c>
      <c r="D1251" s="12">
        <v>30</v>
      </c>
      <c r="E1251" s="2" t="s">
        <v>5739</v>
      </c>
      <c r="F1251" s="19" t="s">
        <v>7068</v>
      </c>
      <c r="G1251" s="18" t="s">
        <v>5387</v>
      </c>
      <c r="H1251" s="18" t="s">
        <v>5387</v>
      </c>
      <c r="I1251" s="18" t="s">
        <v>5387</v>
      </c>
      <c r="J1251" s="18" t="s">
        <v>5387</v>
      </c>
      <c r="K1251" s="18" t="s">
        <v>5387</v>
      </c>
      <c r="L1251" s="18" t="s">
        <v>5387</v>
      </c>
      <c r="M1251" s="18" t="s">
        <v>5387</v>
      </c>
      <c r="N1251" s="18" t="s">
        <v>5387</v>
      </c>
      <c r="O1251" s="18" t="s">
        <v>5387</v>
      </c>
      <c r="P1251" s="18" t="s">
        <v>5387</v>
      </c>
      <c r="Q1251" s="18" t="e">
        <v>#N/A</v>
      </c>
      <c r="R1251" s="18" t="s">
        <v>5387</v>
      </c>
      <c r="S1251" s="18" t="s">
        <v>5387</v>
      </c>
      <c r="T1251" s="18" t="s">
        <v>5387</v>
      </c>
      <c r="U1251" s="18" t="s">
        <v>5387</v>
      </c>
      <c r="V1251" s="18" t="s">
        <v>5387</v>
      </c>
    </row>
    <row r="1252" spans="1:22" x14ac:dyDescent="0.2">
      <c r="A1252" s="13">
        <v>62</v>
      </c>
      <c r="B1252" s="1" t="s">
        <v>96</v>
      </c>
      <c r="C1252" s="12" t="s">
        <v>6503</v>
      </c>
      <c r="D1252" s="12">
        <v>10</v>
      </c>
      <c r="E1252" s="2" t="s">
        <v>6575</v>
      </c>
      <c r="F1252" s="19" t="s">
        <v>7068</v>
      </c>
      <c r="G1252" s="18">
        <v>-301.2</v>
      </c>
      <c r="H1252" s="18">
        <v>-66.8</v>
      </c>
      <c r="I1252" s="18">
        <v>-35.65</v>
      </c>
      <c r="J1252" s="18">
        <v>-34.15</v>
      </c>
      <c r="K1252" s="18">
        <v>-43.05</v>
      </c>
      <c r="L1252" s="18">
        <v>0.9484978912955</v>
      </c>
      <c r="M1252" s="18">
        <v>1.4076433673365001</v>
      </c>
      <c r="N1252" s="18">
        <v>1.0642381636495</v>
      </c>
      <c r="O1252" s="18">
        <v>1.1173387831085</v>
      </c>
      <c r="P1252" s="18">
        <v>1.6791878524745001</v>
      </c>
      <c r="Q1252" s="18">
        <v>6.08</v>
      </c>
      <c r="R1252" s="18">
        <v>2155.1863000000003</v>
      </c>
      <c r="S1252" s="18">
        <v>2225.7709999999997</v>
      </c>
      <c r="T1252" s="18">
        <v>2174.0088999999998</v>
      </c>
      <c r="U1252" s="18">
        <v>2169.3032499999999</v>
      </c>
      <c r="V1252" s="18">
        <v>2381.0573999999997</v>
      </c>
    </row>
    <row r="1253" spans="1:22" x14ac:dyDescent="0.2">
      <c r="A1253" s="13">
        <v>62</v>
      </c>
      <c r="B1253" s="1" t="s">
        <v>96</v>
      </c>
      <c r="C1253" s="12" t="s">
        <v>6503</v>
      </c>
      <c r="D1253" s="12">
        <v>30</v>
      </c>
      <c r="E1253" s="2" t="s">
        <v>6853</v>
      </c>
      <c r="F1253" s="19" t="s">
        <v>7069</v>
      </c>
      <c r="G1253" s="18">
        <v>638.04999999999995</v>
      </c>
      <c r="H1253" s="18">
        <v>603.9</v>
      </c>
      <c r="I1253" s="18">
        <v>370.95</v>
      </c>
      <c r="J1253" s="18">
        <v>258.14999999999998</v>
      </c>
      <c r="K1253" s="18">
        <v>136.5</v>
      </c>
      <c r="L1253" s="18">
        <v>0.93355340557900002</v>
      </c>
      <c r="M1253" s="18">
        <v>1.2915851272015</v>
      </c>
      <c r="N1253" s="18">
        <v>1.0512014846205</v>
      </c>
      <c r="O1253" s="18">
        <v>1.079818584928</v>
      </c>
      <c r="P1253" s="18">
        <v>1.1946049539379999</v>
      </c>
      <c r="Q1253" s="18">
        <v>6.08</v>
      </c>
      <c r="R1253" s="18">
        <v>1901.0813499999999</v>
      </c>
      <c r="S1253" s="18">
        <v>2089.3072499999998</v>
      </c>
      <c r="T1253" s="18">
        <v>2070.4846499999999</v>
      </c>
      <c r="U1253" s="18">
        <v>1971.6660999999999</v>
      </c>
      <c r="V1253" s="18">
        <v>2098.7185500000001</v>
      </c>
    </row>
    <row r="1254" spans="1:22" x14ac:dyDescent="0.2">
      <c r="A1254" s="13">
        <v>62</v>
      </c>
      <c r="B1254" s="1" t="s">
        <v>96</v>
      </c>
      <c r="C1254" s="12" t="s">
        <v>5946</v>
      </c>
      <c r="D1254" s="12">
        <v>10</v>
      </c>
      <c r="E1254" s="2" t="s">
        <v>6018</v>
      </c>
      <c r="F1254" s="19" t="s">
        <v>7068</v>
      </c>
      <c r="G1254" s="18" t="s">
        <v>5387</v>
      </c>
      <c r="H1254" s="18" t="s">
        <v>5387</v>
      </c>
      <c r="I1254" s="18" t="s">
        <v>5387</v>
      </c>
      <c r="J1254" s="18" t="s">
        <v>5387</v>
      </c>
      <c r="K1254" s="18" t="s">
        <v>5387</v>
      </c>
      <c r="L1254" s="18" t="s">
        <v>5387</v>
      </c>
      <c r="M1254" s="18" t="s">
        <v>5387</v>
      </c>
      <c r="N1254" s="18" t="s">
        <v>5387</v>
      </c>
      <c r="O1254" s="18" t="s">
        <v>5387</v>
      </c>
      <c r="P1254" s="18" t="s">
        <v>5387</v>
      </c>
      <c r="Q1254" s="18" t="e">
        <v>#N/A</v>
      </c>
      <c r="R1254" s="18" t="s">
        <v>5387</v>
      </c>
      <c r="S1254" s="18" t="s">
        <v>5387</v>
      </c>
      <c r="T1254" s="18" t="s">
        <v>5387</v>
      </c>
      <c r="U1254" s="18" t="s">
        <v>5387</v>
      </c>
      <c r="V1254" s="18" t="s">
        <v>5387</v>
      </c>
    </row>
    <row r="1255" spans="1:22" x14ac:dyDescent="0.2">
      <c r="A1255" s="13">
        <v>62</v>
      </c>
      <c r="B1255" s="1" t="s">
        <v>96</v>
      </c>
      <c r="C1255" s="12" t="s">
        <v>5946</v>
      </c>
      <c r="D1255" s="12">
        <v>30</v>
      </c>
      <c r="E1255" s="2" t="s">
        <v>6296</v>
      </c>
      <c r="F1255" s="19" t="s">
        <v>7068</v>
      </c>
      <c r="G1255" s="18" t="s">
        <v>5387</v>
      </c>
      <c r="H1255" s="18" t="s">
        <v>5387</v>
      </c>
      <c r="I1255" s="18" t="s">
        <v>5387</v>
      </c>
      <c r="J1255" s="18" t="s">
        <v>5387</v>
      </c>
      <c r="K1255" s="18" t="s">
        <v>5387</v>
      </c>
      <c r="L1255" s="18" t="s">
        <v>5387</v>
      </c>
      <c r="M1255" s="18" t="s">
        <v>5387</v>
      </c>
      <c r="N1255" s="18" t="s">
        <v>5387</v>
      </c>
      <c r="O1255" s="18" t="s">
        <v>5387</v>
      </c>
      <c r="P1255" s="18" t="s">
        <v>5387</v>
      </c>
      <c r="Q1255" s="18" t="e">
        <v>#N/A</v>
      </c>
      <c r="R1255" s="18" t="s">
        <v>5387</v>
      </c>
      <c r="S1255" s="18" t="s">
        <v>5387</v>
      </c>
      <c r="T1255" s="18" t="s">
        <v>5387</v>
      </c>
      <c r="U1255" s="18" t="s">
        <v>5387</v>
      </c>
      <c r="V1255" s="18" t="s">
        <v>5387</v>
      </c>
    </row>
    <row r="1256" spans="1:22" x14ac:dyDescent="0.2">
      <c r="A1256" s="13" t="s">
        <v>97</v>
      </c>
      <c r="B1256" s="1" t="s">
        <v>98</v>
      </c>
      <c r="C1256" s="12" t="s">
        <v>5389</v>
      </c>
      <c r="D1256" s="12">
        <v>10</v>
      </c>
      <c r="E1256" s="2" t="s">
        <v>5462</v>
      </c>
      <c r="F1256" s="19" t="s">
        <v>7068</v>
      </c>
      <c r="G1256" s="18">
        <v>-281.95000000000005</v>
      </c>
      <c r="H1256" s="18">
        <v>-56.4</v>
      </c>
      <c r="I1256" s="18">
        <v>135.05000000000001</v>
      </c>
      <c r="J1256" s="18">
        <v>17.800000000000004</v>
      </c>
      <c r="K1256" s="18">
        <v>-97.949999999999989</v>
      </c>
      <c r="L1256" s="18">
        <v>1.3926988816204999</v>
      </c>
      <c r="M1256" s="18">
        <v>2.1011310981159999</v>
      </c>
      <c r="N1256" s="18">
        <v>1.8671068111589999</v>
      </c>
      <c r="O1256" s="18">
        <v>2.0314961540350001</v>
      </c>
      <c r="P1256" s="18">
        <v>2.2041526592225003</v>
      </c>
      <c r="Q1256" s="18">
        <v>5.36</v>
      </c>
      <c r="R1256" s="18">
        <v>1788.1458499999999</v>
      </c>
      <c r="S1256" s="18">
        <v>1788.1458499999999</v>
      </c>
      <c r="T1256" s="18">
        <v>1618.7426</v>
      </c>
      <c r="U1256" s="18">
        <v>1651.6821</v>
      </c>
      <c r="V1256" s="18">
        <v>1844.61365</v>
      </c>
    </row>
    <row r="1257" spans="1:22" x14ac:dyDescent="0.2">
      <c r="A1257" s="13" t="s">
        <v>97</v>
      </c>
      <c r="B1257" s="1" t="s">
        <v>98</v>
      </c>
      <c r="C1257" s="12" t="s">
        <v>5389</v>
      </c>
      <c r="D1257" s="12">
        <v>30</v>
      </c>
      <c r="E1257" s="2" t="s">
        <v>5740</v>
      </c>
      <c r="F1257" s="19" t="s">
        <v>7069</v>
      </c>
      <c r="G1257" s="18">
        <v>854.7</v>
      </c>
      <c r="H1257" s="18">
        <v>639.5</v>
      </c>
      <c r="I1257" s="18">
        <v>559.4</v>
      </c>
      <c r="J1257" s="18">
        <v>290.85000000000002</v>
      </c>
      <c r="K1257" s="18">
        <v>103.85</v>
      </c>
      <c r="L1257" s="18">
        <v>2.1901620768500001</v>
      </c>
      <c r="M1257" s="18">
        <v>3.3323023468914998</v>
      </c>
      <c r="N1257" s="18">
        <v>2.8191023480475002</v>
      </c>
      <c r="O1257" s="18">
        <v>2.8531249006350001</v>
      </c>
      <c r="P1257" s="18">
        <v>2.9342066848389998</v>
      </c>
      <c r="Q1257" s="18">
        <v>5.36</v>
      </c>
      <c r="R1257" s="18">
        <v>1228.1739</v>
      </c>
      <c r="S1257" s="18">
        <v>1388.1659</v>
      </c>
      <c r="T1257" s="18">
        <v>1284.64165</v>
      </c>
      <c r="U1257" s="18">
        <v>1261.1134000000002</v>
      </c>
      <c r="V1257" s="18">
        <v>1388.1658499999999</v>
      </c>
    </row>
    <row r="1258" spans="1:22" x14ac:dyDescent="0.2">
      <c r="A1258" s="13" t="s">
        <v>97</v>
      </c>
      <c r="B1258" s="1" t="s">
        <v>98</v>
      </c>
      <c r="C1258" s="12" t="s">
        <v>6503</v>
      </c>
      <c r="D1258" s="12">
        <v>10</v>
      </c>
      <c r="E1258" s="2" t="s">
        <v>6576</v>
      </c>
      <c r="F1258" s="19" t="s">
        <v>7068</v>
      </c>
      <c r="G1258" s="18">
        <v>-237.45</v>
      </c>
      <c r="H1258" s="18">
        <v>1.4999999999999944</v>
      </c>
      <c r="I1258" s="18">
        <v>129.1</v>
      </c>
      <c r="J1258" s="18">
        <v>2.9999999999999956</v>
      </c>
      <c r="K1258" s="18">
        <v>-59.349999999999994</v>
      </c>
      <c r="L1258" s="18">
        <v>0.6467464669445</v>
      </c>
      <c r="M1258" s="18">
        <v>0.90589020861550007</v>
      </c>
      <c r="N1258" s="18">
        <v>0.76344064264199996</v>
      </c>
      <c r="O1258" s="18">
        <v>0.839434942347</v>
      </c>
      <c r="P1258" s="18">
        <v>0.91924485542599998</v>
      </c>
      <c r="Q1258" s="18">
        <v>5.6</v>
      </c>
      <c r="R1258" s="18">
        <v>1863.4362000000001</v>
      </c>
      <c r="S1258" s="18">
        <v>1821.0853999999999</v>
      </c>
      <c r="T1258" s="18">
        <v>1689.3272499999998</v>
      </c>
      <c r="U1258" s="18">
        <v>1731.6781000000001</v>
      </c>
      <c r="V1258" s="18">
        <v>1910.4926500000001</v>
      </c>
    </row>
    <row r="1259" spans="1:22" x14ac:dyDescent="0.2">
      <c r="A1259" s="13" t="s">
        <v>97</v>
      </c>
      <c r="B1259" s="1" t="s">
        <v>98</v>
      </c>
      <c r="C1259" s="12" t="s">
        <v>6503</v>
      </c>
      <c r="D1259" s="12">
        <v>30</v>
      </c>
      <c r="E1259" s="2" t="s">
        <v>6854</v>
      </c>
      <c r="F1259" s="19" t="s">
        <v>7069</v>
      </c>
      <c r="G1259" s="18">
        <v>810.2</v>
      </c>
      <c r="H1259" s="18">
        <v>655.85</v>
      </c>
      <c r="I1259" s="18">
        <v>505.95</v>
      </c>
      <c r="J1259" s="18">
        <v>276</v>
      </c>
      <c r="K1259" s="18">
        <v>120.2</v>
      </c>
      <c r="L1259" s="18">
        <v>1.2254478287135</v>
      </c>
      <c r="M1259" s="18">
        <v>1.7065330816570001</v>
      </c>
      <c r="N1259" s="18">
        <v>1.3624919424069999</v>
      </c>
      <c r="O1259" s="18">
        <v>1.439440145456</v>
      </c>
      <c r="P1259" s="18">
        <v>1.5186141229725001</v>
      </c>
      <c r="Q1259" s="18">
        <v>5.6</v>
      </c>
      <c r="R1259" s="18">
        <v>1345.8150499999999</v>
      </c>
      <c r="S1259" s="18">
        <v>1510.5127000000002</v>
      </c>
      <c r="T1259" s="18">
        <v>1406.9884500000001</v>
      </c>
      <c r="U1259" s="18">
        <v>1374.0489500000001</v>
      </c>
      <c r="V1259" s="18">
        <v>1510.5127</v>
      </c>
    </row>
    <row r="1260" spans="1:22" x14ac:dyDescent="0.2">
      <c r="A1260" s="13" t="s">
        <v>97</v>
      </c>
      <c r="B1260" s="1" t="s">
        <v>98</v>
      </c>
      <c r="C1260" s="12" t="s">
        <v>5946</v>
      </c>
      <c r="D1260" s="12">
        <v>10</v>
      </c>
      <c r="E1260" s="2" t="s">
        <v>6019</v>
      </c>
      <c r="F1260" s="19" t="s">
        <v>7068</v>
      </c>
      <c r="G1260" s="18" t="s">
        <v>5387</v>
      </c>
      <c r="H1260" s="18" t="s">
        <v>5387</v>
      </c>
      <c r="I1260" s="18" t="s">
        <v>5387</v>
      </c>
      <c r="J1260" s="18" t="s">
        <v>5387</v>
      </c>
      <c r="K1260" s="18" t="s">
        <v>5387</v>
      </c>
      <c r="L1260" s="18" t="s">
        <v>5387</v>
      </c>
      <c r="M1260" s="18" t="s">
        <v>5387</v>
      </c>
      <c r="N1260" s="18" t="s">
        <v>5387</v>
      </c>
      <c r="O1260" s="18" t="s">
        <v>5387</v>
      </c>
      <c r="P1260" s="18" t="s">
        <v>5387</v>
      </c>
      <c r="Q1260" s="18" t="e">
        <v>#N/A</v>
      </c>
      <c r="R1260" s="18" t="s">
        <v>5387</v>
      </c>
      <c r="S1260" s="18" t="s">
        <v>5387</v>
      </c>
      <c r="T1260" s="18" t="s">
        <v>5387</v>
      </c>
      <c r="U1260" s="18" t="s">
        <v>5387</v>
      </c>
      <c r="V1260" s="18" t="s">
        <v>5387</v>
      </c>
    </row>
    <row r="1261" spans="1:22" x14ac:dyDescent="0.2">
      <c r="A1261" s="13" t="s">
        <v>97</v>
      </c>
      <c r="B1261" s="1" t="s">
        <v>98</v>
      </c>
      <c r="C1261" s="12" t="s">
        <v>5946</v>
      </c>
      <c r="D1261" s="12">
        <v>30</v>
      </c>
      <c r="E1261" s="2" t="s">
        <v>6297</v>
      </c>
      <c r="F1261" s="19" t="s">
        <v>7069</v>
      </c>
      <c r="G1261" s="18">
        <v>504.49999999999994</v>
      </c>
      <c r="H1261" s="18">
        <v>431.74999999999994</v>
      </c>
      <c r="I1261" s="18">
        <v>365</v>
      </c>
      <c r="J1261" s="18">
        <v>184</v>
      </c>
      <c r="K1261" s="18">
        <v>89</v>
      </c>
      <c r="L1261" s="18">
        <v>0.69126195631100007</v>
      </c>
      <c r="M1261" s="18">
        <v>0.91574720983250002</v>
      </c>
      <c r="N1261" s="18">
        <v>0.66391672712900007</v>
      </c>
      <c r="O1261" s="18">
        <v>0.78760619401249998</v>
      </c>
      <c r="P1261" s="18">
        <v>0.783790580638</v>
      </c>
      <c r="Q1261" s="18">
        <v>5.88</v>
      </c>
      <c r="R1261" s="18">
        <v>1472.8674999999998</v>
      </c>
      <c r="S1261" s="18">
        <v>1576.39175</v>
      </c>
      <c r="T1261" s="18">
        <v>1510.5126500000001</v>
      </c>
      <c r="U1261" s="18">
        <v>1534.0409</v>
      </c>
      <c r="V1261" s="18">
        <v>1604.6255999999998</v>
      </c>
    </row>
    <row r="1262" spans="1:22" x14ac:dyDescent="0.2">
      <c r="A1262" s="13" t="s">
        <v>99</v>
      </c>
      <c r="B1262" s="1" t="s">
        <v>100</v>
      </c>
      <c r="C1262" s="12" t="s">
        <v>5389</v>
      </c>
      <c r="D1262" s="12">
        <v>10</v>
      </c>
      <c r="E1262" s="2" t="s">
        <v>5463</v>
      </c>
      <c r="F1262" s="19" t="s">
        <v>7068</v>
      </c>
      <c r="G1262" s="18">
        <v>-231.45</v>
      </c>
      <c r="H1262" s="18">
        <v>44.5</v>
      </c>
      <c r="I1262" s="18">
        <v>96.449999999999989</v>
      </c>
      <c r="J1262" s="18">
        <v>75.699999999999989</v>
      </c>
      <c r="K1262" s="18">
        <v>-56.4</v>
      </c>
      <c r="L1262" s="18">
        <v>1.462969761264</v>
      </c>
      <c r="M1262" s="18">
        <v>1.9224332050865001</v>
      </c>
      <c r="N1262" s="18">
        <v>1.7866609625174998</v>
      </c>
      <c r="O1262" s="18">
        <v>1.9380136263645</v>
      </c>
      <c r="P1262" s="18">
        <v>2.0206852494745</v>
      </c>
      <c r="Q1262" s="18">
        <v>5.31</v>
      </c>
      <c r="R1262" s="18">
        <v>2065.7790500000001</v>
      </c>
      <c r="S1262" s="18">
        <v>2117.54115</v>
      </c>
      <c r="T1262" s="18">
        <v>1981.07735</v>
      </c>
      <c r="U1262" s="18">
        <v>1995.19435</v>
      </c>
      <c r="V1262" s="18">
        <v>2254.00495</v>
      </c>
    </row>
    <row r="1263" spans="1:22" x14ac:dyDescent="0.2">
      <c r="A1263" s="13" t="s">
        <v>99</v>
      </c>
      <c r="B1263" s="1" t="s">
        <v>100</v>
      </c>
      <c r="C1263" s="12" t="s">
        <v>5389</v>
      </c>
      <c r="D1263" s="12">
        <v>30</v>
      </c>
      <c r="E1263" s="2" t="s">
        <v>5741</v>
      </c>
      <c r="F1263" s="19" t="s">
        <v>7069</v>
      </c>
      <c r="G1263" s="18">
        <v>813.09999999999991</v>
      </c>
      <c r="H1263" s="18">
        <v>646.95000000000005</v>
      </c>
      <c r="I1263" s="18">
        <v>452.55</v>
      </c>
      <c r="J1263" s="18">
        <v>296.75</v>
      </c>
      <c r="K1263" s="18">
        <v>132.05000000000001</v>
      </c>
      <c r="L1263" s="18">
        <v>2.5246641826639999</v>
      </c>
      <c r="M1263" s="18">
        <v>3.1561481961109998</v>
      </c>
      <c r="N1263" s="18">
        <v>2.8594842562589999</v>
      </c>
      <c r="O1263" s="18">
        <v>2.9157645535299999</v>
      </c>
      <c r="P1263" s="18">
        <v>2.8222820258589998</v>
      </c>
      <c r="Q1263" s="18">
        <v>5.31</v>
      </c>
      <c r="R1263" s="18">
        <v>1350.5207</v>
      </c>
      <c r="S1263" s="18">
        <v>1557.56915</v>
      </c>
      <c r="T1263" s="18">
        <v>1472.8675499999999</v>
      </c>
      <c r="U1263" s="18">
        <v>1374.0489</v>
      </c>
      <c r="V1263" s="18">
        <v>1557.56915</v>
      </c>
    </row>
    <row r="1264" spans="1:22" x14ac:dyDescent="0.2">
      <c r="A1264" s="13" t="s">
        <v>99</v>
      </c>
      <c r="B1264" s="1" t="s">
        <v>100</v>
      </c>
      <c r="C1264" s="12" t="s">
        <v>6503</v>
      </c>
      <c r="D1264" s="12">
        <v>10</v>
      </c>
      <c r="E1264" s="2" t="s">
        <v>6577</v>
      </c>
      <c r="F1264" s="19" t="s">
        <v>7068</v>
      </c>
      <c r="G1264" s="18">
        <v>-305.70000000000005</v>
      </c>
      <c r="H1264" s="18">
        <v>-13.349999999999994</v>
      </c>
      <c r="I1264" s="18">
        <v>-31.150000000000006</v>
      </c>
      <c r="J1264" s="18">
        <v>-5.95</v>
      </c>
      <c r="K1264" s="18">
        <v>-74.149999999999991</v>
      </c>
      <c r="L1264" s="18">
        <v>0.93387137336049997</v>
      </c>
      <c r="M1264" s="18">
        <v>1.2728250281114999</v>
      </c>
      <c r="N1264" s="18">
        <v>1.0973068128929999</v>
      </c>
      <c r="O1264" s="18">
        <v>1.2890413849519999</v>
      </c>
      <c r="P1264" s="18">
        <v>1.3656716202195001</v>
      </c>
      <c r="Q1264" s="18">
        <v>5.22</v>
      </c>
      <c r="R1264" s="18">
        <v>2244.5936499999998</v>
      </c>
      <c r="S1264" s="18">
        <v>2362.2348000000002</v>
      </c>
      <c r="T1264" s="18">
        <v>2305.7669999999998</v>
      </c>
      <c r="U1264" s="18">
        <v>2235.1822999999999</v>
      </c>
      <c r="V1264" s="18">
        <v>2498.6985500000001</v>
      </c>
    </row>
    <row r="1265" spans="1:22" x14ac:dyDescent="0.2">
      <c r="A1265" s="13" t="s">
        <v>99</v>
      </c>
      <c r="B1265" s="1" t="s">
        <v>100</v>
      </c>
      <c r="C1265" s="12" t="s">
        <v>6503</v>
      </c>
      <c r="D1265" s="12">
        <v>30</v>
      </c>
      <c r="E1265" s="2" t="s">
        <v>6855</v>
      </c>
      <c r="F1265" s="19" t="s">
        <v>7069</v>
      </c>
      <c r="G1265" s="18">
        <v>952.59999999999991</v>
      </c>
      <c r="H1265" s="18">
        <v>756.69999999999993</v>
      </c>
      <c r="I1265" s="18">
        <v>459.99999999999994</v>
      </c>
      <c r="J1265" s="18">
        <v>311.59999999999997</v>
      </c>
      <c r="K1265" s="18">
        <v>133.5</v>
      </c>
      <c r="L1265" s="18">
        <v>1.3434138755360001</v>
      </c>
      <c r="M1265" s="18">
        <v>1.8512084220995</v>
      </c>
      <c r="N1265" s="18">
        <v>1.5163883485045</v>
      </c>
      <c r="O1265" s="18">
        <v>1.6006498105205</v>
      </c>
      <c r="P1265" s="18">
        <v>1.6505707521669999</v>
      </c>
      <c r="Q1265" s="18">
        <v>5.22</v>
      </c>
      <c r="R1265" s="18">
        <v>1491.6901</v>
      </c>
      <c r="S1265" s="18">
        <v>1726.97245</v>
      </c>
      <c r="T1265" s="18">
        <v>1689.32725</v>
      </c>
      <c r="U1265" s="18">
        <v>1524.6296499999999</v>
      </c>
      <c r="V1265" s="18">
        <v>1722.2667999999999</v>
      </c>
    </row>
    <row r="1266" spans="1:22" x14ac:dyDescent="0.2">
      <c r="A1266" s="13" t="s">
        <v>99</v>
      </c>
      <c r="B1266" s="1" t="s">
        <v>100</v>
      </c>
      <c r="C1266" s="12" t="s">
        <v>5946</v>
      </c>
      <c r="D1266" s="12">
        <v>10</v>
      </c>
      <c r="E1266" s="2" t="s">
        <v>6020</v>
      </c>
      <c r="F1266" s="19" t="s">
        <v>7068</v>
      </c>
      <c r="G1266" s="18">
        <v>-339.8</v>
      </c>
      <c r="H1266" s="18">
        <v>-62.3</v>
      </c>
      <c r="I1266" s="18">
        <v>-29.7</v>
      </c>
      <c r="J1266" s="18">
        <v>-19.249999999999996</v>
      </c>
      <c r="K1266" s="18">
        <v>26.700000000000003</v>
      </c>
      <c r="L1266" s="18">
        <v>0.78728822623149997</v>
      </c>
      <c r="M1266" s="18">
        <v>1.0368929344670001</v>
      </c>
      <c r="N1266" s="18">
        <v>0.83402949006649996</v>
      </c>
      <c r="O1266" s="18">
        <v>1.047385871246</v>
      </c>
      <c r="P1266" s="18">
        <v>1.000644607411</v>
      </c>
      <c r="Q1266" s="18">
        <v>5.57</v>
      </c>
      <c r="R1266" s="18">
        <v>2235.1822999999999</v>
      </c>
      <c r="S1266" s="18">
        <v>2442.2308000000003</v>
      </c>
      <c r="T1266" s="18">
        <v>2399.87995</v>
      </c>
      <c r="U1266" s="18">
        <v>2366.9404500000001</v>
      </c>
      <c r="V1266" s="18">
        <v>2616.3397</v>
      </c>
    </row>
    <row r="1267" spans="1:22" x14ac:dyDescent="0.2">
      <c r="A1267" s="13" t="s">
        <v>99</v>
      </c>
      <c r="B1267" s="1" t="s">
        <v>100</v>
      </c>
      <c r="C1267" s="12" t="s">
        <v>5946</v>
      </c>
      <c r="D1267" s="12">
        <v>30</v>
      </c>
      <c r="E1267" s="2" t="s">
        <v>6298</v>
      </c>
      <c r="F1267" s="19" t="s">
        <v>7069</v>
      </c>
      <c r="G1267" s="18">
        <v>485.2</v>
      </c>
      <c r="H1267" s="18">
        <v>452.55</v>
      </c>
      <c r="I1267" s="18">
        <v>240.4</v>
      </c>
      <c r="J1267" s="18">
        <v>143.94999999999999</v>
      </c>
      <c r="K1267" s="18">
        <v>89.05</v>
      </c>
      <c r="L1267" s="18">
        <v>1.0505655490580001</v>
      </c>
      <c r="M1267" s="18">
        <v>1.081408423834</v>
      </c>
      <c r="N1267" s="18">
        <v>0.89285352958700004</v>
      </c>
      <c r="O1267" s="18">
        <v>1.1068458463290001</v>
      </c>
      <c r="P1267" s="18">
        <v>1.0213125131885001</v>
      </c>
      <c r="Q1267" s="18">
        <v>5.57</v>
      </c>
      <c r="R1267" s="18">
        <v>1703.4441999999999</v>
      </c>
      <c r="S1267" s="18">
        <v>1886.9644499999999</v>
      </c>
      <c r="T1267" s="18">
        <v>1830.4967000000001</v>
      </c>
      <c r="U1267" s="18">
        <v>1755.2062999999998</v>
      </c>
      <c r="V1267" s="18">
        <v>1919.9039499999999</v>
      </c>
    </row>
    <row r="1268" spans="1:22" x14ac:dyDescent="0.2">
      <c r="A1268" s="13">
        <v>64</v>
      </c>
      <c r="B1268" s="1" t="s">
        <v>101</v>
      </c>
      <c r="C1268" s="12" t="s">
        <v>5389</v>
      </c>
      <c r="D1268" s="12">
        <v>10</v>
      </c>
      <c r="E1268" s="2" t="s">
        <v>5464</v>
      </c>
      <c r="F1268" s="19" t="s">
        <v>7068</v>
      </c>
      <c r="G1268" s="18" t="s">
        <v>5387</v>
      </c>
      <c r="H1268" s="18" t="s">
        <v>5387</v>
      </c>
      <c r="I1268" s="18" t="s">
        <v>5387</v>
      </c>
      <c r="J1268" s="18" t="s">
        <v>5387</v>
      </c>
      <c r="K1268" s="18" t="s">
        <v>5387</v>
      </c>
      <c r="L1268" s="18" t="s">
        <v>5387</v>
      </c>
      <c r="M1268" s="18" t="s">
        <v>5387</v>
      </c>
      <c r="N1268" s="18" t="s">
        <v>5387</v>
      </c>
      <c r="O1268" s="18" t="s">
        <v>5387</v>
      </c>
      <c r="P1268" s="18" t="s">
        <v>5387</v>
      </c>
      <c r="Q1268" s="18" t="e">
        <v>#N/A</v>
      </c>
      <c r="R1268" s="18" t="s">
        <v>5387</v>
      </c>
      <c r="S1268" s="18" t="s">
        <v>5387</v>
      </c>
      <c r="T1268" s="18" t="s">
        <v>5387</v>
      </c>
      <c r="U1268" s="18" t="s">
        <v>5387</v>
      </c>
      <c r="V1268" s="18" t="s">
        <v>5387</v>
      </c>
    </row>
    <row r="1269" spans="1:22" x14ac:dyDescent="0.2">
      <c r="A1269" s="13">
        <v>64</v>
      </c>
      <c r="B1269" s="1" t="s">
        <v>101</v>
      </c>
      <c r="C1269" s="12" t="s">
        <v>5389</v>
      </c>
      <c r="D1269" s="12">
        <v>30</v>
      </c>
      <c r="E1269" s="2" t="s">
        <v>5742</v>
      </c>
      <c r="F1269" s="19" t="s">
        <v>7069</v>
      </c>
      <c r="G1269" s="18">
        <v>847.25000000000011</v>
      </c>
      <c r="H1269" s="18">
        <v>774.5</v>
      </c>
      <c r="I1269" s="18">
        <v>575.70000000000005</v>
      </c>
      <c r="J1269" s="18">
        <v>413.95</v>
      </c>
      <c r="K1269" s="18">
        <v>255.25000000000003</v>
      </c>
      <c r="L1269" s="18">
        <v>1.34182403663</v>
      </c>
      <c r="M1269" s="18">
        <v>1.8728302312205001</v>
      </c>
      <c r="N1269" s="18">
        <v>1.4432557588299999</v>
      </c>
      <c r="O1269" s="18">
        <v>1.4057355606495001</v>
      </c>
      <c r="P1269" s="18">
        <v>1.4594721156704999</v>
      </c>
      <c r="Q1269" s="18">
        <v>6.18</v>
      </c>
      <c r="R1269" s="18">
        <v>1326.99245</v>
      </c>
      <c r="S1269" s="18">
        <v>1491.6900999999998</v>
      </c>
      <c r="T1269" s="18">
        <v>1435.22235</v>
      </c>
      <c r="U1269" s="18">
        <v>1331.6981000000001</v>
      </c>
      <c r="V1269" s="18">
        <v>1468.16185</v>
      </c>
    </row>
    <row r="1270" spans="1:22" x14ac:dyDescent="0.2">
      <c r="A1270" s="13">
        <v>64</v>
      </c>
      <c r="B1270" s="1" t="s">
        <v>101</v>
      </c>
      <c r="C1270" s="12" t="s">
        <v>6503</v>
      </c>
      <c r="D1270" s="12">
        <v>10</v>
      </c>
      <c r="E1270" s="2" t="s">
        <v>6578</v>
      </c>
      <c r="F1270" s="19" t="s">
        <v>7068</v>
      </c>
      <c r="G1270" s="18">
        <v>-215.15</v>
      </c>
      <c r="H1270" s="18">
        <v>105.35</v>
      </c>
      <c r="I1270" s="18">
        <v>86.05</v>
      </c>
      <c r="J1270" s="18">
        <v>43.05</v>
      </c>
      <c r="K1270" s="18">
        <v>-16.3</v>
      </c>
      <c r="L1270" s="18">
        <v>0.74563444689500002</v>
      </c>
      <c r="M1270" s="18">
        <v>0.8407068134715</v>
      </c>
      <c r="N1270" s="18">
        <v>0.68840024628050001</v>
      </c>
      <c r="O1270" s="18">
        <v>0.7713898371715</v>
      </c>
      <c r="P1270" s="18">
        <v>0.836573232316</v>
      </c>
      <c r="Q1270" s="18">
        <v>5.63</v>
      </c>
      <c r="R1270" s="18">
        <v>1943.4322000000002</v>
      </c>
      <c r="S1270" s="18">
        <v>1778.7345499999999</v>
      </c>
      <c r="T1270" s="18">
        <v>1741.0894000000001</v>
      </c>
      <c r="U1270" s="18">
        <v>1778.7345500000001</v>
      </c>
      <c r="V1270" s="18">
        <v>1825.79105</v>
      </c>
    </row>
    <row r="1271" spans="1:22" x14ac:dyDescent="0.2">
      <c r="A1271" s="13">
        <v>64</v>
      </c>
      <c r="B1271" s="1" t="s">
        <v>101</v>
      </c>
      <c r="C1271" s="12" t="s">
        <v>6503</v>
      </c>
      <c r="D1271" s="12">
        <v>30</v>
      </c>
      <c r="E1271" s="2" t="s">
        <v>6856</v>
      </c>
      <c r="F1271" s="19" t="s">
        <v>7069</v>
      </c>
      <c r="G1271" s="18">
        <v>1071.3</v>
      </c>
      <c r="H1271" s="18">
        <v>945.15</v>
      </c>
      <c r="I1271" s="18">
        <v>602.40000000000009</v>
      </c>
      <c r="J1271" s="18">
        <v>397.65</v>
      </c>
      <c r="K1271" s="18">
        <v>216.65</v>
      </c>
      <c r="L1271" s="18">
        <v>0.84515836240800002</v>
      </c>
      <c r="M1271" s="18">
        <v>1.0680537770234999</v>
      </c>
      <c r="N1271" s="18">
        <v>0.84356852350200007</v>
      </c>
      <c r="O1271" s="18">
        <v>0.85056381468849995</v>
      </c>
      <c r="P1271" s="18">
        <v>0.87409343049650001</v>
      </c>
      <c r="Q1271" s="18">
        <v>5.63</v>
      </c>
      <c r="R1271" s="18">
        <v>1463.4562000000001</v>
      </c>
      <c r="S1271" s="18">
        <v>1609.33125</v>
      </c>
      <c r="T1271" s="18">
        <v>1595.2143500000002</v>
      </c>
      <c r="U1271" s="18">
        <v>1477.5731499999999</v>
      </c>
      <c r="V1271" s="18">
        <v>1609.33125</v>
      </c>
    </row>
    <row r="1272" spans="1:22" x14ac:dyDescent="0.2">
      <c r="A1272" s="13">
        <v>64</v>
      </c>
      <c r="B1272" s="1" t="s">
        <v>101</v>
      </c>
      <c r="C1272" s="12" t="s">
        <v>5946</v>
      </c>
      <c r="D1272" s="12">
        <v>10</v>
      </c>
      <c r="E1272" s="2" t="s">
        <v>6021</v>
      </c>
      <c r="F1272" s="19" t="s">
        <v>7068</v>
      </c>
      <c r="G1272" s="18">
        <v>-160.30000000000001</v>
      </c>
      <c r="H1272" s="18">
        <v>86.05</v>
      </c>
      <c r="I1272" s="18">
        <v>53.4</v>
      </c>
      <c r="J1272" s="18">
        <v>25.2</v>
      </c>
      <c r="K1272" s="18">
        <v>-5.95</v>
      </c>
      <c r="L1272" s="18">
        <v>0.65405972591149997</v>
      </c>
      <c r="M1272" s="18">
        <v>0.77997496726399995</v>
      </c>
      <c r="N1272" s="18">
        <v>0.67440966390799995</v>
      </c>
      <c r="O1272" s="18">
        <v>0.767256256016</v>
      </c>
      <c r="P1272" s="18">
        <v>0.78856009735550003</v>
      </c>
      <c r="Q1272" s="18">
        <v>5.97</v>
      </c>
      <c r="R1272" s="18">
        <v>1792.8515000000002</v>
      </c>
      <c r="S1272" s="18">
        <v>1708.1498999999999</v>
      </c>
      <c r="T1272" s="18">
        <v>1717.5612000000001</v>
      </c>
      <c r="U1272" s="18">
        <v>1825.79105</v>
      </c>
      <c r="V1272" s="18">
        <v>1863.4362000000001</v>
      </c>
    </row>
    <row r="1273" spans="1:22" x14ac:dyDescent="0.2">
      <c r="A1273" s="13">
        <v>64</v>
      </c>
      <c r="B1273" s="1" t="s">
        <v>101</v>
      </c>
      <c r="C1273" s="12" t="s">
        <v>5946</v>
      </c>
      <c r="D1273" s="12">
        <v>30</v>
      </c>
      <c r="E1273" s="2" t="s">
        <v>6299</v>
      </c>
      <c r="F1273" s="19" t="s">
        <v>7069</v>
      </c>
      <c r="G1273" s="18">
        <v>670.65</v>
      </c>
      <c r="H1273" s="18">
        <v>562.35</v>
      </c>
      <c r="I1273" s="18">
        <v>324.95</v>
      </c>
      <c r="J1273" s="18">
        <v>195.85</v>
      </c>
      <c r="K1273" s="18">
        <v>108.35000000000001</v>
      </c>
      <c r="L1273" s="18">
        <v>0.84770210465749996</v>
      </c>
      <c r="M1273" s="18">
        <v>0.92592217883100003</v>
      </c>
      <c r="N1273" s="18">
        <v>0.77902106392049997</v>
      </c>
      <c r="O1273" s="18">
        <v>0.79841709857249998</v>
      </c>
      <c r="P1273" s="18">
        <v>0.79046790404300005</v>
      </c>
      <c r="Q1273" s="18">
        <v>5.97</v>
      </c>
      <c r="R1273" s="18">
        <v>1416.39975</v>
      </c>
      <c r="S1273" s="18">
        <v>1501.1014</v>
      </c>
      <c r="T1273" s="18">
        <v>1491.6901</v>
      </c>
      <c r="U1273" s="18">
        <v>1449.3393000000001</v>
      </c>
      <c r="V1273" s="18">
        <v>1538.7465499999998</v>
      </c>
    </row>
    <row r="1274" spans="1:22" x14ac:dyDescent="0.2">
      <c r="A1274" s="13">
        <v>65</v>
      </c>
      <c r="B1274" s="1" t="s">
        <v>102</v>
      </c>
      <c r="C1274" s="12" t="s">
        <v>5389</v>
      </c>
      <c r="D1274" s="12">
        <v>10</v>
      </c>
      <c r="E1274" s="2" t="s">
        <v>5465</v>
      </c>
      <c r="F1274" s="19" t="s">
        <v>7068</v>
      </c>
      <c r="G1274" s="18" t="s">
        <v>5387</v>
      </c>
      <c r="H1274" s="18" t="s">
        <v>5387</v>
      </c>
      <c r="I1274" s="18" t="s">
        <v>5387</v>
      </c>
      <c r="J1274" s="18" t="s">
        <v>5387</v>
      </c>
      <c r="K1274" s="18" t="s">
        <v>5387</v>
      </c>
      <c r="L1274" s="18" t="s">
        <v>5387</v>
      </c>
      <c r="M1274" s="18" t="s">
        <v>5387</v>
      </c>
      <c r="N1274" s="18" t="s">
        <v>5387</v>
      </c>
      <c r="O1274" s="18" t="s">
        <v>5387</v>
      </c>
      <c r="P1274" s="18" t="s">
        <v>5387</v>
      </c>
      <c r="Q1274" s="18" t="e">
        <v>#N/A</v>
      </c>
      <c r="R1274" s="18" t="s">
        <v>5387</v>
      </c>
      <c r="S1274" s="18" t="s">
        <v>5387</v>
      </c>
      <c r="T1274" s="18" t="s">
        <v>5387</v>
      </c>
      <c r="U1274" s="18" t="s">
        <v>5387</v>
      </c>
      <c r="V1274" s="18" t="s">
        <v>5387</v>
      </c>
    </row>
    <row r="1275" spans="1:22" x14ac:dyDescent="0.2">
      <c r="A1275" s="13">
        <v>65</v>
      </c>
      <c r="B1275" s="1" t="s">
        <v>102</v>
      </c>
      <c r="C1275" s="12" t="s">
        <v>5389</v>
      </c>
      <c r="D1275" s="12">
        <v>30</v>
      </c>
      <c r="E1275" s="2" t="s">
        <v>5743</v>
      </c>
      <c r="F1275" s="19" t="s">
        <v>7068</v>
      </c>
      <c r="G1275" s="18" t="s">
        <v>5387</v>
      </c>
      <c r="H1275" s="18" t="s">
        <v>5387</v>
      </c>
      <c r="I1275" s="18" t="s">
        <v>5387</v>
      </c>
      <c r="J1275" s="18" t="s">
        <v>5387</v>
      </c>
      <c r="K1275" s="18" t="s">
        <v>5387</v>
      </c>
      <c r="L1275" s="18" t="s">
        <v>5387</v>
      </c>
      <c r="M1275" s="18" t="s">
        <v>5387</v>
      </c>
      <c r="N1275" s="18" t="s">
        <v>5387</v>
      </c>
      <c r="O1275" s="18" t="s">
        <v>5387</v>
      </c>
      <c r="P1275" s="18" t="s">
        <v>5387</v>
      </c>
      <c r="Q1275" s="18" t="e">
        <v>#N/A</v>
      </c>
      <c r="R1275" s="18" t="s">
        <v>5387</v>
      </c>
      <c r="S1275" s="18" t="s">
        <v>5387</v>
      </c>
      <c r="T1275" s="18" t="s">
        <v>5387</v>
      </c>
      <c r="U1275" s="18" t="s">
        <v>5387</v>
      </c>
      <c r="V1275" s="18" t="s">
        <v>5387</v>
      </c>
    </row>
    <row r="1276" spans="1:22" x14ac:dyDescent="0.2">
      <c r="A1276" s="13">
        <v>65</v>
      </c>
      <c r="B1276" s="1" t="s">
        <v>102</v>
      </c>
      <c r="C1276" s="12" t="s">
        <v>6503</v>
      </c>
      <c r="D1276" s="12">
        <v>10</v>
      </c>
      <c r="E1276" s="2" t="s">
        <v>6579</v>
      </c>
      <c r="F1276" s="19" t="s">
        <v>7068</v>
      </c>
      <c r="G1276" s="18">
        <v>-62.349999999999987</v>
      </c>
      <c r="H1276" s="18">
        <v>191.4</v>
      </c>
      <c r="I1276" s="18">
        <v>86.100000000000009</v>
      </c>
      <c r="J1276" s="18">
        <v>53.400000000000006</v>
      </c>
      <c r="K1276" s="18">
        <v>49</v>
      </c>
      <c r="L1276" s="18">
        <v>0.89698711074250004</v>
      </c>
      <c r="M1276" s="18">
        <v>1.263921930238</v>
      </c>
      <c r="N1276" s="18">
        <v>1.2677375436125</v>
      </c>
      <c r="O1276" s="18">
        <v>1.1144770730775</v>
      </c>
      <c r="P1276" s="18">
        <v>1.2168626986215001</v>
      </c>
      <c r="Q1276" s="18">
        <v>5.52</v>
      </c>
      <c r="R1276" s="18">
        <v>2239.8879999999999</v>
      </c>
      <c r="S1276" s="18">
        <v>2032.8395</v>
      </c>
      <c r="T1276" s="18">
        <v>2192.8315000000002</v>
      </c>
      <c r="U1276" s="18">
        <v>2413.9969000000001</v>
      </c>
      <c r="V1276" s="18">
        <v>2178.7145500000001</v>
      </c>
    </row>
    <row r="1277" spans="1:22" x14ac:dyDescent="0.2">
      <c r="A1277" s="13">
        <v>65</v>
      </c>
      <c r="B1277" s="1" t="s">
        <v>102</v>
      </c>
      <c r="C1277" s="12" t="s">
        <v>6503</v>
      </c>
      <c r="D1277" s="12">
        <v>30</v>
      </c>
      <c r="E1277" s="2" t="s">
        <v>6857</v>
      </c>
      <c r="F1277" s="19" t="s">
        <v>7069</v>
      </c>
      <c r="G1277" s="18">
        <v>924.39999999999986</v>
      </c>
      <c r="H1277" s="18">
        <v>749.34999999999991</v>
      </c>
      <c r="I1277" s="18">
        <v>408.04999999999995</v>
      </c>
      <c r="J1277" s="18">
        <v>212.2</v>
      </c>
      <c r="K1277" s="18">
        <v>136.5</v>
      </c>
      <c r="L1277" s="18">
        <v>1.3872934293400001</v>
      </c>
      <c r="M1277" s="18">
        <v>1.5748944202435</v>
      </c>
      <c r="N1277" s="18">
        <v>1.325607679789</v>
      </c>
      <c r="O1277" s="18">
        <v>1.4079613351179998</v>
      </c>
      <c r="P1277" s="18">
        <v>1.3577224256895</v>
      </c>
      <c r="Q1277" s="18">
        <v>5.52</v>
      </c>
      <c r="R1277" s="18">
        <v>1651.6821</v>
      </c>
      <c r="S1277" s="18">
        <v>1585.80305</v>
      </c>
      <c r="T1277" s="18">
        <v>1562.2748000000001</v>
      </c>
      <c r="U1277" s="18">
        <v>1670.5047</v>
      </c>
      <c r="V1277" s="18">
        <v>1604.6255999999998</v>
      </c>
    </row>
    <row r="1278" spans="1:22" x14ac:dyDescent="0.2">
      <c r="A1278" s="13">
        <v>65</v>
      </c>
      <c r="B1278" s="1" t="s">
        <v>102</v>
      </c>
      <c r="C1278" s="12" t="s">
        <v>5946</v>
      </c>
      <c r="D1278" s="12">
        <v>10</v>
      </c>
      <c r="E1278" s="2" t="s">
        <v>6022</v>
      </c>
      <c r="F1278" s="19" t="s">
        <v>7068</v>
      </c>
      <c r="G1278" s="18">
        <v>-46</v>
      </c>
      <c r="H1278" s="18">
        <v>152.85000000000002</v>
      </c>
      <c r="I1278" s="18">
        <v>54.900000000000006</v>
      </c>
      <c r="J1278" s="18">
        <v>26.700000000000003</v>
      </c>
      <c r="K1278" s="18">
        <v>-4.4500000000000028</v>
      </c>
      <c r="L1278" s="18">
        <v>1.3701231691560001</v>
      </c>
      <c r="M1278" s="18">
        <v>1.42449565974</v>
      </c>
      <c r="N1278" s="18">
        <v>1.2276736031820001</v>
      </c>
      <c r="O1278" s="18">
        <v>1.413366787398</v>
      </c>
      <c r="P1278" s="18">
        <v>1.3904731071524998</v>
      </c>
      <c r="Q1278" s="18">
        <v>5.63</v>
      </c>
      <c r="R1278" s="18">
        <v>2324.5896000000002</v>
      </c>
      <c r="S1278" s="18">
        <v>2470.4647</v>
      </c>
      <c r="T1278" s="18">
        <v>2423.4081999999999</v>
      </c>
      <c r="U1278" s="18">
        <v>2503.4041999999999</v>
      </c>
      <c r="V1278" s="18">
        <v>2644.5735999999997</v>
      </c>
    </row>
    <row r="1279" spans="1:22" x14ac:dyDescent="0.2">
      <c r="A1279" s="13">
        <v>65</v>
      </c>
      <c r="B1279" s="1" t="s">
        <v>102</v>
      </c>
      <c r="C1279" s="12" t="s">
        <v>5946</v>
      </c>
      <c r="D1279" s="12">
        <v>30</v>
      </c>
      <c r="E1279" s="2" t="s">
        <v>6300</v>
      </c>
      <c r="F1279" s="19" t="s">
        <v>7069</v>
      </c>
      <c r="G1279" s="18">
        <v>595</v>
      </c>
      <c r="H1279" s="18">
        <v>471.84999999999997</v>
      </c>
      <c r="I1279" s="18">
        <v>238.85</v>
      </c>
      <c r="J1279" s="18">
        <v>136.5</v>
      </c>
      <c r="K1279" s="18">
        <v>71.250000000000014</v>
      </c>
      <c r="L1279" s="18">
        <v>1.1570847557574999</v>
      </c>
      <c r="M1279" s="18">
        <v>1.0995325873614998</v>
      </c>
      <c r="N1279" s="18">
        <v>0.92560421104949997</v>
      </c>
      <c r="O1279" s="18">
        <v>1.1119333308280002</v>
      </c>
      <c r="P1279" s="18">
        <v>1.0047781885660001</v>
      </c>
      <c r="Q1279" s="18">
        <v>5.63</v>
      </c>
      <c r="R1279" s="18">
        <v>1646.9764500000001</v>
      </c>
      <c r="S1279" s="18">
        <v>1698.73855</v>
      </c>
      <c r="T1279" s="18">
        <v>1656.3877499999999</v>
      </c>
      <c r="U1279" s="18">
        <v>1684.6215999999999</v>
      </c>
      <c r="V1279" s="18">
        <v>1731.6781000000001</v>
      </c>
    </row>
    <row r="1280" spans="1:22" x14ac:dyDescent="0.2">
      <c r="A1280" s="13">
        <v>66</v>
      </c>
      <c r="B1280" s="1" t="s">
        <v>103</v>
      </c>
      <c r="C1280" s="12" t="s">
        <v>5389</v>
      </c>
      <c r="D1280" s="12">
        <v>10</v>
      </c>
      <c r="E1280" s="2" t="s">
        <v>5466</v>
      </c>
      <c r="F1280" s="19" t="s">
        <v>7068</v>
      </c>
      <c r="G1280" s="18">
        <v>-169.15</v>
      </c>
      <c r="H1280" s="18">
        <v>84.55</v>
      </c>
      <c r="I1280" s="18">
        <v>65.3</v>
      </c>
      <c r="J1280" s="18">
        <v>81.599999999999994</v>
      </c>
      <c r="K1280" s="18">
        <v>-2.949999999999998</v>
      </c>
      <c r="L1280" s="18">
        <v>1.3818879770599999</v>
      </c>
      <c r="M1280" s="18">
        <v>1.7128924372809999</v>
      </c>
      <c r="N1280" s="18">
        <v>1.3240178408834999</v>
      </c>
      <c r="O1280" s="18">
        <v>1.7027174682824999</v>
      </c>
      <c r="P1280" s="18">
        <v>1.77934770355</v>
      </c>
      <c r="Q1280" s="18">
        <v>5.53</v>
      </c>
      <c r="R1280" s="18">
        <v>2418.70255</v>
      </c>
      <c r="S1280" s="18">
        <v>2597.5171500000001</v>
      </c>
      <c r="T1280" s="18">
        <v>2366.9404500000001</v>
      </c>
      <c r="U1280" s="18">
        <v>2437.5251499999999</v>
      </c>
      <c r="V1280" s="18">
        <v>2781.0374000000002</v>
      </c>
    </row>
    <row r="1281" spans="1:22" x14ac:dyDescent="0.2">
      <c r="A1281" s="13">
        <v>66</v>
      </c>
      <c r="B1281" s="1" t="s">
        <v>103</v>
      </c>
      <c r="C1281" s="12" t="s">
        <v>5389</v>
      </c>
      <c r="D1281" s="12">
        <v>30</v>
      </c>
      <c r="E1281" s="2" t="s">
        <v>5744</v>
      </c>
      <c r="F1281" s="19" t="s">
        <v>7069</v>
      </c>
      <c r="G1281" s="18">
        <v>808.69999999999993</v>
      </c>
      <c r="H1281" s="18">
        <v>730.05000000000007</v>
      </c>
      <c r="I1281" s="18">
        <v>479.29999999999995</v>
      </c>
      <c r="J1281" s="18">
        <v>345.75</v>
      </c>
      <c r="K1281" s="18">
        <v>191.4</v>
      </c>
      <c r="L1281" s="18">
        <v>2.2566173431190002</v>
      </c>
      <c r="M1281" s="18">
        <v>2.7043159790375002</v>
      </c>
      <c r="N1281" s="18">
        <v>2.3583670331005</v>
      </c>
      <c r="O1281" s="18">
        <v>2.6066998702115001</v>
      </c>
      <c r="P1281" s="18">
        <v>2.5418344428479998</v>
      </c>
      <c r="Q1281" s="18">
        <v>5.53</v>
      </c>
      <c r="R1281" s="18">
        <v>1646.9764500000001</v>
      </c>
      <c r="S1281" s="18">
        <v>1830.4967000000001</v>
      </c>
      <c r="T1281" s="18">
        <v>1661.0934</v>
      </c>
      <c r="U1281" s="18">
        <v>1651.6821</v>
      </c>
      <c r="V1281" s="18">
        <v>1839.9079499999998</v>
      </c>
    </row>
    <row r="1282" spans="1:22" x14ac:dyDescent="0.2">
      <c r="A1282" s="13">
        <v>66</v>
      </c>
      <c r="B1282" s="1" t="s">
        <v>103</v>
      </c>
      <c r="C1282" s="12" t="s">
        <v>6503</v>
      </c>
      <c r="D1282" s="12">
        <v>10</v>
      </c>
      <c r="E1282" s="2" t="s">
        <v>6580</v>
      </c>
      <c r="F1282" s="19" t="s">
        <v>7068</v>
      </c>
      <c r="G1282" s="18">
        <v>-121.64999999999999</v>
      </c>
      <c r="H1282" s="18">
        <v>166.2</v>
      </c>
      <c r="I1282" s="18">
        <v>60.85</v>
      </c>
      <c r="J1282" s="18">
        <v>38.599999999999994</v>
      </c>
      <c r="K1282" s="18">
        <v>14.799999999999999</v>
      </c>
      <c r="L1282" s="18">
        <v>1.2054158584985</v>
      </c>
      <c r="M1282" s="18">
        <v>1.3558146190025</v>
      </c>
      <c r="N1282" s="18">
        <v>1.1284676554500002</v>
      </c>
      <c r="O1282" s="18">
        <v>1.4496151144535001</v>
      </c>
      <c r="P1282" s="18">
        <v>1.365035684657</v>
      </c>
      <c r="Q1282" s="18">
        <v>5.71</v>
      </c>
      <c r="R1282" s="18">
        <v>2489.2872500000003</v>
      </c>
      <c r="S1282" s="18">
        <v>2635.1623</v>
      </c>
      <c r="T1282" s="18">
        <v>2522.2268000000004</v>
      </c>
      <c r="U1282" s="18">
        <v>2555.1662999999999</v>
      </c>
      <c r="V1282" s="18">
        <v>2790.4486999999999</v>
      </c>
    </row>
    <row r="1283" spans="1:22" x14ac:dyDescent="0.2">
      <c r="A1283" s="13">
        <v>66</v>
      </c>
      <c r="B1283" s="1" t="s">
        <v>103</v>
      </c>
      <c r="C1283" s="12" t="s">
        <v>6503</v>
      </c>
      <c r="D1283" s="12">
        <v>30</v>
      </c>
      <c r="E1283" s="2" t="s">
        <v>6858</v>
      </c>
      <c r="F1283" s="19" t="s">
        <v>7069</v>
      </c>
      <c r="G1283" s="18">
        <v>915.5</v>
      </c>
      <c r="H1283" s="18">
        <v>758.25000000000011</v>
      </c>
      <c r="I1283" s="18">
        <v>425.85</v>
      </c>
      <c r="J1283" s="18">
        <v>289.3</v>
      </c>
      <c r="K1283" s="18">
        <v>169.15</v>
      </c>
      <c r="L1283" s="18">
        <v>1.2257657964950002</v>
      </c>
      <c r="M1283" s="18">
        <v>1.382205944841</v>
      </c>
      <c r="N1283" s="18">
        <v>1.1011224262679999</v>
      </c>
      <c r="O1283" s="18">
        <v>1.3303771965069999</v>
      </c>
      <c r="P1283" s="18">
        <v>1.2753687703605001</v>
      </c>
      <c r="Q1283" s="18">
        <v>5.71</v>
      </c>
      <c r="R1283" s="18">
        <v>1778.7345500000001</v>
      </c>
      <c r="S1283" s="18">
        <v>1943.4322</v>
      </c>
      <c r="T1283" s="18">
        <v>1910.4927</v>
      </c>
      <c r="U1283" s="18">
        <v>1806.9684499999998</v>
      </c>
      <c r="V1283" s="18">
        <v>1948.1378500000001</v>
      </c>
    </row>
    <row r="1284" spans="1:22" x14ac:dyDescent="0.2">
      <c r="A1284" s="13">
        <v>66</v>
      </c>
      <c r="B1284" s="1" t="s">
        <v>103</v>
      </c>
      <c r="C1284" s="12" t="s">
        <v>5946</v>
      </c>
      <c r="D1284" s="12">
        <v>10</v>
      </c>
      <c r="E1284" s="2" t="s">
        <v>6023</v>
      </c>
      <c r="F1284" s="19" t="s">
        <v>7068</v>
      </c>
      <c r="G1284" s="18">
        <v>-114.25</v>
      </c>
      <c r="H1284" s="18">
        <v>114.25</v>
      </c>
      <c r="I1284" s="18">
        <v>40.050000000000004</v>
      </c>
      <c r="J1284" s="18">
        <v>43.050000000000004</v>
      </c>
      <c r="K1284" s="18">
        <v>10.349999999999998</v>
      </c>
      <c r="L1284" s="18">
        <v>1.085224037208</v>
      </c>
      <c r="M1284" s="18">
        <v>1.1771167259725002</v>
      </c>
      <c r="N1284" s="18">
        <v>0.90048475633550007</v>
      </c>
      <c r="O1284" s="18">
        <v>1.199692438437</v>
      </c>
      <c r="P1284" s="18">
        <v>1.1729831448170001</v>
      </c>
      <c r="Q1284" s="18">
        <v>5.94</v>
      </c>
      <c r="R1284" s="18">
        <v>2188.1258500000004</v>
      </c>
      <c r="S1284" s="18">
        <v>2376.3517499999998</v>
      </c>
      <c r="T1284" s="18">
        <v>2291.6500999999998</v>
      </c>
      <c r="U1284" s="18">
        <v>2352.8235</v>
      </c>
      <c r="V1284" s="18">
        <v>2573.9888999999998</v>
      </c>
    </row>
    <row r="1285" spans="1:22" x14ac:dyDescent="0.2">
      <c r="A1285" s="13">
        <v>66</v>
      </c>
      <c r="B1285" s="1" t="s">
        <v>103</v>
      </c>
      <c r="C1285" s="12" t="s">
        <v>5946</v>
      </c>
      <c r="D1285" s="12">
        <v>30</v>
      </c>
      <c r="E1285" s="2" t="s">
        <v>6301</v>
      </c>
      <c r="F1285" s="19" t="s">
        <v>7069</v>
      </c>
      <c r="G1285" s="18">
        <v>445.15</v>
      </c>
      <c r="H1285" s="18">
        <v>369.45</v>
      </c>
      <c r="I1285" s="18">
        <v>175.09999999999997</v>
      </c>
      <c r="J1285" s="18">
        <v>130.55000000000001</v>
      </c>
      <c r="K1285" s="18">
        <v>63.8</v>
      </c>
      <c r="L1285" s="18">
        <v>1.1043021040795</v>
      </c>
      <c r="M1285" s="18">
        <v>1.1310113977</v>
      </c>
      <c r="N1285" s="18">
        <v>0.84038884569049999</v>
      </c>
      <c r="O1285" s="18">
        <v>1.1554949168515001</v>
      </c>
      <c r="P1285" s="18">
        <v>1.099850555143</v>
      </c>
      <c r="Q1285" s="18">
        <v>5.94</v>
      </c>
      <c r="R1285" s="18">
        <v>1632.8595500000001</v>
      </c>
      <c r="S1285" s="18">
        <v>1750.5007000000001</v>
      </c>
      <c r="T1285" s="18">
        <v>1712.8555000000001</v>
      </c>
      <c r="U1285" s="18">
        <v>1670.5047</v>
      </c>
      <c r="V1285" s="18">
        <v>1778.7345500000001</v>
      </c>
    </row>
    <row r="1286" spans="1:22" x14ac:dyDescent="0.2">
      <c r="A1286" s="13" t="s">
        <v>104</v>
      </c>
      <c r="B1286" s="1" t="s">
        <v>105</v>
      </c>
      <c r="C1286" s="12" t="s">
        <v>5389</v>
      </c>
      <c r="D1286" s="12">
        <v>10</v>
      </c>
      <c r="E1286" s="2" t="s">
        <v>5467</v>
      </c>
      <c r="F1286" s="19" t="s">
        <v>7068</v>
      </c>
      <c r="G1286" s="18">
        <v>-213.7</v>
      </c>
      <c r="H1286" s="18">
        <v>43</v>
      </c>
      <c r="I1286" s="18">
        <v>29.65</v>
      </c>
      <c r="J1286" s="18">
        <v>22.25</v>
      </c>
      <c r="K1286" s="18">
        <v>-23.75</v>
      </c>
      <c r="L1286" s="18">
        <v>4.7221395184809998</v>
      </c>
      <c r="M1286" s="18">
        <v>3.6385053201790001</v>
      </c>
      <c r="N1286" s="18">
        <v>2.6159209358659998</v>
      </c>
      <c r="O1286" s="18">
        <v>2.3962051990625</v>
      </c>
      <c r="P1286" s="18">
        <v>2.4260941704940002</v>
      </c>
      <c r="Q1286" s="18">
        <v>5.87</v>
      </c>
      <c r="R1286" s="18">
        <v>1628.1539</v>
      </c>
      <c r="S1286" s="18">
        <v>1454.0448999999999</v>
      </c>
      <c r="T1286" s="18">
        <v>1341.1093500000002</v>
      </c>
      <c r="U1286" s="18">
        <v>1435.2222999999999</v>
      </c>
      <c r="V1286" s="18">
        <v>1501.1014</v>
      </c>
    </row>
    <row r="1287" spans="1:22" x14ac:dyDescent="0.2">
      <c r="A1287" s="13" t="s">
        <v>104</v>
      </c>
      <c r="B1287" s="1" t="s">
        <v>105</v>
      </c>
      <c r="C1287" s="12" t="s">
        <v>5389</v>
      </c>
      <c r="D1287" s="12">
        <v>30</v>
      </c>
      <c r="E1287" s="2" t="s">
        <v>5745</v>
      </c>
      <c r="F1287" s="19" t="s">
        <v>7069</v>
      </c>
      <c r="G1287" s="18">
        <v>961.5</v>
      </c>
      <c r="H1287" s="18">
        <v>759.7</v>
      </c>
      <c r="I1287" s="18">
        <v>483.75</v>
      </c>
      <c r="J1287" s="18">
        <v>259.64999999999998</v>
      </c>
      <c r="K1287" s="18">
        <v>244.85000000000002</v>
      </c>
      <c r="L1287" s="18">
        <v>1.6238614585469999</v>
      </c>
      <c r="M1287" s="18">
        <v>1.6391239120445</v>
      </c>
      <c r="N1287" s="18">
        <v>1.4267214342079999</v>
      </c>
      <c r="O1287" s="18">
        <v>1.3367365521310002</v>
      </c>
      <c r="P1287" s="18">
        <v>1.2696453502989999</v>
      </c>
      <c r="Q1287" s="18">
        <v>5.87</v>
      </c>
      <c r="R1287" s="18">
        <v>1425.8110499999998</v>
      </c>
      <c r="S1287" s="18">
        <v>1430.5167000000001</v>
      </c>
      <c r="T1287" s="18">
        <v>1294.0529499999998</v>
      </c>
      <c r="U1287" s="18">
        <v>1378.7546</v>
      </c>
      <c r="V1287" s="18">
        <v>1454.0448999999999</v>
      </c>
    </row>
    <row r="1288" spans="1:22" x14ac:dyDescent="0.2">
      <c r="A1288" s="13" t="s">
        <v>104</v>
      </c>
      <c r="B1288" s="1" t="s">
        <v>105</v>
      </c>
      <c r="C1288" s="12" t="s">
        <v>6503</v>
      </c>
      <c r="D1288" s="12">
        <v>10</v>
      </c>
      <c r="E1288" s="2" t="s">
        <v>6581</v>
      </c>
      <c r="F1288" s="19" t="s">
        <v>7068</v>
      </c>
      <c r="G1288" s="18">
        <v>-176.54999999999998</v>
      </c>
      <c r="H1288" s="18">
        <v>114.24999999999999</v>
      </c>
      <c r="I1288" s="18">
        <v>75.649999999999991</v>
      </c>
      <c r="J1288" s="18">
        <v>34.1</v>
      </c>
      <c r="K1288" s="18">
        <v>-7.45</v>
      </c>
      <c r="L1288" s="18">
        <v>1.9589994999229998</v>
      </c>
      <c r="M1288" s="18">
        <v>1.6375340731385</v>
      </c>
      <c r="N1288" s="18">
        <v>1.4012840117125001</v>
      </c>
      <c r="O1288" s="18">
        <v>1.2235400220265</v>
      </c>
      <c r="P1288" s="18">
        <v>1.4372143709875</v>
      </c>
      <c r="Q1288" s="18">
        <v>5.5</v>
      </c>
      <c r="R1288" s="18">
        <v>1886.9644499999999</v>
      </c>
      <c r="S1288" s="18">
        <v>1651.6821</v>
      </c>
      <c r="T1288" s="18">
        <v>1562.2747999999999</v>
      </c>
      <c r="U1288" s="18">
        <v>1698.7386000000001</v>
      </c>
      <c r="V1288" s="18">
        <v>1679.9160000000002</v>
      </c>
    </row>
    <row r="1289" spans="1:22" x14ac:dyDescent="0.2">
      <c r="A1289" s="13" t="s">
        <v>104</v>
      </c>
      <c r="B1289" s="1" t="s">
        <v>105</v>
      </c>
      <c r="C1289" s="12" t="s">
        <v>6503</v>
      </c>
      <c r="D1289" s="12">
        <v>30</v>
      </c>
      <c r="E1289" s="2" t="s">
        <v>6859</v>
      </c>
      <c r="F1289" s="19" t="s">
        <v>7069</v>
      </c>
      <c r="G1289" s="18">
        <v>1037.1500000000001</v>
      </c>
      <c r="H1289" s="18">
        <v>976.3</v>
      </c>
      <c r="I1289" s="18">
        <v>641</v>
      </c>
      <c r="J1289" s="18">
        <v>356.15</v>
      </c>
      <c r="K1289" s="18">
        <v>244.85000000000002</v>
      </c>
      <c r="L1289" s="18">
        <v>1.1968307284065001</v>
      </c>
      <c r="M1289" s="18">
        <v>1.1729831448170001</v>
      </c>
      <c r="N1289" s="18">
        <v>1.0378468378104999</v>
      </c>
      <c r="O1289" s="18">
        <v>1.0394366767165</v>
      </c>
      <c r="P1289" s="18">
        <v>0.93005575998650003</v>
      </c>
      <c r="Q1289" s="18">
        <v>5.5</v>
      </c>
      <c r="R1289" s="18">
        <v>1529.3352500000001</v>
      </c>
      <c r="S1289" s="18">
        <v>1505.8070499999999</v>
      </c>
      <c r="T1289" s="18">
        <v>1425.8110499999998</v>
      </c>
      <c r="U1289" s="18">
        <v>1510.5127000000002</v>
      </c>
      <c r="V1289" s="18">
        <v>1529.3352500000001</v>
      </c>
    </row>
    <row r="1290" spans="1:22" x14ac:dyDescent="0.2">
      <c r="A1290" s="13" t="s">
        <v>104</v>
      </c>
      <c r="B1290" s="1" t="s">
        <v>105</v>
      </c>
      <c r="C1290" s="12" t="s">
        <v>5946</v>
      </c>
      <c r="D1290" s="12">
        <v>10</v>
      </c>
      <c r="E1290" s="2" t="s">
        <v>6024</v>
      </c>
      <c r="F1290" s="19" t="s">
        <v>7068</v>
      </c>
      <c r="G1290" s="18">
        <v>-132.05000000000001</v>
      </c>
      <c r="H1290" s="18">
        <v>87.549999999999983</v>
      </c>
      <c r="I1290" s="18">
        <v>34.1</v>
      </c>
      <c r="J1290" s="18">
        <v>8.9</v>
      </c>
      <c r="K1290" s="18">
        <v>-4.4500000000000011</v>
      </c>
      <c r="L1290" s="18">
        <v>1.1589925624444999</v>
      </c>
      <c r="M1290" s="18">
        <v>1.180614371566</v>
      </c>
      <c r="N1290" s="18">
        <v>1.108117717454</v>
      </c>
      <c r="O1290" s="18">
        <v>1.179660468222</v>
      </c>
      <c r="P1290" s="18">
        <v>1.2276736031820001</v>
      </c>
      <c r="Q1290" s="18">
        <v>5.89</v>
      </c>
      <c r="R1290" s="18">
        <v>1811.6741000000002</v>
      </c>
      <c r="S1290" s="18">
        <v>1637.5651499999999</v>
      </c>
      <c r="T1290" s="18">
        <v>1632.8595500000001</v>
      </c>
      <c r="U1290" s="18">
        <v>1731.6781000000001</v>
      </c>
      <c r="V1290" s="18">
        <v>1726.97245</v>
      </c>
    </row>
    <row r="1291" spans="1:22" x14ac:dyDescent="0.2">
      <c r="A1291" s="13" t="s">
        <v>104</v>
      </c>
      <c r="B1291" s="1" t="s">
        <v>105</v>
      </c>
      <c r="C1291" s="12" t="s">
        <v>5946</v>
      </c>
      <c r="D1291" s="12">
        <v>30</v>
      </c>
      <c r="E1291" s="2" t="s">
        <v>6302</v>
      </c>
      <c r="F1291" s="19" t="s">
        <v>7069</v>
      </c>
      <c r="G1291" s="18">
        <v>804.2</v>
      </c>
      <c r="H1291" s="18">
        <v>661.75000000000011</v>
      </c>
      <c r="I1291" s="18">
        <v>365.05</v>
      </c>
      <c r="J1291" s="18">
        <v>200.29999999999998</v>
      </c>
      <c r="K1291" s="18">
        <v>123.14999999999999</v>
      </c>
      <c r="L1291" s="18">
        <v>1.154223045727</v>
      </c>
      <c r="M1291" s="18">
        <v>1.1647159825059998</v>
      </c>
      <c r="N1291" s="18">
        <v>1.008911769722</v>
      </c>
      <c r="O1291" s="18">
        <v>1.0407085478414999</v>
      </c>
      <c r="P1291" s="18">
        <v>0.96535018369900005</v>
      </c>
      <c r="Q1291" s="18">
        <v>5.89</v>
      </c>
      <c r="R1291" s="18">
        <v>1491.6901</v>
      </c>
      <c r="S1291" s="18">
        <v>1482.2788</v>
      </c>
      <c r="T1291" s="18">
        <v>1425.81105</v>
      </c>
      <c r="U1291" s="18">
        <v>1486.9844499999999</v>
      </c>
      <c r="V1291" s="18">
        <v>1505.807</v>
      </c>
    </row>
    <row r="1292" spans="1:22" x14ac:dyDescent="0.2">
      <c r="A1292" s="13" t="s">
        <v>106</v>
      </c>
      <c r="B1292" s="1" t="s">
        <v>107</v>
      </c>
      <c r="C1292" s="12" t="s">
        <v>5389</v>
      </c>
      <c r="D1292" s="12">
        <v>10</v>
      </c>
      <c r="E1292" s="2" t="s">
        <v>5468</v>
      </c>
      <c r="F1292" s="19" t="s">
        <v>7068</v>
      </c>
      <c r="G1292" s="18">
        <v>-172.15000000000003</v>
      </c>
      <c r="H1292" s="18">
        <v>140.94999999999999</v>
      </c>
      <c r="I1292" s="18">
        <v>25.2</v>
      </c>
      <c r="J1292" s="18">
        <v>74.2</v>
      </c>
      <c r="K1292" s="18">
        <v>35.6</v>
      </c>
      <c r="L1292" s="18">
        <v>1.5532726111224999</v>
      </c>
      <c r="M1292" s="18">
        <v>1.3570864901275002</v>
      </c>
      <c r="N1292" s="18">
        <v>1.3446857466605</v>
      </c>
      <c r="O1292" s="18">
        <v>1.4674213102005</v>
      </c>
      <c r="P1292" s="18">
        <v>1.2877695138275</v>
      </c>
      <c r="Q1292" s="18">
        <v>5.72</v>
      </c>
      <c r="R1292" s="18">
        <v>1722.2667999999999</v>
      </c>
      <c r="S1292" s="18">
        <v>1402.2828</v>
      </c>
      <c r="T1292" s="18">
        <v>1505.8070499999999</v>
      </c>
      <c r="U1292" s="18">
        <v>1534.0409</v>
      </c>
      <c r="V1292" s="18">
        <v>1430.5167000000001</v>
      </c>
    </row>
    <row r="1293" spans="1:22" x14ac:dyDescent="0.2">
      <c r="A1293" s="13" t="s">
        <v>106</v>
      </c>
      <c r="B1293" s="1" t="s">
        <v>107</v>
      </c>
      <c r="C1293" s="12" t="s">
        <v>5389</v>
      </c>
      <c r="D1293" s="12">
        <v>30</v>
      </c>
      <c r="E1293" s="2" t="s">
        <v>5746</v>
      </c>
      <c r="F1293" s="19" t="s">
        <v>7069</v>
      </c>
      <c r="G1293" s="18">
        <v>430.3</v>
      </c>
      <c r="H1293" s="18">
        <v>394.7</v>
      </c>
      <c r="I1293" s="18">
        <v>179.54999999999998</v>
      </c>
      <c r="J1293" s="18">
        <v>124.65</v>
      </c>
      <c r="K1293" s="18">
        <v>77.199999999999989</v>
      </c>
      <c r="L1293" s="18">
        <v>2.0737858689334998</v>
      </c>
      <c r="M1293" s="18">
        <v>2.4375410106175002</v>
      </c>
      <c r="N1293" s="18">
        <v>2.0788733534329999</v>
      </c>
      <c r="O1293" s="18">
        <v>1.7981078026405</v>
      </c>
      <c r="P1293" s="18">
        <v>2.0989053236480002</v>
      </c>
      <c r="Q1293" s="18">
        <v>5.72</v>
      </c>
      <c r="R1293" s="18">
        <v>1331.6981000000001</v>
      </c>
      <c r="S1293" s="18">
        <v>1317.58115</v>
      </c>
      <c r="T1293" s="18">
        <v>1374.0489500000001</v>
      </c>
      <c r="U1293" s="18">
        <v>1298.7585999999999</v>
      </c>
      <c r="V1293" s="18">
        <v>1312.87555</v>
      </c>
    </row>
    <row r="1294" spans="1:22" x14ac:dyDescent="0.2">
      <c r="A1294" s="13" t="s">
        <v>106</v>
      </c>
      <c r="B1294" s="1" t="s">
        <v>107</v>
      </c>
      <c r="C1294" s="12" t="s">
        <v>6503</v>
      </c>
      <c r="D1294" s="12">
        <v>10</v>
      </c>
      <c r="E1294" s="2" t="s">
        <v>6582</v>
      </c>
      <c r="F1294" s="19" t="s">
        <v>7068</v>
      </c>
      <c r="G1294" s="18">
        <v>-204.75</v>
      </c>
      <c r="H1294" s="18">
        <v>218.15</v>
      </c>
      <c r="I1294" s="18">
        <v>127.6</v>
      </c>
      <c r="J1294" s="18">
        <v>69.75</v>
      </c>
      <c r="K1294" s="18">
        <v>50.45</v>
      </c>
      <c r="L1294" s="18">
        <v>1.146591818978</v>
      </c>
      <c r="M1294" s="18">
        <v>0.88681214174450007</v>
      </c>
      <c r="N1294" s="18">
        <v>0.99396728400599998</v>
      </c>
      <c r="O1294" s="18">
        <v>0.83498339340999994</v>
      </c>
      <c r="P1294" s="18">
        <v>0.83402949006649996</v>
      </c>
      <c r="Q1294" s="18">
        <v>5.38</v>
      </c>
      <c r="R1294" s="18">
        <v>1971.6660999999999</v>
      </c>
      <c r="S1294" s="18">
        <v>1609.33125</v>
      </c>
      <c r="T1294" s="18">
        <v>1661.0934</v>
      </c>
      <c r="U1294" s="18">
        <v>1863.4362000000001</v>
      </c>
      <c r="V1294" s="18">
        <v>1642.2708</v>
      </c>
    </row>
    <row r="1295" spans="1:22" x14ac:dyDescent="0.2">
      <c r="A1295" s="13" t="s">
        <v>106</v>
      </c>
      <c r="B1295" s="1" t="s">
        <v>107</v>
      </c>
      <c r="C1295" s="12" t="s">
        <v>6503</v>
      </c>
      <c r="D1295" s="12">
        <v>30</v>
      </c>
      <c r="E1295" s="2" t="s">
        <v>6860</v>
      </c>
      <c r="F1295" s="19" t="s">
        <v>7069</v>
      </c>
      <c r="G1295" s="18">
        <v>872.45</v>
      </c>
      <c r="H1295" s="18">
        <v>871</v>
      </c>
      <c r="I1295" s="18">
        <v>503.05</v>
      </c>
      <c r="J1295" s="18">
        <v>329.40000000000003</v>
      </c>
      <c r="K1295" s="18">
        <v>219.60000000000002</v>
      </c>
      <c r="L1295" s="18">
        <v>1.2391204433045</v>
      </c>
      <c r="M1295" s="18">
        <v>1.3195662919465001</v>
      </c>
      <c r="N1295" s="18">
        <v>1.10175836183</v>
      </c>
      <c r="O1295" s="18">
        <v>0.99396728400550005</v>
      </c>
      <c r="P1295" s="18">
        <v>1.0289437399370001</v>
      </c>
      <c r="Q1295" s="18">
        <v>5.38</v>
      </c>
      <c r="R1295" s="18">
        <v>1355.2263</v>
      </c>
      <c r="S1295" s="18">
        <v>1355.2263499999999</v>
      </c>
      <c r="T1295" s="18">
        <v>1364.6376500000001</v>
      </c>
      <c r="U1295" s="18">
        <v>1326.9924500000002</v>
      </c>
      <c r="V1295" s="18">
        <v>1355.2263</v>
      </c>
    </row>
    <row r="1296" spans="1:22" x14ac:dyDescent="0.2">
      <c r="A1296" s="13" t="s">
        <v>106</v>
      </c>
      <c r="B1296" s="1" t="s">
        <v>107</v>
      </c>
      <c r="C1296" s="12" t="s">
        <v>5946</v>
      </c>
      <c r="D1296" s="12">
        <v>10</v>
      </c>
      <c r="E1296" s="2" t="s">
        <v>6025</v>
      </c>
      <c r="F1296" s="19" t="s">
        <v>7068</v>
      </c>
      <c r="G1296" s="18">
        <v>-142.44999999999999</v>
      </c>
      <c r="H1296" s="18">
        <v>179.54999999999998</v>
      </c>
      <c r="I1296" s="18">
        <v>72.7</v>
      </c>
      <c r="J1296" s="18">
        <v>38.550000000000004</v>
      </c>
      <c r="K1296" s="18">
        <v>47.5</v>
      </c>
      <c r="L1296" s="18">
        <v>0.99523915513100003</v>
      </c>
      <c r="M1296" s="18">
        <v>0.91383940314549994</v>
      </c>
      <c r="N1296" s="18">
        <v>0.9205167265505001</v>
      </c>
      <c r="O1296" s="18">
        <v>1.0903115217070001</v>
      </c>
      <c r="P1296" s="18">
        <v>0.89062775511850001</v>
      </c>
      <c r="Q1296" s="18">
        <v>5.64</v>
      </c>
      <c r="R1296" s="18">
        <v>1835.2022999999999</v>
      </c>
      <c r="S1296" s="18">
        <v>1524.6296500000001</v>
      </c>
      <c r="T1296" s="18">
        <v>1609.33125</v>
      </c>
      <c r="U1296" s="18">
        <v>1712.8555000000001</v>
      </c>
      <c r="V1296" s="18">
        <v>1571.6860999999999</v>
      </c>
    </row>
    <row r="1297" spans="1:22" x14ac:dyDescent="0.2">
      <c r="A1297" s="13" t="s">
        <v>106</v>
      </c>
      <c r="B1297" s="1" t="s">
        <v>107</v>
      </c>
      <c r="C1297" s="12" t="s">
        <v>5946</v>
      </c>
      <c r="D1297" s="12">
        <v>30</v>
      </c>
      <c r="E1297" s="2" t="s">
        <v>6303</v>
      </c>
      <c r="F1297" s="19" t="s">
        <v>7069</v>
      </c>
      <c r="G1297" s="18">
        <v>644</v>
      </c>
      <c r="H1297" s="18">
        <v>630.6</v>
      </c>
      <c r="I1297" s="18">
        <v>326.45000000000005</v>
      </c>
      <c r="J1297" s="18">
        <v>207.7</v>
      </c>
      <c r="K1297" s="18">
        <v>145.4</v>
      </c>
      <c r="L1297" s="18">
        <v>1.0909474572694999</v>
      </c>
      <c r="M1297" s="18">
        <v>1.1946049539380001</v>
      </c>
      <c r="N1297" s="18">
        <v>0.99969070406750005</v>
      </c>
      <c r="O1297" s="18">
        <v>0.99905476850499997</v>
      </c>
      <c r="P1297" s="18">
        <v>1.0038242852229999</v>
      </c>
      <c r="Q1297" s="18">
        <v>5.64</v>
      </c>
      <c r="R1297" s="18">
        <v>1505.8070499999999</v>
      </c>
      <c r="S1297" s="18">
        <v>1458.75055</v>
      </c>
      <c r="T1297" s="18">
        <v>1496.3957500000001</v>
      </c>
      <c r="U1297" s="18">
        <v>1496.3957</v>
      </c>
      <c r="V1297" s="18">
        <v>1463.4562500000002</v>
      </c>
    </row>
    <row r="1298" spans="1:22" x14ac:dyDescent="0.2">
      <c r="A1298" s="13">
        <v>69</v>
      </c>
      <c r="B1298" s="1" t="s">
        <v>108</v>
      </c>
      <c r="C1298" s="12" t="s">
        <v>5389</v>
      </c>
      <c r="D1298" s="12">
        <v>10</v>
      </c>
      <c r="E1298" s="2" t="s">
        <v>5469</v>
      </c>
      <c r="F1298" s="19" t="s">
        <v>7068</v>
      </c>
      <c r="G1298" s="18">
        <v>-178.05</v>
      </c>
      <c r="H1298" s="18">
        <v>7.3999999999999986</v>
      </c>
      <c r="I1298" s="18">
        <v>-75.7</v>
      </c>
      <c r="J1298" s="18">
        <v>43.050000000000004</v>
      </c>
      <c r="K1298" s="18">
        <v>-5.95</v>
      </c>
      <c r="L1298" s="18">
        <v>2.1275224239549999</v>
      </c>
      <c r="M1298" s="18">
        <v>2.3322936750425001</v>
      </c>
      <c r="N1298" s="18">
        <v>2.3688599698794999</v>
      </c>
      <c r="O1298" s="18">
        <v>2.1558215564815</v>
      </c>
      <c r="P1298" s="18">
        <v>2.2896859923630002</v>
      </c>
      <c r="Q1298" s="18">
        <v>6.51</v>
      </c>
      <c r="R1298" s="18">
        <v>1618.7426</v>
      </c>
      <c r="S1298" s="18">
        <v>1289.3472999999999</v>
      </c>
      <c r="T1298" s="18">
        <v>1468.16185</v>
      </c>
      <c r="U1298" s="18">
        <v>1326.99245</v>
      </c>
      <c r="V1298" s="18">
        <v>1289.3472999999999</v>
      </c>
    </row>
    <row r="1299" spans="1:22" x14ac:dyDescent="0.2">
      <c r="A1299" s="13">
        <v>69</v>
      </c>
      <c r="B1299" s="1" t="s">
        <v>108</v>
      </c>
      <c r="C1299" s="12" t="s">
        <v>5389</v>
      </c>
      <c r="D1299" s="12">
        <v>30</v>
      </c>
      <c r="E1299" s="2" t="s">
        <v>5747</v>
      </c>
      <c r="F1299" s="19" t="s">
        <v>7069</v>
      </c>
      <c r="G1299" s="18">
        <v>320.5</v>
      </c>
      <c r="H1299" s="18">
        <v>261.14999999999998</v>
      </c>
      <c r="I1299" s="18">
        <v>97.9</v>
      </c>
      <c r="J1299" s="18">
        <v>106.80000000000001</v>
      </c>
      <c r="K1299" s="18">
        <v>32.599999999999994</v>
      </c>
      <c r="L1299" s="18">
        <v>2.1876183345999998</v>
      </c>
      <c r="M1299" s="18">
        <v>2.7221221747840003</v>
      </c>
      <c r="N1299" s="18">
        <v>2.4734713698920001</v>
      </c>
      <c r="O1299" s="18">
        <v>2.1958854969115</v>
      </c>
      <c r="P1299" s="18">
        <v>2.5494656695965001</v>
      </c>
      <c r="Q1299" s="18">
        <v>6.51</v>
      </c>
      <c r="R1299" s="18">
        <v>1157.58915</v>
      </c>
      <c r="S1299" s="18">
        <v>1054.06495</v>
      </c>
      <c r="T1299" s="18">
        <v>1162.29485</v>
      </c>
      <c r="U1299" s="18">
        <v>1101.1214</v>
      </c>
      <c r="V1299" s="18">
        <v>1049.35925</v>
      </c>
    </row>
    <row r="1300" spans="1:22" x14ac:dyDescent="0.2">
      <c r="A1300" s="13">
        <v>69</v>
      </c>
      <c r="B1300" s="1" t="s">
        <v>108</v>
      </c>
      <c r="C1300" s="12" t="s">
        <v>6503</v>
      </c>
      <c r="D1300" s="12">
        <v>10</v>
      </c>
      <c r="E1300" s="2" t="s">
        <v>6583</v>
      </c>
      <c r="F1300" s="19" t="s">
        <v>7068</v>
      </c>
      <c r="G1300" s="18">
        <v>-135</v>
      </c>
      <c r="H1300" s="18">
        <v>192.9</v>
      </c>
      <c r="I1300" s="18">
        <v>83.05</v>
      </c>
      <c r="J1300" s="18">
        <v>146.9</v>
      </c>
      <c r="K1300" s="18">
        <v>34.1</v>
      </c>
      <c r="L1300" s="18">
        <v>1.0728232937415001</v>
      </c>
      <c r="M1300" s="18">
        <v>0.90525427305350004</v>
      </c>
      <c r="N1300" s="18">
        <v>0.84738413687650005</v>
      </c>
      <c r="O1300" s="18">
        <v>0.75040396361299999</v>
      </c>
      <c r="P1300" s="18">
        <v>0.87472936605899998</v>
      </c>
      <c r="Q1300" s="18">
        <v>5.72</v>
      </c>
      <c r="R1300" s="18">
        <v>1595.2143000000001</v>
      </c>
      <c r="S1300" s="18">
        <v>1388.1658499999999</v>
      </c>
      <c r="T1300" s="18">
        <v>1491.6901</v>
      </c>
      <c r="U1300" s="18">
        <v>1364.6376</v>
      </c>
      <c r="V1300" s="18">
        <v>1364.6376500000001</v>
      </c>
    </row>
    <row r="1301" spans="1:22" x14ac:dyDescent="0.2">
      <c r="A1301" s="13">
        <v>69</v>
      </c>
      <c r="B1301" s="1" t="s">
        <v>108</v>
      </c>
      <c r="C1301" s="12" t="s">
        <v>6503</v>
      </c>
      <c r="D1301" s="12">
        <v>30</v>
      </c>
      <c r="E1301" s="2" t="s">
        <v>6861</v>
      </c>
      <c r="F1301" s="19" t="s">
        <v>7069</v>
      </c>
      <c r="G1301" s="18">
        <v>820.5</v>
      </c>
      <c r="H1301" s="18">
        <v>832.4</v>
      </c>
      <c r="I1301" s="18">
        <v>462.9</v>
      </c>
      <c r="J1301" s="18">
        <v>356.09999999999997</v>
      </c>
      <c r="K1301" s="18">
        <v>215.15</v>
      </c>
      <c r="L1301" s="18">
        <v>1.1205184609205001</v>
      </c>
      <c r="M1301" s="18">
        <v>1.284271868234</v>
      </c>
      <c r="N1301" s="18">
        <v>1.083952166083</v>
      </c>
      <c r="O1301" s="18">
        <v>0.95549318248199999</v>
      </c>
      <c r="P1301" s="18">
        <v>1.0410265156225</v>
      </c>
      <c r="Q1301" s="18">
        <v>5.72</v>
      </c>
      <c r="R1301" s="18">
        <v>1270.5246999999999</v>
      </c>
      <c r="S1301" s="18">
        <v>1190.5286999999998</v>
      </c>
      <c r="T1301" s="18">
        <v>1322.2867999999999</v>
      </c>
      <c r="U1301" s="18">
        <v>1204.6456000000001</v>
      </c>
      <c r="V1301" s="18">
        <v>1176.41175</v>
      </c>
    </row>
    <row r="1302" spans="1:22" x14ac:dyDescent="0.2">
      <c r="A1302" s="13">
        <v>69</v>
      </c>
      <c r="B1302" s="1" t="s">
        <v>108</v>
      </c>
      <c r="C1302" s="12" t="s">
        <v>5946</v>
      </c>
      <c r="D1302" s="12">
        <v>10</v>
      </c>
      <c r="E1302" s="2" t="s">
        <v>6026</v>
      </c>
      <c r="F1302" s="19" t="s">
        <v>7068</v>
      </c>
      <c r="G1302" s="18">
        <v>-142.45000000000002</v>
      </c>
      <c r="H1302" s="18">
        <v>47.449999999999996</v>
      </c>
      <c r="I1302" s="18">
        <v>-14.8</v>
      </c>
      <c r="J1302" s="18">
        <v>71.250000000000014</v>
      </c>
      <c r="K1302" s="18">
        <v>32.65</v>
      </c>
      <c r="L1302" s="18">
        <v>0.50048128759599997</v>
      </c>
      <c r="M1302" s="18">
        <v>0.78410854841900002</v>
      </c>
      <c r="N1302" s="18">
        <v>0.67059405053400001</v>
      </c>
      <c r="O1302" s="18">
        <v>0.71415563655699998</v>
      </c>
      <c r="P1302" s="18">
        <v>0.82989590891100007</v>
      </c>
      <c r="Q1302" s="18">
        <v>6.06</v>
      </c>
      <c r="R1302" s="18">
        <v>1364.6376</v>
      </c>
      <c r="S1302" s="18">
        <v>1275.23035</v>
      </c>
      <c r="T1302" s="18">
        <v>1359.9319500000001</v>
      </c>
      <c r="U1302" s="18">
        <v>1265.8190500000001</v>
      </c>
      <c r="V1302" s="18">
        <v>1308.16985</v>
      </c>
    </row>
    <row r="1303" spans="1:22" x14ac:dyDescent="0.2">
      <c r="A1303" s="13">
        <v>69</v>
      </c>
      <c r="B1303" s="1" t="s">
        <v>108</v>
      </c>
      <c r="C1303" s="12" t="s">
        <v>5946</v>
      </c>
      <c r="D1303" s="12">
        <v>30</v>
      </c>
      <c r="E1303" s="2" t="s">
        <v>6304</v>
      </c>
      <c r="F1303" s="19" t="s">
        <v>7069</v>
      </c>
      <c r="G1303" s="18">
        <v>505.95</v>
      </c>
      <c r="H1303" s="18">
        <v>492.65000000000003</v>
      </c>
      <c r="I1303" s="18">
        <v>244.8</v>
      </c>
      <c r="J1303" s="18">
        <v>185.5</v>
      </c>
      <c r="K1303" s="18">
        <v>115.7</v>
      </c>
      <c r="L1303" s="18">
        <v>0.81208971316449996</v>
      </c>
      <c r="M1303" s="18">
        <v>0.98252044388299997</v>
      </c>
      <c r="N1303" s="18">
        <v>0.82258264994350005</v>
      </c>
      <c r="O1303" s="18">
        <v>0.783790580638</v>
      </c>
      <c r="P1303" s="18">
        <v>0.84038884569049999</v>
      </c>
      <c r="Q1303" s="18">
        <v>6.06</v>
      </c>
      <c r="R1303" s="18">
        <v>1265.8190500000001</v>
      </c>
      <c r="S1303" s="18">
        <v>1223.4682499999999</v>
      </c>
      <c r="T1303" s="18">
        <v>1355.2263</v>
      </c>
      <c r="U1303" s="18">
        <v>1214.0569</v>
      </c>
      <c r="V1303" s="18">
        <v>1204.6456499999999</v>
      </c>
    </row>
    <row r="1304" spans="1:22" x14ac:dyDescent="0.2">
      <c r="A1304" s="13">
        <v>7</v>
      </c>
      <c r="B1304" s="1" t="s">
        <v>9</v>
      </c>
      <c r="C1304" s="12" t="s">
        <v>5389</v>
      </c>
      <c r="D1304" s="12">
        <v>10</v>
      </c>
      <c r="E1304" s="2" t="s">
        <v>5397</v>
      </c>
      <c r="F1304" s="19" t="s">
        <v>7068</v>
      </c>
      <c r="G1304" s="18" t="s">
        <v>5387</v>
      </c>
      <c r="H1304" s="18" t="s">
        <v>5387</v>
      </c>
      <c r="I1304" s="18" t="s">
        <v>5387</v>
      </c>
      <c r="J1304" s="18" t="s">
        <v>5387</v>
      </c>
      <c r="K1304" s="18" t="s">
        <v>5387</v>
      </c>
      <c r="L1304" s="18" t="s">
        <v>5387</v>
      </c>
      <c r="M1304" s="18" t="s">
        <v>5387</v>
      </c>
      <c r="N1304" s="18" t="s">
        <v>5387</v>
      </c>
      <c r="O1304" s="18" t="s">
        <v>5387</v>
      </c>
      <c r="P1304" s="18" t="s">
        <v>5387</v>
      </c>
      <c r="Q1304" s="18" t="e">
        <v>#N/A</v>
      </c>
      <c r="R1304" s="18" t="s">
        <v>5387</v>
      </c>
      <c r="S1304" s="18" t="s">
        <v>5387</v>
      </c>
      <c r="T1304" s="18" t="s">
        <v>5387</v>
      </c>
      <c r="U1304" s="18" t="s">
        <v>5387</v>
      </c>
      <c r="V1304" s="18" t="s">
        <v>5387</v>
      </c>
    </row>
    <row r="1305" spans="1:22" x14ac:dyDescent="0.2">
      <c r="A1305" s="13">
        <v>7</v>
      </c>
      <c r="B1305" s="1" t="s">
        <v>9</v>
      </c>
      <c r="C1305" s="12" t="s">
        <v>5389</v>
      </c>
      <c r="D1305" s="12">
        <v>30</v>
      </c>
      <c r="E1305" s="2" t="s">
        <v>5675</v>
      </c>
      <c r="F1305" s="19" t="s">
        <v>7068</v>
      </c>
      <c r="G1305" s="18" t="s">
        <v>5387</v>
      </c>
      <c r="H1305" s="18" t="s">
        <v>5387</v>
      </c>
      <c r="I1305" s="18" t="s">
        <v>5387</v>
      </c>
      <c r="J1305" s="18" t="s">
        <v>5387</v>
      </c>
      <c r="K1305" s="18" t="s">
        <v>5387</v>
      </c>
      <c r="L1305" s="18" t="s">
        <v>5387</v>
      </c>
      <c r="M1305" s="18" t="s">
        <v>5387</v>
      </c>
      <c r="N1305" s="18" t="s">
        <v>5387</v>
      </c>
      <c r="O1305" s="18" t="s">
        <v>5387</v>
      </c>
      <c r="P1305" s="18" t="s">
        <v>5387</v>
      </c>
      <c r="Q1305" s="18" t="e">
        <v>#N/A</v>
      </c>
      <c r="R1305" s="18" t="s">
        <v>5387</v>
      </c>
      <c r="S1305" s="18" t="s">
        <v>5387</v>
      </c>
      <c r="T1305" s="18" t="s">
        <v>5387</v>
      </c>
      <c r="U1305" s="18" t="s">
        <v>5387</v>
      </c>
      <c r="V1305" s="18" t="s">
        <v>5387</v>
      </c>
    </row>
    <row r="1306" spans="1:22" x14ac:dyDescent="0.2">
      <c r="A1306" s="13">
        <v>7</v>
      </c>
      <c r="B1306" s="1" t="s">
        <v>9</v>
      </c>
      <c r="C1306" s="12" t="s">
        <v>6503</v>
      </c>
      <c r="D1306" s="12">
        <v>10</v>
      </c>
      <c r="E1306" s="2" t="s">
        <v>6511</v>
      </c>
      <c r="F1306" s="19" t="s">
        <v>7068</v>
      </c>
      <c r="G1306" s="18">
        <v>-166.20000000000002</v>
      </c>
      <c r="H1306" s="18">
        <v>133.55000000000001</v>
      </c>
      <c r="I1306" s="18">
        <v>74.150000000000006</v>
      </c>
      <c r="J1306" s="18">
        <v>69.75</v>
      </c>
      <c r="K1306" s="18">
        <v>10.400000000000002</v>
      </c>
      <c r="L1306" s="18">
        <v>1.6044654238945002</v>
      </c>
      <c r="M1306" s="18">
        <v>1.5615397734334999</v>
      </c>
      <c r="N1306" s="18">
        <v>1.143730108947</v>
      </c>
      <c r="O1306" s="18">
        <v>1.4092332062424999</v>
      </c>
      <c r="P1306" s="18">
        <v>1.1574027235385</v>
      </c>
      <c r="Q1306" s="18">
        <v>5.5</v>
      </c>
      <c r="R1306" s="18">
        <v>1515.2183500000001</v>
      </c>
      <c r="S1306" s="18">
        <v>1317.5812000000001</v>
      </c>
      <c r="T1306" s="18">
        <v>1251.7021</v>
      </c>
      <c r="U1306" s="18">
        <v>1270.5246999999999</v>
      </c>
      <c r="V1306" s="18">
        <v>1289.34725</v>
      </c>
    </row>
    <row r="1307" spans="1:22" x14ac:dyDescent="0.2">
      <c r="A1307" s="13">
        <v>7</v>
      </c>
      <c r="B1307" s="1" t="s">
        <v>9</v>
      </c>
      <c r="C1307" s="12" t="s">
        <v>6503</v>
      </c>
      <c r="D1307" s="12">
        <v>30</v>
      </c>
      <c r="E1307" s="2" t="s">
        <v>6789</v>
      </c>
      <c r="F1307" s="19" t="s">
        <v>7069</v>
      </c>
      <c r="G1307" s="18">
        <v>890.3</v>
      </c>
      <c r="H1307" s="18">
        <v>911.1</v>
      </c>
      <c r="I1307" s="18">
        <v>611.29999999999995</v>
      </c>
      <c r="J1307" s="18">
        <v>414.00000000000006</v>
      </c>
      <c r="K1307" s="18">
        <v>267.10000000000002</v>
      </c>
      <c r="L1307" s="18">
        <v>1.0422983867469999</v>
      </c>
      <c r="M1307" s="18">
        <v>1.0499296134954998</v>
      </c>
      <c r="N1307" s="18">
        <v>0.91002378977099996</v>
      </c>
      <c r="O1307" s="18">
        <v>1.0616944213995001</v>
      </c>
      <c r="P1307" s="18">
        <v>0.95104163354500004</v>
      </c>
      <c r="Q1307" s="18">
        <v>5.5</v>
      </c>
      <c r="R1307" s="18">
        <v>1421.1053999999999</v>
      </c>
      <c r="S1307" s="18">
        <v>1397.5771500000001</v>
      </c>
      <c r="T1307" s="18">
        <v>1402.2828</v>
      </c>
      <c r="U1307" s="18">
        <v>1439.9279999999999</v>
      </c>
      <c r="V1307" s="18">
        <v>1425.81105</v>
      </c>
    </row>
    <row r="1308" spans="1:22" x14ac:dyDescent="0.2">
      <c r="A1308" s="13">
        <v>7</v>
      </c>
      <c r="B1308" s="1" t="s">
        <v>9</v>
      </c>
      <c r="C1308" s="12" t="s">
        <v>5946</v>
      </c>
      <c r="D1308" s="12">
        <v>10</v>
      </c>
      <c r="E1308" s="2" t="s">
        <v>5954</v>
      </c>
      <c r="F1308" s="19" t="s">
        <v>7068</v>
      </c>
      <c r="G1308" s="18">
        <v>-112.75000000000001</v>
      </c>
      <c r="H1308" s="18">
        <v>97.949999999999989</v>
      </c>
      <c r="I1308" s="18">
        <v>48.949999999999996</v>
      </c>
      <c r="J1308" s="18">
        <v>43</v>
      </c>
      <c r="K1308" s="18">
        <v>13.350000000000001</v>
      </c>
      <c r="L1308" s="18">
        <v>1.1535871101645001</v>
      </c>
      <c r="M1308" s="18">
        <v>1.2333970232435001</v>
      </c>
      <c r="N1308" s="18">
        <v>1.0610584858375001</v>
      </c>
      <c r="O1308" s="18">
        <v>1.2925390305455</v>
      </c>
      <c r="P1308" s="18">
        <v>1.2829999971095001</v>
      </c>
      <c r="Q1308" s="18">
        <v>5.92</v>
      </c>
      <c r="R1308" s="18">
        <v>1209.3513</v>
      </c>
      <c r="S1308" s="18">
        <v>1072.8875</v>
      </c>
      <c r="T1308" s="18">
        <v>1096.4157500000001</v>
      </c>
      <c r="U1308" s="18">
        <v>1148.17785</v>
      </c>
      <c r="V1308" s="18">
        <v>1115.2383500000001</v>
      </c>
    </row>
    <row r="1309" spans="1:22" x14ac:dyDescent="0.2">
      <c r="A1309" s="13">
        <v>7</v>
      </c>
      <c r="B1309" s="1" t="s">
        <v>9</v>
      </c>
      <c r="C1309" s="12" t="s">
        <v>5946</v>
      </c>
      <c r="D1309" s="12">
        <v>30</v>
      </c>
      <c r="E1309" s="2" t="s">
        <v>6232</v>
      </c>
      <c r="F1309" s="19" t="s">
        <v>7069</v>
      </c>
      <c r="G1309" s="18">
        <v>430.3</v>
      </c>
      <c r="H1309" s="18">
        <v>422.85</v>
      </c>
      <c r="I1309" s="18">
        <v>238.9</v>
      </c>
      <c r="J1309" s="18">
        <v>155.79999999999998</v>
      </c>
      <c r="K1309" s="18">
        <v>89.05</v>
      </c>
      <c r="L1309" s="18">
        <v>1.0788646815840002</v>
      </c>
      <c r="M1309" s="18">
        <v>1.1173387831079999</v>
      </c>
      <c r="N1309" s="18">
        <v>0.93895885785950006</v>
      </c>
      <c r="O1309" s="18">
        <v>1.097942748456</v>
      </c>
      <c r="P1309" s="18">
        <v>1.0508835168389998</v>
      </c>
      <c r="Q1309" s="18">
        <v>5.92</v>
      </c>
      <c r="R1309" s="18">
        <v>1148.1778999999999</v>
      </c>
      <c r="S1309" s="18">
        <v>1124.6496499999998</v>
      </c>
      <c r="T1309" s="18">
        <v>1171.7060999999999</v>
      </c>
      <c r="U1309" s="18">
        <v>1190.5286500000002</v>
      </c>
      <c r="V1309" s="18">
        <v>1162.2948000000001</v>
      </c>
    </row>
    <row r="1310" spans="1:22" x14ac:dyDescent="0.2">
      <c r="A1310" s="13" t="s">
        <v>109</v>
      </c>
      <c r="B1310" s="1" t="s">
        <v>110</v>
      </c>
      <c r="C1310" s="12" t="s">
        <v>5389</v>
      </c>
      <c r="D1310" s="12">
        <v>10</v>
      </c>
      <c r="E1310" s="2" t="s">
        <v>5470</v>
      </c>
      <c r="F1310" s="19" t="s">
        <v>7068</v>
      </c>
      <c r="G1310" s="18" t="s">
        <v>5387</v>
      </c>
      <c r="H1310" s="18" t="s">
        <v>5387</v>
      </c>
      <c r="I1310" s="18" t="s">
        <v>5387</v>
      </c>
      <c r="J1310" s="18" t="s">
        <v>5387</v>
      </c>
      <c r="K1310" s="18" t="s">
        <v>5387</v>
      </c>
      <c r="L1310" s="18" t="s">
        <v>5387</v>
      </c>
      <c r="M1310" s="18" t="s">
        <v>5387</v>
      </c>
      <c r="N1310" s="18" t="s">
        <v>5387</v>
      </c>
      <c r="O1310" s="18" t="s">
        <v>5387</v>
      </c>
      <c r="P1310" s="18" t="s">
        <v>5387</v>
      </c>
      <c r="Q1310" s="18" t="e">
        <v>#N/A</v>
      </c>
      <c r="R1310" s="18" t="s">
        <v>5387</v>
      </c>
      <c r="S1310" s="18" t="s">
        <v>5387</v>
      </c>
      <c r="T1310" s="18" t="s">
        <v>5387</v>
      </c>
      <c r="U1310" s="18" t="s">
        <v>5387</v>
      </c>
      <c r="V1310" s="18" t="s">
        <v>5387</v>
      </c>
    </row>
    <row r="1311" spans="1:22" x14ac:dyDescent="0.2">
      <c r="A1311" s="13" t="s">
        <v>109</v>
      </c>
      <c r="B1311" s="1" t="s">
        <v>110</v>
      </c>
      <c r="C1311" s="12" t="s">
        <v>5389</v>
      </c>
      <c r="D1311" s="12">
        <v>30</v>
      </c>
      <c r="E1311" s="2" t="s">
        <v>5748</v>
      </c>
      <c r="F1311" s="19" t="s">
        <v>7069</v>
      </c>
      <c r="G1311" s="18">
        <v>66.75</v>
      </c>
      <c r="H1311" s="18">
        <v>142.44999999999999</v>
      </c>
      <c r="I1311" s="18">
        <v>81.600000000000009</v>
      </c>
      <c r="J1311" s="18">
        <v>100.9</v>
      </c>
      <c r="K1311" s="18">
        <v>68.3</v>
      </c>
      <c r="L1311" s="18">
        <v>1.6031935527700001</v>
      </c>
      <c r="M1311" s="18">
        <v>1.774896154613</v>
      </c>
      <c r="N1311" s="18">
        <v>1.7017635649390002</v>
      </c>
      <c r="O1311" s="18">
        <v>1.7198877284675</v>
      </c>
      <c r="P1311" s="18">
        <v>1.7408736020255</v>
      </c>
      <c r="Q1311" s="18">
        <v>6.88</v>
      </c>
      <c r="R1311" s="18">
        <v>1581.09735</v>
      </c>
      <c r="S1311" s="18">
        <v>1458.7505999999998</v>
      </c>
      <c r="T1311" s="18">
        <v>1505.807</v>
      </c>
      <c r="U1311" s="18">
        <v>1501.1014</v>
      </c>
      <c r="V1311" s="18">
        <v>1482.2788</v>
      </c>
    </row>
    <row r="1312" spans="1:22" x14ac:dyDescent="0.2">
      <c r="A1312" s="13" t="s">
        <v>109</v>
      </c>
      <c r="B1312" s="1" t="s">
        <v>110</v>
      </c>
      <c r="C1312" s="12" t="s">
        <v>6503</v>
      </c>
      <c r="D1312" s="12">
        <v>10</v>
      </c>
      <c r="E1312" s="2" t="s">
        <v>6584</v>
      </c>
      <c r="F1312" s="19" t="s">
        <v>7068</v>
      </c>
      <c r="G1312" s="18">
        <v>-409.54999999999995</v>
      </c>
      <c r="H1312" s="18">
        <v>-121.65</v>
      </c>
      <c r="I1312" s="18">
        <v>-160.25</v>
      </c>
      <c r="J1312" s="18">
        <v>-130.6</v>
      </c>
      <c r="K1312" s="18">
        <v>-117.2</v>
      </c>
      <c r="L1312" s="18">
        <v>8.1202611960795004</v>
      </c>
      <c r="M1312" s="18">
        <v>1.4871353126344999</v>
      </c>
      <c r="N1312" s="18">
        <v>1.3710770724995001</v>
      </c>
      <c r="O1312" s="18">
        <v>1.6340364275454999</v>
      </c>
      <c r="P1312" s="18">
        <v>1.4845915703850001</v>
      </c>
      <c r="Q1312" s="18">
        <v>6.2</v>
      </c>
      <c r="R1312" s="18">
        <v>1985.78305</v>
      </c>
      <c r="S1312" s="18">
        <v>1576.39175</v>
      </c>
      <c r="T1312" s="18">
        <v>1585.80305</v>
      </c>
      <c r="U1312" s="18">
        <v>1712.8555000000001</v>
      </c>
      <c r="V1312" s="18">
        <v>1632.8595500000001</v>
      </c>
    </row>
    <row r="1313" spans="1:22" x14ac:dyDescent="0.2">
      <c r="A1313" s="13" t="s">
        <v>109</v>
      </c>
      <c r="B1313" s="1" t="s">
        <v>110</v>
      </c>
      <c r="C1313" s="12" t="s">
        <v>6503</v>
      </c>
      <c r="D1313" s="12">
        <v>30</v>
      </c>
      <c r="E1313" s="2" t="s">
        <v>6862</v>
      </c>
      <c r="F1313" s="19" t="s">
        <v>7069</v>
      </c>
      <c r="G1313" s="18">
        <v>114.25</v>
      </c>
      <c r="H1313" s="18">
        <v>200.29999999999998</v>
      </c>
      <c r="I1313" s="18">
        <v>62.3</v>
      </c>
      <c r="J1313" s="18">
        <v>92</v>
      </c>
      <c r="K1313" s="18">
        <v>56.349999999999994</v>
      </c>
      <c r="L1313" s="18">
        <v>1.2734609636735001</v>
      </c>
      <c r="M1313" s="18">
        <v>1.3494552633785</v>
      </c>
      <c r="N1313" s="18">
        <v>1.2194064408709999</v>
      </c>
      <c r="O1313" s="18">
        <v>1.269327382518</v>
      </c>
      <c r="P1313" s="18">
        <v>1.2810921904220001</v>
      </c>
      <c r="Q1313" s="18">
        <v>6.2</v>
      </c>
      <c r="R1313" s="18">
        <v>1439.92795</v>
      </c>
      <c r="S1313" s="18">
        <v>1369.3432499999999</v>
      </c>
      <c r="T1313" s="18">
        <v>1359.9319500000001</v>
      </c>
      <c r="U1313" s="18">
        <v>1355.2263</v>
      </c>
      <c r="V1313" s="18">
        <v>1378.7545500000001</v>
      </c>
    </row>
    <row r="1314" spans="1:22" x14ac:dyDescent="0.2">
      <c r="A1314" s="13" t="s">
        <v>109</v>
      </c>
      <c r="B1314" s="1" t="s">
        <v>110</v>
      </c>
      <c r="C1314" s="12" t="s">
        <v>5946</v>
      </c>
      <c r="D1314" s="12">
        <v>10</v>
      </c>
      <c r="E1314" s="2" t="s">
        <v>6027</v>
      </c>
      <c r="F1314" s="19" t="s">
        <v>7068</v>
      </c>
      <c r="G1314" s="18" t="s">
        <v>5387</v>
      </c>
      <c r="H1314" s="18" t="s">
        <v>5387</v>
      </c>
      <c r="I1314" s="18" t="s">
        <v>5387</v>
      </c>
      <c r="J1314" s="18" t="s">
        <v>5387</v>
      </c>
      <c r="K1314" s="18" t="s">
        <v>5387</v>
      </c>
      <c r="L1314" s="18" t="s">
        <v>5387</v>
      </c>
      <c r="M1314" s="18" t="s">
        <v>5387</v>
      </c>
      <c r="N1314" s="18" t="s">
        <v>5387</v>
      </c>
      <c r="O1314" s="18" t="s">
        <v>5387</v>
      </c>
      <c r="P1314" s="18" t="s">
        <v>5387</v>
      </c>
      <c r="Q1314" s="18" t="e">
        <v>#N/A</v>
      </c>
      <c r="R1314" s="18" t="s">
        <v>5387</v>
      </c>
      <c r="S1314" s="18" t="s">
        <v>5387</v>
      </c>
      <c r="T1314" s="18" t="s">
        <v>5387</v>
      </c>
      <c r="U1314" s="18" t="s">
        <v>5387</v>
      </c>
      <c r="V1314" s="18" t="s">
        <v>5387</v>
      </c>
    </row>
    <row r="1315" spans="1:22" x14ac:dyDescent="0.2">
      <c r="A1315" s="13" t="s">
        <v>109</v>
      </c>
      <c r="B1315" s="1" t="s">
        <v>110</v>
      </c>
      <c r="C1315" s="12" t="s">
        <v>5946</v>
      </c>
      <c r="D1315" s="12">
        <v>30</v>
      </c>
      <c r="E1315" s="2" t="s">
        <v>6305</v>
      </c>
      <c r="F1315" s="19" t="s">
        <v>7069</v>
      </c>
      <c r="G1315" s="18">
        <v>243.35000000000002</v>
      </c>
      <c r="H1315" s="18">
        <v>235.9</v>
      </c>
      <c r="I1315" s="18">
        <v>69.7</v>
      </c>
      <c r="J1315" s="18">
        <v>80.150000000000006</v>
      </c>
      <c r="K1315" s="18">
        <v>17.8</v>
      </c>
      <c r="L1315" s="18">
        <v>0.93927682564100001</v>
      </c>
      <c r="M1315" s="18">
        <v>1.0038242852229999</v>
      </c>
      <c r="N1315" s="18">
        <v>0.91129566089599989</v>
      </c>
      <c r="O1315" s="18">
        <v>0.97234547488500001</v>
      </c>
      <c r="P1315" s="18">
        <v>0.96566815148000007</v>
      </c>
      <c r="Q1315" s="18">
        <v>5.83</v>
      </c>
      <c r="R1315" s="18">
        <v>1421.1053999999999</v>
      </c>
      <c r="S1315" s="18">
        <v>1421.1053999999999</v>
      </c>
      <c r="T1315" s="18">
        <v>1430.5167000000001</v>
      </c>
      <c r="U1315" s="18">
        <v>1383.4602</v>
      </c>
      <c r="V1315" s="18">
        <v>1435.22235</v>
      </c>
    </row>
    <row r="1316" spans="1:22" x14ac:dyDescent="0.2">
      <c r="A1316" s="13" t="s">
        <v>111</v>
      </c>
      <c r="B1316" s="1" t="s">
        <v>112</v>
      </c>
      <c r="C1316" s="12" t="s">
        <v>5389</v>
      </c>
      <c r="D1316" s="12">
        <v>10</v>
      </c>
      <c r="E1316" s="2" t="s">
        <v>5471</v>
      </c>
      <c r="F1316" s="19" t="s">
        <v>7068</v>
      </c>
      <c r="G1316" s="18" t="s">
        <v>5387</v>
      </c>
      <c r="H1316" s="18" t="s">
        <v>5387</v>
      </c>
      <c r="I1316" s="18" t="s">
        <v>5387</v>
      </c>
      <c r="J1316" s="18" t="s">
        <v>5387</v>
      </c>
      <c r="K1316" s="18" t="s">
        <v>5387</v>
      </c>
      <c r="L1316" s="18" t="s">
        <v>5387</v>
      </c>
      <c r="M1316" s="18" t="s">
        <v>5387</v>
      </c>
      <c r="N1316" s="18" t="s">
        <v>5387</v>
      </c>
      <c r="O1316" s="18" t="s">
        <v>5387</v>
      </c>
      <c r="P1316" s="18" t="s">
        <v>5387</v>
      </c>
      <c r="Q1316" s="18" t="e">
        <v>#N/A</v>
      </c>
      <c r="R1316" s="18" t="s">
        <v>5387</v>
      </c>
      <c r="S1316" s="18" t="s">
        <v>5387</v>
      </c>
      <c r="T1316" s="18" t="s">
        <v>5387</v>
      </c>
      <c r="U1316" s="18" t="s">
        <v>5387</v>
      </c>
      <c r="V1316" s="18" t="s">
        <v>5387</v>
      </c>
    </row>
    <row r="1317" spans="1:22" x14ac:dyDescent="0.2">
      <c r="A1317" s="13" t="s">
        <v>111</v>
      </c>
      <c r="B1317" s="1" t="s">
        <v>112</v>
      </c>
      <c r="C1317" s="12" t="s">
        <v>5389</v>
      </c>
      <c r="D1317" s="12">
        <v>30</v>
      </c>
      <c r="E1317" s="2" t="s">
        <v>5749</v>
      </c>
      <c r="F1317" s="19" t="s">
        <v>7069</v>
      </c>
      <c r="G1317" s="18">
        <v>716.65</v>
      </c>
      <c r="H1317" s="18">
        <v>569.80000000000007</v>
      </c>
      <c r="I1317" s="18">
        <v>290.85000000000002</v>
      </c>
      <c r="J1317" s="18">
        <v>237.4</v>
      </c>
      <c r="K1317" s="18">
        <v>97.949999999999989</v>
      </c>
      <c r="L1317" s="18">
        <v>1.5415078032184999</v>
      </c>
      <c r="M1317" s="18">
        <v>1.4769603436365</v>
      </c>
      <c r="N1317" s="18">
        <v>1.2699633180804999</v>
      </c>
      <c r="O1317" s="18">
        <v>1.2578805423950001</v>
      </c>
      <c r="P1317" s="18">
        <v>1.1691675314425001</v>
      </c>
      <c r="Q1317" s="18">
        <v>5.88</v>
      </c>
      <c r="R1317" s="18">
        <v>1209.3512999999998</v>
      </c>
      <c r="S1317" s="18">
        <v>1246.9964500000001</v>
      </c>
      <c r="T1317" s="18">
        <v>1237.5852</v>
      </c>
      <c r="U1317" s="18">
        <v>1167.0005000000001</v>
      </c>
      <c r="V1317" s="18">
        <v>1275.23035</v>
      </c>
    </row>
    <row r="1318" spans="1:22" x14ac:dyDescent="0.2">
      <c r="A1318" s="13" t="s">
        <v>111</v>
      </c>
      <c r="B1318" s="1" t="s">
        <v>112</v>
      </c>
      <c r="C1318" s="12" t="s">
        <v>6503</v>
      </c>
      <c r="D1318" s="12">
        <v>10</v>
      </c>
      <c r="E1318" s="2" t="s">
        <v>6585</v>
      </c>
      <c r="F1318" s="19" t="s">
        <v>7068</v>
      </c>
      <c r="G1318" s="18">
        <v>-179.55</v>
      </c>
      <c r="H1318" s="18">
        <v>81.650000000000006</v>
      </c>
      <c r="I1318" s="18">
        <v>-10.4</v>
      </c>
      <c r="J1318" s="18">
        <v>66.8</v>
      </c>
      <c r="K1318" s="18">
        <v>-13.350000000000001</v>
      </c>
      <c r="L1318" s="18">
        <v>0.42003543895450002</v>
      </c>
      <c r="M1318" s="18">
        <v>0.4845828985365</v>
      </c>
      <c r="N1318" s="18">
        <v>0.56407484383450002</v>
      </c>
      <c r="O1318" s="18">
        <v>0.53068822680950001</v>
      </c>
      <c r="P1318" s="18">
        <v>0.55358190705499999</v>
      </c>
      <c r="Q1318" s="18">
        <v>5.63</v>
      </c>
      <c r="R1318" s="18">
        <v>1369.3433</v>
      </c>
      <c r="S1318" s="18">
        <v>1214.0569500000001</v>
      </c>
      <c r="T1318" s="18">
        <v>1251.7021</v>
      </c>
      <c r="U1318" s="18">
        <v>1199.94</v>
      </c>
      <c r="V1318" s="18">
        <v>1294.0529000000001</v>
      </c>
    </row>
    <row r="1319" spans="1:22" x14ac:dyDescent="0.2">
      <c r="A1319" s="13" t="s">
        <v>111</v>
      </c>
      <c r="B1319" s="1" t="s">
        <v>112</v>
      </c>
      <c r="C1319" s="12" t="s">
        <v>6503</v>
      </c>
      <c r="D1319" s="12">
        <v>30</v>
      </c>
      <c r="E1319" s="2" t="s">
        <v>6863</v>
      </c>
      <c r="F1319" s="19" t="s">
        <v>7069</v>
      </c>
      <c r="G1319" s="18">
        <v>372.4</v>
      </c>
      <c r="H1319" s="18">
        <v>296.74999999999994</v>
      </c>
      <c r="I1319" s="18">
        <v>120.2</v>
      </c>
      <c r="J1319" s="18">
        <v>173.6</v>
      </c>
      <c r="K1319" s="18">
        <v>32.65</v>
      </c>
      <c r="L1319" s="18">
        <v>1.1109794274845</v>
      </c>
      <c r="M1319" s="18">
        <v>1.1039841362980001</v>
      </c>
      <c r="N1319" s="18">
        <v>0.986018089476</v>
      </c>
      <c r="O1319" s="18">
        <v>1.0314874821865001</v>
      </c>
      <c r="P1319" s="18">
        <v>0.94945179463899998</v>
      </c>
      <c r="Q1319" s="18">
        <v>5.63</v>
      </c>
      <c r="R1319" s="18">
        <v>1119.944</v>
      </c>
      <c r="S1319" s="18">
        <v>1185.82305</v>
      </c>
      <c r="T1319" s="18">
        <v>1124.6496500000001</v>
      </c>
      <c r="U1319" s="18">
        <v>1082.2988</v>
      </c>
      <c r="V1319" s="18">
        <v>1204.6456499999999</v>
      </c>
    </row>
    <row r="1320" spans="1:22" x14ac:dyDescent="0.2">
      <c r="A1320" s="13" t="s">
        <v>111</v>
      </c>
      <c r="B1320" s="1" t="s">
        <v>112</v>
      </c>
      <c r="C1320" s="12" t="s">
        <v>5946</v>
      </c>
      <c r="D1320" s="12">
        <v>10</v>
      </c>
      <c r="E1320" s="2" t="s">
        <v>6028</v>
      </c>
      <c r="F1320" s="19" t="s">
        <v>7068</v>
      </c>
      <c r="G1320" s="18">
        <v>-90.500000000000014</v>
      </c>
      <c r="H1320" s="18">
        <v>152.85</v>
      </c>
      <c r="I1320" s="18">
        <v>0</v>
      </c>
      <c r="J1320" s="18">
        <v>53.45</v>
      </c>
      <c r="K1320" s="18">
        <v>22.3</v>
      </c>
      <c r="L1320" s="18">
        <v>0.52560074231050002</v>
      </c>
      <c r="M1320" s="18">
        <v>0.57265997392650003</v>
      </c>
      <c r="N1320" s="18">
        <v>0.58219900736250008</v>
      </c>
      <c r="O1320" s="18">
        <v>0.63529962682149999</v>
      </c>
      <c r="P1320" s="18">
        <v>0.54881239033749996</v>
      </c>
      <c r="Q1320" s="18">
        <v>5.98</v>
      </c>
      <c r="R1320" s="18">
        <v>1421.10535</v>
      </c>
      <c r="S1320" s="18">
        <v>1364.6376500000001</v>
      </c>
      <c r="T1320" s="18">
        <v>1524.6296499999999</v>
      </c>
      <c r="U1320" s="18">
        <v>1430.5167000000001</v>
      </c>
      <c r="V1320" s="18">
        <v>1505.8070499999999</v>
      </c>
    </row>
    <row r="1321" spans="1:22" x14ac:dyDescent="0.2">
      <c r="A1321" s="13" t="s">
        <v>111</v>
      </c>
      <c r="B1321" s="1" t="s">
        <v>112</v>
      </c>
      <c r="C1321" s="12" t="s">
        <v>5946</v>
      </c>
      <c r="D1321" s="12">
        <v>30</v>
      </c>
      <c r="E1321" s="2" t="s">
        <v>6306</v>
      </c>
      <c r="F1321" s="19" t="s">
        <v>7069</v>
      </c>
      <c r="G1321" s="18">
        <v>492.59999999999997</v>
      </c>
      <c r="H1321" s="18">
        <v>387.25</v>
      </c>
      <c r="I1321" s="18">
        <v>173.6</v>
      </c>
      <c r="J1321" s="18">
        <v>157.29999999999998</v>
      </c>
      <c r="K1321" s="18">
        <v>74.199999999999989</v>
      </c>
      <c r="L1321" s="18">
        <v>0.86105675146750005</v>
      </c>
      <c r="M1321" s="18">
        <v>0.82862403778649996</v>
      </c>
      <c r="N1321" s="18">
        <v>0.77520545054549994</v>
      </c>
      <c r="O1321" s="18">
        <v>0.80922800313349996</v>
      </c>
      <c r="P1321" s="18">
        <v>0.70970408762049997</v>
      </c>
      <c r="Q1321" s="18">
        <v>5.98</v>
      </c>
      <c r="R1321" s="18">
        <v>1298.75855</v>
      </c>
      <c r="S1321" s="18">
        <v>1331.6981000000001</v>
      </c>
      <c r="T1321" s="18">
        <v>1303.4641999999999</v>
      </c>
      <c r="U1321" s="18">
        <v>1270.5246999999999</v>
      </c>
      <c r="V1321" s="18">
        <v>1355.2263499999999</v>
      </c>
    </row>
    <row r="1322" spans="1:22" x14ac:dyDescent="0.2">
      <c r="A1322" s="13" t="s">
        <v>113</v>
      </c>
      <c r="B1322" s="1" t="s">
        <v>114</v>
      </c>
      <c r="C1322" s="12" t="s">
        <v>5389</v>
      </c>
      <c r="D1322" s="12">
        <v>10</v>
      </c>
      <c r="E1322" s="2" t="s">
        <v>5472</v>
      </c>
      <c r="F1322" s="19" t="s">
        <v>7068</v>
      </c>
      <c r="G1322" s="18" t="s">
        <v>5387</v>
      </c>
      <c r="H1322" s="18" t="s">
        <v>5387</v>
      </c>
      <c r="I1322" s="18" t="s">
        <v>5387</v>
      </c>
      <c r="J1322" s="18" t="s">
        <v>5387</v>
      </c>
      <c r="K1322" s="18" t="s">
        <v>5387</v>
      </c>
      <c r="L1322" s="18" t="s">
        <v>5387</v>
      </c>
      <c r="M1322" s="18" t="s">
        <v>5387</v>
      </c>
      <c r="N1322" s="18" t="s">
        <v>5387</v>
      </c>
      <c r="O1322" s="18" t="s">
        <v>5387</v>
      </c>
      <c r="P1322" s="18" t="s">
        <v>5387</v>
      </c>
      <c r="Q1322" s="18" t="e">
        <v>#N/A</v>
      </c>
      <c r="R1322" s="18" t="s">
        <v>5387</v>
      </c>
      <c r="S1322" s="18" t="s">
        <v>5387</v>
      </c>
      <c r="T1322" s="18" t="s">
        <v>5387</v>
      </c>
      <c r="U1322" s="18" t="s">
        <v>5387</v>
      </c>
      <c r="V1322" s="18" t="s">
        <v>5387</v>
      </c>
    </row>
    <row r="1323" spans="1:22" x14ac:dyDescent="0.2">
      <c r="A1323" s="13" t="s">
        <v>113</v>
      </c>
      <c r="B1323" s="1" t="s">
        <v>114</v>
      </c>
      <c r="C1323" s="12" t="s">
        <v>5389</v>
      </c>
      <c r="D1323" s="12">
        <v>30</v>
      </c>
      <c r="E1323" s="2" t="s">
        <v>5750</v>
      </c>
      <c r="F1323" s="19" t="s">
        <v>7069</v>
      </c>
      <c r="G1323" s="18">
        <v>408.05</v>
      </c>
      <c r="H1323" s="18">
        <v>62.35</v>
      </c>
      <c r="I1323" s="18">
        <v>-94.95</v>
      </c>
      <c r="J1323" s="18">
        <v>-47.449999999999996</v>
      </c>
      <c r="K1323" s="18">
        <v>-139.5</v>
      </c>
      <c r="L1323" s="18">
        <v>1.5892029703969999</v>
      </c>
      <c r="M1323" s="18">
        <v>1.4225878530529998</v>
      </c>
      <c r="N1323" s="18">
        <v>1.3281514220389998</v>
      </c>
      <c r="O1323" s="18">
        <v>1.5322867375639999</v>
      </c>
      <c r="P1323" s="18">
        <v>1.3631278779695</v>
      </c>
      <c r="Q1323" s="18">
        <v>10.15</v>
      </c>
      <c r="R1323" s="18">
        <v>1110.5327000000002</v>
      </c>
      <c r="S1323" s="18">
        <v>1119.944</v>
      </c>
      <c r="T1323" s="18">
        <v>1058.7706000000001</v>
      </c>
      <c r="U1323" s="18">
        <v>1096.4157500000001</v>
      </c>
      <c r="V1323" s="18">
        <v>1143.4722000000002</v>
      </c>
    </row>
    <row r="1324" spans="1:22" x14ac:dyDescent="0.2">
      <c r="A1324" s="13" t="s">
        <v>113</v>
      </c>
      <c r="B1324" s="1" t="s">
        <v>114</v>
      </c>
      <c r="C1324" s="12" t="s">
        <v>6503</v>
      </c>
      <c r="D1324" s="12">
        <v>10</v>
      </c>
      <c r="E1324" s="2" t="s">
        <v>6586</v>
      </c>
      <c r="F1324" s="19" t="s">
        <v>7068</v>
      </c>
      <c r="G1324" s="18">
        <v>-118.70000000000002</v>
      </c>
      <c r="H1324" s="18">
        <v>5.95</v>
      </c>
      <c r="I1324" s="18">
        <v>-57.85</v>
      </c>
      <c r="J1324" s="18">
        <v>31.15</v>
      </c>
      <c r="K1324" s="18">
        <v>-53.400000000000006</v>
      </c>
      <c r="L1324" s="18">
        <v>1.056606936901</v>
      </c>
      <c r="M1324" s="18">
        <v>1.1437301089475</v>
      </c>
      <c r="N1324" s="18">
        <v>1.1901534050014999</v>
      </c>
      <c r="O1324" s="18">
        <v>1.2919030949830002</v>
      </c>
      <c r="P1324" s="18">
        <v>1.227991570963</v>
      </c>
      <c r="Q1324" s="18">
        <v>6.71</v>
      </c>
      <c r="R1324" s="18">
        <v>1915.1983500000001</v>
      </c>
      <c r="S1324" s="18">
        <v>1618.7425499999999</v>
      </c>
      <c r="T1324" s="18">
        <v>1618.7425499999999</v>
      </c>
      <c r="U1324" s="18">
        <v>1557.56915</v>
      </c>
      <c r="V1324" s="18">
        <v>1694.0328999999999</v>
      </c>
    </row>
    <row r="1325" spans="1:22" x14ac:dyDescent="0.2">
      <c r="A1325" s="13" t="s">
        <v>113</v>
      </c>
      <c r="B1325" s="1" t="s">
        <v>114</v>
      </c>
      <c r="C1325" s="12" t="s">
        <v>6503</v>
      </c>
      <c r="D1325" s="12">
        <v>30</v>
      </c>
      <c r="E1325" s="2" t="s">
        <v>6864</v>
      </c>
      <c r="F1325" s="19" t="s">
        <v>7069</v>
      </c>
      <c r="G1325" s="18">
        <v>354.6</v>
      </c>
      <c r="H1325" s="18">
        <v>219.60000000000002</v>
      </c>
      <c r="I1325" s="18">
        <v>97.949999999999989</v>
      </c>
      <c r="J1325" s="18">
        <v>123.14999999999999</v>
      </c>
      <c r="K1325" s="18">
        <v>-10.35</v>
      </c>
      <c r="L1325" s="18">
        <v>0.97838686272749997</v>
      </c>
      <c r="M1325" s="18">
        <v>0.99969070406750005</v>
      </c>
      <c r="N1325" s="18">
        <v>0.98792589616299997</v>
      </c>
      <c r="O1325" s="18">
        <v>1.032123417749</v>
      </c>
      <c r="P1325" s="18">
        <v>0.95803692473150004</v>
      </c>
      <c r="Q1325" s="18">
        <v>6.71</v>
      </c>
      <c r="R1325" s="18">
        <v>1195.2343000000001</v>
      </c>
      <c r="S1325" s="18">
        <v>1223.4682</v>
      </c>
      <c r="T1325" s="18">
        <v>1232.8795500000001</v>
      </c>
      <c r="U1325" s="18">
        <v>1167.00045</v>
      </c>
      <c r="V1325" s="18">
        <v>1242.2908</v>
      </c>
    </row>
    <row r="1326" spans="1:22" x14ac:dyDescent="0.2">
      <c r="A1326" s="13" t="s">
        <v>113</v>
      </c>
      <c r="B1326" s="1" t="s">
        <v>114</v>
      </c>
      <c r="C1326" s="12" t="s">
        <v>5946</v>
      </c>
      <c r="D1326" s="12">
        <v>10</v>
      </c>
      <c r="E1326" s="2" t="s">
        <v>6029</v>
      </c>
      <c r="F1326" s="19" t="s">
        <v>7068</v>
      </c>
      <c r="G1326" s="18" t="s">
        <v>5387</v>
      </c>
      <c r="H1326" s="18" t="s">
        <v>5387</v>
      </c>
      <c r="I1326" s="18" t="s">
        <v>5387</v>
      </c>
      <c r="J1326" s="18" t="s">
        <v>5387</v>
      </c>
      <c r="K1326" s="18" t="s">
        <v>5387</v>
      </c>
      <c r="L1326" s="18" t="s">
        <v>5387</v>
      </c>
      <c r="M1326" s="18" t="s">
        <v>5387</v>
      </c>
      <c r="N1326" s="18" t="s">
        <v>5387</v>
      </c>
      <c r="O1326" s="18" t="s">
        <v>5387</v>
      </c>
      <c r="P1326" s="18" t="s">
        <v>5387</v>
      </c>
      <c r="Q1326" s="18" t="e">
        <v>#N/A</v>
      </c>
      <c r="R1326" s="18" t="s">
        <v>5387</v>
      </c>
      <c r="S1326" s="18" t="s">
        <v>5387</v>
      </c>
      <c r="T1326" s="18" t="s">
        <v>5387</v>
      </c>
      <c r="U1326" s="18" t="s">
        <v>5387</v>
      </c>
      <c r="V1326" s="18" t="s">
        <v>5387</v>
      </c>
    </row>
    <row r="1327" spans="1:22" x14ac:dyDescent="0.2">
      <c r="A1327" s="13" t="s">
        <v>113</v>
      </c>
      <c r="B1327" s="1" t="s">
        <v>114</v>
      </c>
      <c r="C1327" s="12" t="s">
        <v>5946</v>
      </c>
      <c r="D1327" s="12">
        <v>30</v>
      </c>
      <c r="E1327" s="2" t="s">
        <v>6307</v>
      </c>
      <c r="F1327" s="19" t="s">
        <v>7069</v>
      </c>
      <c r="G1327" s="18">
        <v>284.89999999999998</v>
      </c>
      <c r="H1327" s="18">
        <v>255.2</v>
      </c>
      <c r="I1327" s="18">
        <v>184</v>
      </c>
      <c r="J1327" s="18">
        <v>178.04999999999998</v>
      </c>
      <c r="K1327" s="18">
        <v>92</v>
      </c>
      <c r="L1327" s="18">
        <v>0.74022899461449998</v>
      </c>
      <c r="M1327" s="18">
        <v>0.6635987593474999</v>
      </c>
      <c r="N1327" s="18">
        <v>0.61908326998100005</v>
      </c>
      <c r="O1327" s="18">
        <v>0.68776431071800004</v>
      </c>
      <c r="P1327" s="18">
        <v>0.60191300979599993</v>
      </c>
      <c r="Q1327" s="18">
        <v>7.2</v>
      </c>
      <c r="R1327" s="18">
        <v>1199.93995</v>
      </c>
      <c r="S1327" s="18">
        <v>1237.5851499999999</v>
      </c>
      <c r="T1327" s="18">
        <v>1279.93595</v>
      </c>
      <c r="U1327" s="18">
        <v>1171.7060999999999</v>
      </c>
      <c r="V1327" s="18">
        <v>1246.9964500000001</v>
      </c>
    </row>
    <row r="1328" spans="1:22" x14ac:dyDescent="0.2">
      <c r="A1328" s="13" t="s">
        <v>115</v>
      </c>
      <c r="B1328" s="1" t="s">
        <v>116</v>
      </c>
      <c r="C1328" s="12" t="s">
        <v>5389</v>
      </c>
      <c r="D1328" s="12">
        <v>10</v>
      </c>
      <c r="E1328" s="2" t="s">
        <v>5473</v>
      </c>
      <c r="F1328" s="19" t="s">
        <v>7068</v>
      </c>
      <c r="G1328" s="18" t="s">
        <v>5387</v>
      </c>
      <c r="H1328" s="18" t="s">
        <v>5387</v>
      </c>
      <c r="I1328" s="18" t="s">
        <v>5387</v>
      </c>
      <c r="J1328" s="18" t="s">
        <v>5387</v>
      </c>
      <c r="K1328" s="18" t="s">
        <v>5387</v>
      </c>
      <c r="L1328" s="18" t="s">
        <v>5387</v>
      </c>
      <c r="M1328" s="18" t="s">
        <v>5387</v>
      </c>
      <c r="N1328" s="18" t="s">
        <v>5387</v>
      </c>
      <c r="O1328" s="18" t="s">
        <v>5387</v>
      </c>
      <c r="P1328" s="18" t="s">
        <v>5387</v>
      </c>
      <c r="Q1328" s="18" t="e">
        <v>#N/A</v>
      </c>
      <c r="R1328" s="18" t="s">
        <v>5387</v>
      </c>
      <c r="S1328" s="18" t="s">
        <v>5387</v>
      </c>
      <c r="T1328" s="18" t="s">
        <v>5387</v>
      </c>
      <c r="U1328" s="18" t="s">
        <v>5387</v>
      </c>
      <c r="V1328" s="18" t="s">
        <v>5387</v>
      </c>
    </row>
    <row r="1329" spans="1:22" x14ac:dyDescent="0.2">
      <c r="A1329" s="13" t="s">
        <v>115</v>
      </c>
      <c r="B1329" s="1" t="s">
        <v>116</v>
      </c>
      <c r="C1329" s="12" t="s">
        <v>5389</v>
      </c>
      <c r="D1329" s="12">
        <v>30</v>
      </c>
      <c r="E1329" s="2" t="s">
        <v>5751</v>
      </c>
      <c r="F1329" s="19" t="s">
        <v>7068</v>
      </c>
      <c r="G1329" s="18" t="s">
        <v>5387</v>
      </c>
      <c r="H1329" s="18" t="s">
        <v>5387</v>
      </c>
      <c r="I1329" s="18" t="s">
        <v>5387</v>
      </c>
      <c r="J1329" s="18" t="s">
        <v>5387</v>
      </c>
      <c r="K1329" s="18" t="s">
        <v>5387</v>
      </c>
      <c r="L1329" s="18" t="s">
        <v>5387</v>
      </c>
      <c r="M1329" s="18" t="s">
        <v>5387</v>
      </c>
      <c r="N1329" s="18" t="s">
        <v>5387</v>
      </c>
      <c r="O1329" s="18" t="s">
        <v>5387</v>
      </c>
      <c r="P1329" s="18" t="s">
        <v>5387</v>
      </c>
      <c r="Q1329" s="18" t="e">
        <v>#N/A</v>
      </c>
      <c r="R1329" s="18" t="s">
        <v>5387</v>
      </c>
      <c r="S1329" s="18" t="s">
        <v>5387</v>
      </c>
      <c r="T1329" s="18" t="s">
        <v>5387</v>
      </c>
      <c r="U1329" s="18" t="s">
        <v>5387</v>
      </c>
      <c r="V1329" s="18" t="s">
        <v>5387</v>
      </c>
    </row>
    <row r="1330" spans="1:22" x14ac:dyDescent="0.2">
      <c r="A1330" s="13" t="s">
        <v>115</v>
      </c>
      <c r="B1330" s="1" t="s">
        <v>116</v>
      </c>
      <c r="C1330" s="12" t="s">
        <v>6503</v>
      </c>
      <c r="D1330" s="12">
        <v>10</v>
      </c>
      <c r="E1330" s="2" t="s">
        <v>6587</v>
      </c>
      <c r="F1330" s="19" t="s">
        <v>7068</v>
      </c>
      <c r="G1330" s="18" t="s">
        <v>5387</v>
      </c>
      <c r="H1330" s="18" t="s">
        <v>5387</v>
      </c>
      <c r="I1330" s="18" t="s">
        <v>5387</v>
      </c>
      <c r="J1330" s="18" t="s">
        <v>5387</v>
      </c>
      <c r="K1330" s="18" t="s">
        <v>5387</v>
      </c>
      <c r="L1330" s="18" t="s">
        <v>5387</v>
      </c>
      <c r="M1330" s="18" t="s">
        <v>5387</v>
      </c>
      <c r="N1330" s="18" t="s">
        <v>5387</v>
      </c>
      <c r="O1330" s="18" t="s">
        <v>5387</v>
      </c>
      <c r="P1330" s="18" t="s">
        <v>5387</v>
      </c>
      <c r="Q1330" s="18" t="e">
        <v>#N/A</v>
      </c>
      <c r="R1330" s="18" t="s">
        <v>5387</v>
      </c>
      <c r="S1330" s="18" t="s">
        <v>5387</v>
      </c>
      <c r="T1330" s="18" t="s">
        <v>5387</v>
      </c>
      <c r="U1330" s="18" t="s">
        <v>5387</v>
      </c>
      <c r="V1330" s="18" t="s">
        <v>5387</v>
      </c>
    </row>
    <row r="1331" spans="1:22" x14ac:dyDescent="0.2">
      <c r="A1331" s="13" t="s">
        <v>115</v>
      </c>
      <c r="B1331" s="1" t="s">
        <v>116</v>
      </c>
      <c r="C1331" s="12" t="s">
        <v>6503</v>
      </c>
      <c r="D1331" s="12">
        <v>30</v>
      </c>
      <c r="E1331" s="2" t="s">
        <v>6865</v>
      </c>
      <c r="F1331" s="19" t="s">
        <v>7069</v>
      </c>
      <c r="G1331" s="18">
        <v>516.35</v>
      </c>
      <c r="H1331" s="18">
        <v>330.9</v>
      </c>
      <c r="I1331" s="18">
        <v>157.29999999999998</v>
      </c>
      <c r="J1331" s="18">
        <v>161.75</v>
      </c>
      <c r="K1331" s="18">
        <v>53.400000000000006</v>
      </c>
      <c r="L1331" s="18">
        <v>0.72782825114849992</v>
      </c>
      <c r="M1331" s="18">
        <v>0.67027608275250006</v>
      </c>
      <c r="N1331" s="18">
        <v>0.65819330706750001</v>
      </c>
      <c r="O1331" s="18">
        <v>0.65469566147400005</v>
      </c>
      <c r="P1331" s="18">
        <v>0.59428178304800006</v>
      </c>
      <c r="Q1331" s="18">
        <v>8</v>
      </c>
      <c r="R1331" s="18">
        <v>1138.7665999999999</v>
      </c>
      <c r="S1331" s="18">
        <v>1115.2383500000001</v>
      </c>
      <c r="T1331" s="18">
        <v>1138.7665500000001</v>
      </c>
      <c r="U1331" s="18">
        <v>1138.7665999999999</v>
      </c>
      <c r="V1331" s="18">
        <v>1134.06095</v>
      </c>
    </row>
    <row r="1332" spans="1:22" x14ac:dyDescent="0.2">
      <c r="A1332" s="13" t="s">
        <v>115</v>
      </c>
      <c r="B1332" s="1" t="s">
        <v>116</v>
      </c>
      <c r="C1332" s="12" t="s">
        <v>5946</v>
      </c>
      <c r="D1332" s="12">
        <v>10</v>
      </c>
      <c r="E1332" s="2" t="s">
        <v>6030</v>
      </c>
      <c r="F1332" s="19" t="s">
        <v>7068</v>
      </c>
      <c r="G1332" s="18" t="s">
        <v>5387</v>
      </c>
      <c r="H1332" s="18" t="s">
        <v>5387</v>
      </c>
      <c r="I1332" s="18" t="s">
        <v>5387</v>
      </c>
      <c r="J1332" s="18" t="s">
        <v>5387</v>
      </c>
      <c r="K1332" s="18" t="s">
        <v>5387</v>
      </c>
      <c r="L1332" s="18" t="s">
        <v>5387</v>
      </c>
      <c r="M1332" s="18" t="s">
        <v>5387</v>
      </c>
      <c r="N1332" s="18" t="s">
        <v>5387</v>
      </c>
      <c r="O1332" s="18" t="s">
        <v>5387</v>
      </c>
      <c r="P1332" s="18" t="s">
        <v>5387</v>
      </c>
      <c r="Q1332" s="18" t="e">
        <v>#N/A</v>
      </c>
      <c r="R1332" s="18" t="s">
        <v>5387</v>
      </c>
      <c r="S1332" s="18" t="s">
        <v>5387</v>
      </c>
      <c r="T1332" s="18" t="s">
        <v>5387</v>
      </c>
      <c r="U1332" s="18" t="s">
        <v>5387</v>
      </c>
      <c r="V1332" s="18" t="s">
        <v>5387</v>
      </c>
    </row>
    <row r="1333" spans="1:22" x14ac:dyDescent="0.2">
      <c r="A1333" s="13" t="s">
        <v>115</v>
      </c>
      <c r="B1333" s="1" t="s">
        <v>116</v>
      </c>
      <c r="C1333" s="12" t="s">
        <v>5946</v>
      </c>
      <c r="D1333" s="12">
        <v>30</v>
      </c>
      <c r="E1333" s="2" t="s">
        <v>6308</v>
      </c>
      <c r="F1333" s="19" t="s">
        <v>7068</v>
      </c>
      <c r="G1333" s="18" t="s">
        <v>5387</v>
      </c>
      <c r="H1333" s="18" t="s">
        <v>5387</v>
      </c>
      <c r="I1333" s="18" t="s">
        <v>5387</v>
      </c>
      <c r="J1333" s="18" t="s">
        <v>5387</v>
      </c>
      <c r="K1333" s="18" t="s">
        <v>5387</v>
      </c>
      <c r="L1333" s="18" t="s">
        <v>5387</v>
      </c>
      <c r="M1333" s="18" t="s">
        <v>5387</v>
      </c>
      <c r="N1333" s="18" t="s">
        <v>5387</v>
      </c>
      <c r="O1333" s="18" t="s">
        <v>5387</v>
      </c>
      <c r="P1333" s="18" t="s">
        <v>5387</v>
      </c>
      <c r="Q1333" s="18" t="e">
        <v>#N/A</v>
      </c>
      <c r="R1333" s="18" t="s">
        <v>5387</v>
      </c>
      <c r="S1333" s="18" t="s">
        <v>5387</v>
      </c>
      <c r="T1333" s="18" t="s">
        <v>5387</v>
      </c>
      <c r="U1333" s="18" t="s">
        <v>5387</v>
      </c>
      <c r="V1333" s="18" t="s">
        <v>5387</v>
      </c>
    </row>
    <row r="1334" spans="1:22" x14ac:dyDescent="0.2">
      <c r="A1334" s="13">
        <v>71</v>
      </c>
      <c r="B1334" s="1" t="s">
        <v>117</v>
      </c>
      <c r="C1334" s="12" t="s">
        <v>5389</v>
      </c>
      <c r="D1334" s="12">
        <v>10</v>
      </c>
      <c r="E1334" s="2" t="s">
        <v>5474</v>
      </c>
      <c r="F1334" s="19" t="s">
        <v>7068</v>
      </c>
      <c r="G1334" s="18">
        <v>-129.1</v>
      </c>
      <c r="H1334" s="18">
        <v>292.3</v>
      </c>
      <c r="I1334" s="18">
        <v>123.2</v>
      </c>
      <c r="J1334" s="18">
        <v>20.75</v>
      </c>
      <c r="K1334" s="18">
        <v>37.1</v>
      </c>
      <c r="L1334" s="18">
        <v>1.4343526609565</v>
      </c>
      <c r="M1334" s="18">
        <v>1.9507323376125001</v>
      </c>
      <c r="N1334" s="18">
        <v>1.9011293637465001</v>
      </c>
      <c r="O1334" s="18">
        <v>1.896995782591</v>
      </c>
      <c r="P1334" s="18">
        <v>2.0124180871634998</v>
      </c>
      <c r="Q1334" s="18">
        <v>5.4</v>
      </c>
      <c r="R1334" s="18">
        <v>2931.6180999999997</v>
      </c>
      <c r="S1334" s="18">
        <v>2752.8035</v>
      </c>
      <c r="T1334" s="18">
        <v>2809.2712499999998</v>
      </c>
      <c r="U1334" s="18">
        <v>3035.1423500000001</v>
      </c>
      <c r="V1334" s="18">
        <v>2837.50515</v>
      </c>
    </row>
    <row r="1335" spans="1:22" x14ac:dyDescent="0.2">
      <c r="A1335" s="13">
        <v>71</v>
      </c>
      <c r="B1335" s="1" t="s">
        <v>117</v>
      </c>
      <c r="C1335" s="12" t="s">
        <v>5389</v>
      </c>
      <c r="D1335" s="12">
        <v>30</v>
      </c>
      <c r="E1335" s="2" t="s">
        <v>5752</v>
      </c>
      <c r="F1335" s="19" t="s">
        <v>7069</v>
      </c>
      <c r="G1335" s="18">
        <v>1020.85</v>
      </c>
      <c r="H1335" s="18">
        <v>866.55</v>
      </c>
      <c r="I1335" s="18">
        <v>456.99999999999994</v>
      </c>
      <c r="J1335" s="18">
        <v>228.49999999999997</v>
      </c>
      <c r="K1335" s="18">
        <v>138</v>
      </c>
      <c r="L1335" s="18">
        <v>1.6108247795185</v>
      </c>
      <c r="M1335" s="18">
        <v>2.1221169716750001</v>
      </c>
      <c r="N1335" s="18">
        <v>1.9640869844225</v>
      </c>
      <c r="O1335" s="18">
        <v>1.890636426967</v>
      </c>
      <c r="P1335" s="18">
        <v>1.9621791777349999</v>
      </c>
      <c r="Q1335" s="18">
        <v>5.4</v>
      </c>
      <c r="R1335" s="18">
        <v>2103.42425</v>
      </c>
      <c r="S1335" s="18">
        <v>2032.8395</v>
      </c>
      <c r="T1335" s="18">
        <v>2028.1338500000002</v>
      </c>
      <c r="U1335" s="18">
        <v>2192.8315000000002</v>
      </c>
      <c r="V1335" s="18">
        <v>2014.0169000000001</v>
      </c>
    </row>
    <row r="1336" spans="1:22" x14ac:dyDescent="0.2">
      <c r="A1336" s="13">
        <v>71</v>
      </c>
      <c r="B1336" s="1" t="s">
        <v>117</v>
      </c>
      <c r="C1336" s="12" t="s">
        <v>6503</v>
      </c>
      <c r="D1336" s="12">
        <v>10</v>
      </c>
      <c r="E1336" s="2" t="s">
        <v>6588</v>
      </c>
      <c r="F1336" s="19" t="s">
        <v>7068</v>
      </c>
      <c r="G1336" s="18">
        <v>-47.449999999999989</v>
      </c>
      <c r="H1336" s="18">
        <v>270.05</v>
      </c>
      <c r="I1336" s="18">
        <v>129.1</v>
      </c>
      <c r="J1336" s="18">
        <v>48.95</v>
      </c>
      <c r="K1336" s="18">
        <v>32.65</v>
      </c>
      <c r="L1336" s="18">
        <v>1.2244939253705001</v>
      </c>
      <c r="M1336" s="18">
        <v>1.623543490766</v>
      </c>
      <c r="N1336" s="18">
        <v>1.5357843831569999</v>
      </c>
      <c r="O1336" s="18">
        <v>1.5039876050380001</v>
      </c>
      <c r="P1336" s="18">
        <v>1.5828436147735001</v>
      </c>
      <c r="Q1336" s="18">
        <v>5.47</v>
      </c>
      <c r="R1336" s="18">
        <v>2875.1503000000002</v>
      </c>
      <c r="S1336" s="18">
        <v>2701.04135</v>
      </c>
      <c r="T1336" s="18">
        <v>2790.4486500000003</v>
      </c>
      <c r="U1336" s="18">
        <v>3002.2028</v>
      </c>
      <c r="V1336" s="18">
        <v>2799.8599999999997</v>
      </c>
    </row>
    <row r="1337" spans="1:22" x14ac:dyDescent="0.2">
      <c r="A1337" s="13">
        <v>71</v>
      </c>
      <c r="B1337" s="1" t="s">
        <v>117</v>
      </c>
      <c r="C1337" s="12" t="s">
        <v>6503</v>
      </c>
      <c r="D1337" s="12">
        <v>30</v>
      </c>
      <c r="E1337" s="2" t="s">
        <v>6866</v>
      </c>
      <c r="F1337" s="19" t="s">
        <v>7069</v>
      </c>
      <c r="G1337" s="18">
        <v>1102.5</v>
      </c>
      <c r="H1337" s="18">
        <v>890.3</v>
      </c>
      <c r="I1337" s="18">
        <v>464.4</v>
      </c>
      <c r="J1337" s="18">
        <v>224.05</v>
      </c>
      <c r="K1337" s="18">
        <v>142.44999999999999</v>
      </c>
      <c r="L1337" s="18">
        <v>1.3876113971214998</v>
      </c>
      <c r="M1337" s="18">
        <v>1.7768039613005</v>
      </c>
      <c r="N1337" s="18">
        <v>1.5930185837715001</v>
      </c>
      <c r="O1337" s="18">
        <v>1.573304581338</v>
      </c>
      <c r="P1337" s="18">
        <v>1.6044654238945</v>
      </c>
      <c r="Q1337" s="18">
        <v>5.47</v>
      </c>
      <c r="R1337" s="18">
        <v>2112.8355000000001</v>
      </c>
      <c r="S1337" s="18">
        <v>1938.7266</v>
      </c>
      <c r="T1337" s="18">
        <v>1995.1943000000001</v>
      </c>
      <c r="U1337" s="18">
        <v>2239.8879500000003</v>
      </c>
      <c r="V1337" s="18">
        <v>1948.1378500000001</v>
      </c>
    </row>
    <row r="1338" spans="1:22" x14ac:dyDescent="0.2">
      <c r="A1338" s="13">
        <v>71</v>
      </c>
      <c r="B1338" s="1" t="s">
        <v>117</v>
      </c>
      <c r="C1338" s="12" t="s">
        <v>5946</v>
      </c>
      <c r="D1338" s="12">
        <v>10</v>
      </c>
      <c r="E1338" s="2" t="s">
        <v>6031</v>
      </c>
      <c r="F1338" s="19" t="s">
        <v>7068</v>
      </c>
      <c r="G1338" s="18">
        <v>-32.650000000000013</v>
      </c>
      <c r="H1338" s="18">
        <v>152.85</v>
      </c>
      <c r="I1338" s="18">
        <v>71.25</v>
      </c>
      <c r="J1338" s="18">
        <v>41.550000000000004</v>
      </c>
      <c r="K1338" s="18">
        <v>7.450000000000002</v>
      </c>
      <c r="L1338" s="18">
        <v>1.1911073083449999</v>
      </c>
      <c r="M1338" s="18">
        <v>1.3844317193094999</v>
      </c>
      <c r="N1338" s="18">
        <v>1.228309538744</v>
      </c>
      <c r="O1338" s="18">
        <v>1.2976265150445001</v>
      </c>
      <c r="P1338" s="18">
        <v>1.3507271345029999</v>
      </c>
      <c r="Q1338" s="18">
        <v>5.39</v>
      </c>
      <c r="R1338" s="18">
        <v>2343.4121999999998</v>
      </c>
      <c r="S1338" s="18">
        <v>2526.9323999999997</v>
      </c>
      <c r="T1338" s="18">
        <v>2512.8155000000002</v>
      </c>
      <c r="U1338" s="18">
        <v>2522.2267999999999</v>
      </c>
      <c r="V1338" s="18">
        <v>2691.6300999999999</v>
      </c>
    </row>
    <row r="1339" spans="1:22" x14ac:dyDescent="0.2">
      <c r="A1339" s="13">
        <v>71</v>
      </c>
      <c r="B1339" s="1" t="s">
        <v>117</v>
      </c>
      <c r="C1339" s="12" t="s">
        <v>5946</v>
      </c>
      <c r="D1339" s="12">
        <v>30</v>
      </c>
      <c r="E1339" s="2" t="s">
        <v>6309</v>
      </c>
      <c r="F1339" s="19" t="s">
        <v>7069</v>
      </c>
      <c r="G1339" s="18">
        <v>618.75</v>
      </c>
      <c r="H1339" s="18">
        <v>451.09999999999997</v>
      </c>
      <c r="I1339" s="18">
        <v>221.1</v>
      </c>
      <c r="J1339" s="18">
        <v>132.05000000000001</v>
      </c>
      <c r="K1339" s="18">
        <v>59.35</v>
      </c>
      <c r="L1339" s="18">
        <v>1.1027122651735</v>
      </c>
      <c r="M1339" s="18">
        <v>1.1771167259725002</v>
      </c>
      <c r="N1339" s="18">
        <v>0.97965873385199997</v>
      </c>
      <c r="O1339" s="18">
        <v>1.0877677794575</v>
      </c>
      <c r="P1339" s="18">
        <v>1.0887216828014998</v>
      </c>
      <c r="Q1339" s="18">
        <v>5.39</v>
      </c>
      <c r="R1339" s="18">
        <v>1741.0893999999998</v>
      </c>
      <c r="S1339" s="18">
        <v>1858.73055</v>
      </c>
      <c r="T1339" s="18">
        <v>1821.0853999999999</v>
      </c>
      <c r="U1339" s="18">
        <v>1811.6741</v>
      </c>
      <c r="V1339" s="18">
        <v>1886.9644499999999</v>
      </c>
    </row>
    <row r="1340" spans="1:22" x14ac:dyDescent="0.2">
      <c r="A1340" s="13">
        <v>72</v>
      </c>
      <c r="B1340" s="1" t="s">
        <v>118</v>
      </c>
      <c r="C1340" s="12" t="s">
        <v>5389</v>
      </c>
      <c r="D1340" s="12">
        <v>10</v>
      </c>
      <c r="E1340" s="2" t="s">
        <v>5475</v>
      </c>
      <c r="F1340" s="19" t="s">
        <v>7068</v>
      </c>
      <c r="G1340" s="18">
        <v>-176.59999999999997</v>
      </c>
      <c r="H1340" s="18">
        <v>135.05000000000001</v>
      </c>
      <c r="I1340" s="18">
        <v>54.900000000000006</v>
      </c>
      <c r="J1340" s="18">
        <v>74.2</v>
      </c>
      <c r="K1340" s="18">
        <v>-7.4</v>
      </c>
      <c r="L1340" s="18">
        <v>1.506213379506</v>
      </c>
      <c r="M1340" s="18">
        <v>1.703353403845</v>
      </c>
      <c r="N1340" s="18">
        <v>1.4095511740235001</v>
      </c>
      <c r="O1340" s="18">
        <v>1.2524750901149999</v>
      </c>
      <c r="P1340" s="18">
        <v>1.3481833922535</v>
      </c>
      <c r="Q1340" s="18">
        <v>5.14</v>
      </c>
      <c r="R1340" s="18">
        <v>1811.6741000000002</v>
      </c>
      <c r="S1340" s="18">
        <v>1665.7990500000001</v>
      </c>
      <c r="T1340" s="18">
        <v>1759.912</v>
      </c>
      <c r="U1340" s="18">
        <v>1548.1578500000001</v>
      </c>
      <c r="V1340" s="18">
        <v>1731.6781000000001</v>
      </c>
    </row>
    <row r="1341" spans="1:22" x14ac:dyDescent="0.2">
      <c r="A1341" s="13">
        <v>72</v>
      </c>
      <c r="B1341" s="1" t="s">
        <v>118</v>
      </c>
      <c r="C1341" s="12" t="s">
        <v>5389</v>
      </c>
      <c r="D1341" s="12">
        <v>30</v>
      </c>
      <c r="E1341" s="2" t="s">
        <v>5753</v>
      </c>
      <c r="F1341" s="19" t="s">
        <v>7069</v>
      </c>
      <c r="G1341" s="18">
        <v>954.09999999999991</v>
      </c>
      <c r="H1341" s="18">
        <v>833.9</v>
      </c>
      <c r="I1341" s="18">
        <v>486.65000000000003</v>
      </c>
      <c r="J1341" s="18">
        <v>284.90000000000003</v>
      </c>
      <c r="K1341" s="18">
        <v>129.1</v>
      </c>
      <c r="L1341" s="18">
        <v>1.6899987570350001</v>
      </c>
      <c r="M1341" s="18">
        <v>1.744053279838</v>
      </c>
      <c r="N1341" s="18">
        <v>1.453112760047</v>
      </c>
      <c r="O1341" s="18">
        <v>1.2947648050135001</v>
      </c>
      <c r="P1341" s="18">
        <v>1.3001702572939999</v>
      </c>
      <c r="Q1341" s="18">
        <v>5.14</v>
      </c>
      <c r="R1341" s="18">
        <v>1519.924</v>
      </c>
      <c r="S1341" s="18">
        <v>1557.5691499999998</v>
      </c>
      <c r="T1341" s="18">
        <v>1519.9239499999999</v>
      </c>
      <c r="U1341" s="18">
        <v>1477.5732</v>
      </c>
      <c r="V1341" s="18">
        <v>1552.8634999999999</v>
      </c>
    </row>
    <row r="1342" spans="1:22" x14ac:dyDescent="0.2">
      <c r="A1342" s="13">
        <v>72</v>
      </c>
      <c r="B1342" s="1" t="s">
        <v>118</v>
      </c>
      <c r="C1342" s="12" t="s">
        <v>6503</v>
      </c>
      <c r="D1342" s="12">
        <v>10</v>
      </c>
      <c r="E1342" s="2" t="s">
        <v>6589</v>
      </c>
      <c r="F1342" s="19" t="s">
        <v>7068</v>
      </c>
      <c r="G1342" s="18">
        <v>-201.80000000000004</v>
      </c>
      <c r="H1342" s="18">
        <v>195.85</v>
      </c>
      <c r="I1342" s="18">
        <v>139.44999999999999</v>
      </c>
      <c r="J1342" s="18">
        <v>60.85</v>
      </c>
      <c r="K1342" s="18">
        <v>16.3</v>
      </c>
      <c r="L1342" s="18">
        <v>0.89062775511850001</v>
      </c>
      <c r="M1342" s="18">
        <v>0.999690704067</v>
      </c>
      <c r="N1342" s="18">
        <v>0.97011970041649997</v>
      </c>
      <c r="O1342" s="18">
        <v>0.92751201773699998</v>
      </c>
      <c r="P1342" s="18">
        <v>0.99364931622499997</v>
      </c>
      <c r="Q1342" s="18">
        <v>5.0199999999999996</v>
      </c>
      <c r="R1342" s="18">
        <v>2056.3677499999999</v>
      </c>
      <c r="S1342" s="18">
        <v>1839.90795</v>
      </c>
      <c r="T1342" s="18">
        <v>1769.3233</v>
      </c>
      <c r="U1342" s="18">
        <v>1844.6136000000001</v>
      </c>
      <c r="V1342" s="18">
        <v>1886.9644499999999</v>
      </c>
    </row>
    <row r="1343" spans="1:22" x14ac:dyDescent="0.2">
      <c r="A1343" s="13">
        <v>72</v>
      </c>
      <c r="B1343" s="1" t="s">
        <v>118</v>
      </c>
      <c r="C1343" s="12" t="s">
        <v>6503</v>
      </c>
      <c r="D1343" s="12">
        <v>30</v>
      </c>
      <c r="E1343" s="2" t="s">
        <v>6867</v>
      </c>
      <c r="F1343" s="19" t="s">
        <v>7069</v>
      </c>
      <c r="G1343" s="18">
        <v>988.19999999999993</v>
      </c>
      <c r="H1343" s="18">
        <v>986.75</v>
      </c>
      <c r="I1343" s="18">
        <v>630.6</v>
      </c>
      <c r="J1343" s="18">
        <v>317.55</v>
      </c>
      <c r="K1343" s="18">
        <v>219.60000000000002</v>
      </c>
      <c r="L1343" s="18">
        <v>1.2995343217315001</v>
      </c>
      <c r="M1343" s="18">
        <v>1.4324448542694999</v>
      </c>
      <c r="N1343" s="18">
        <v>1.2073236651854999</v>
      </c>
      <c r="O1343" s="18">
        <v>1.0874498116765001</v>
      </c>
      <c r="P1343" s="18">
        <v>1.1147950408590002</v>
      </c>
      <c r="Q1343" s="18">
        <v>5.0199999999999996</v>
      </c>
      <c r="R1343" s="18">
        <v>1571.6860999999999</v>
      </c>
      <c r="S1343" s="18">
        <v>1491.6901</v>
      </c>
      <c r="T1343" s="18">
        <v>1359.9319500000001</v>
      </c>
      <c r="U1343" s="18">
        <v>1519.924</v>
      </c>
      <c r="V1343" s="18">
        <v>1510.5127</v>
      </c>
    </row>
    <row r="1344" spans="1:22" x14ac:dyDescent="0.2">
      <c r="A1344" s="13">
        <v>72</v>
      </c>
      <c r="B1344" s="1" t="s">
        <v>118</v>
      </c>
      <c r="C1344" s="12" t="s">
        <v>5946</v>
      </c>
      <c r="D1344" s="12">
        <v>10</v>
      </c>
      <c r="E1344" s="2" t="s">
        <v>6032</v>
      </c>
      <c r="F1344" s="19" t="s">
        <v>7068</v>
      </c>
      <c r="G1344" s="18">
        <v>-69.749999999999986</v>
      </c>
      <c r="H1344" s="18">
        <v>143.9</v>
      </c>
      <c r="I1344" s="18">
        <v>71.2</v>
      </c>
      <c r="J1344" s="18">
        <v>32.65</v>
      </c>
      <c r="K1344" s="18">
        <v>20.749999999999996</v>
      </c>
      <c r="L1344" s="18">
        <v>0.94754398795200001</v>
      </c>
      <c r="M1344" s="18">
        <v>1.061376453619</v>
      </c>
      <c r="N1344" s="18">
        <v>1.000008671849</v>
      </c>
      <c r="O1344" s="18">
        <v>1.0464319679025</v>
      </c>
      <c r="P1344" s="18">
        <v>1.0664639381174998</v>
      </c>
      <c r="Q1344" s="18">
        <v>5.52</v>
      </c>
      <c r="R1344" s="18">
        <v>1919.904</v>
      </c>
      <c r="S1344" s="18">
        <v>1849.31925</v>
      </c>
      <c r="T1344" s="18">
        <v>1858.73055</v>
      </c>
      <c r="U1344" s="18">
        <v>1919.904</v>
      </c>
      <c r="V1344" s="18">
        <v>1990.48865</v>
      </c>
    </row>
    <row r="1345" spans="1:22" x14ac:dyDescent="0.2">
      <c r="A1345" s="13">
        <v>72</v>
      </c>
      <c r="B1345" s="1" t="s">
        <v>118</v>
      </c>
      <c r="C1345" s="12" t="s">
        <v>5946</v>
      </c>
      <c r="D1345" s="12">
        <v>30</v>
      </c>
      <c r="E1345" s="2" t="s">
        <v>6310</v>
      </c>
      <c r="F1345" s="19" t="s">
        <v>7069</v>
      </c>
      <c r="G1345" s="18">
        <v>676.65</v>
      </c>
      <c r="H1345" s="18">
        <v>557.90000000000009</v>
      </c>
      <c r="I1345" s="18">
        <v>299.70000000000005</v>
      </c>
      <c r="J1345" s="18">
        <v>152.79999999999998</v>
      </c>
      <c r="K1345" s="18">
        <v>92</v>
      </c>
      <c r="L1345" s="18">
        <v>1.0610584858375001</v>
      </c>
      <c r="M1345" s="18">
        <v>1.0718693903980001</v>
      </c>
      <c r="N1345" s="18">
        <v>0.94913382685800007</v>
      </c>
      <c r="O1345" s="18">
        <v>0.95231350466999998</v>
      </c>
      <c r="P1345" s="18">
        <v>0.92687608217450002</v>
      </c>
      <c r="Q1345" s="18">
        <v>5.52</v>
      </c>
      <c r="R1345" s="18">
        <v>1656.3877499999999</v>
      </c>
      <c r="S1345" s="18">
        <v>1604.62565</v>
      </c>
      <c r="T1345" s="18">
        <v>1534.0409</v>
      </c>
      <c r="U1345" s="18">
        <v>1661.0934</v>
      </c>
      <c r="V1345" s="18">
        <v>1642.2708</v>
      </c>
    </row>
    <row r="1346" spans="1:22" x14ac:dyDescent="0.2">
      <c r="A1346" s="13">
        <v>73</v>
      </c>
      <c r="B1346" s="1" t="s">
        <v>119</v>
      </c>
      <c r="C1346" s="12" t="s">
        <v>5389</v>
      </c>
      <c r="D1346" s="12">
        <v>10</v>
      </c>
      <c r="E1346" s="2" t="s">
        <v>5476</v>
      </c>
      <c r="F1346" s="19" t="s">
        <v>7068</v>
      </c>
      <c r="G1346" s="18">
        <v>-117.25000000000001</v>
      </c>
      <c r="H1346" s="18">
        <v>161.75</v>
      </c>
      <c r="I1346" s="18">
        <v>47.449999999999996</v>
      </c>
      <c r="J1346" s="18">
        <v>54.900000000000006</v>
      </c>
      <c r="K1346" s="18">
        <v>10.4</v>
      </c>
      <c r="L1346" s="18">
        <v>0.82003890769400001</v>
      </c>
      <c r="M1346" s="18">
        <v>1.0105016086280001</v>
      </c>
      <c r="N1346" s="18">
        <v>0.96280644144900007</v>
      </c>
      <c r="O1346" s="18">
        <v>0.9214706298944999</v>
      </c>
      <c r="P1346" s="18">
        <v>1.0111375441904999</v>
      </c>
      <c r="Q1346" s="18">
        <v>5.42</v>
      </c>
      <c r="R1346" s="18">
        <v>2174.0088999999998</v>
      </c>
      <c r="S1346" s="18">
        <v>2192.8315000000002</v>
      </c>
      <c r="T1346" s="18">
        <v>2409.2912500000002</v>
      </c>
      <c r="U1346" s="18">
        <v>2249.29925</v>
      </c>
      <c r="V1346" s="18">
        <v>2409.2912999999999</v>
      </c>
    </row>
    <row r="1347" spans="1:22" x14ac:dyDescent="0.2">
      <c r="A1347" s="13">
        <v>73</v>
      </c>
      <c r="B1347" s="1" t="s">
        <v>119</v>
      </c>
      <c r="C1347" s="12" t="s">
        <v>5389</v>
      </c>
      <c r="D1347" s="12">
        <v>30</v>
      </c>
      <c r="E1347" s="2" t="s">
        <v>5754</v>
      </c>
      <c r="F1347" s="19" t="s">
        <v>7069</v>
      </c>
      <c r="G1347" s="18">
        <v>896.20000000000016</v>
      </c>
      <c r="H1347" s="18">
        <v>755.25</v>
      </c>
      <c r="I1347" s="18">
        <v>376.90000000000003</v>
      </c>
      <c r="J1347" s="18">
        <v>231.45</v>
      </c>
      <c r="K1347" s="18">
        <v>139.5</v>
      </c>
      <c r="L1347" s="18">
        <v>1.5755303558055</v>
      </c>
      <c r="M1347" s="18">
        <v>1.6690128834764999</v>
      </c>
      <c r="N1347" s="18">
        <v>1.4349885965194999</v>
      </c>
      <c r="O1347" s="18">
        <v>1.2874515460459999</v>
      </c>
      <c r="P1347" s="18">
        <v>1.2756867381419998</v>
      </c>
      <c r="Q1347" s="18">
        <v>5.42</v>
      </c>
      <c r="R1347" s="18">
        <v>1651.6821</v>
      </c>
      <c r="S1347" s="18">
        <v>1745.7950499999999</v>
      </c>
      <c r="T1347" s="18">
        <v>1788.1459</v>
      </c>
      <c r="U1347" s="18">
        <v>1656.3877499999999</v>
      </c>
      <c r="V1347" s="18">
        <v>1741.0894000000001</v>
      </c>
    </row>
    <row r="1348" spans="1:22" x14ac:dyDescent="0.2">
      <c r="A1348" s="13">
        <v>73</v>
      </c>
      <c r="B1348" s="1" t="s">
        <v>119</v>
      </c>
      <c r="C1348" s="12" t="s">
        <v>6503</v>
      </c>
      <c r="D1348" s="12">
        <v>10</v>
      </c>
      <c r="E1348" s="2" t="s">
        <v>6590</v>
      </c>
      <c r="F1348" s="19" t="s">
        <v>7068</v>
      </c>
      <c r="G1348" s="18">
        <v>-158.74999999999997</v>
      </c>
      <c r="H1348" s="18">
        <v>166.20000000000002</v>
      </c>
      <c r="I1348" s="18">
        <v>83.05</v>
      </c>
      <c r="J1348" s="18">
        <v>19.25</v>
      </c>
      <c r="K1348" s="18">
        <v>13.399999999999999</v>
      </c>
      <c r="L1348" s="18">
        <v>0.69793927971650005</v>
      </c>
      <c r="M1348" s="18">
        <v>0.87027781712250007</v>
      </c>
      <c r="N1348" s="18">
        <v>0.82131077881850001</v>
      </c>
      <c r="O1348" s="18">
        <v>0.81208971316449996</v>
      </c>
      <c r="P1348" s="18">
        <v>0.90207459524149991</v>
      </c>
      <c r="Q1348" s="18">
        <v>5.34</v>
      </c>
      <c r="R1348" s="18">
        <v>2263.4162000000001</v>
      </c>
      <c r="S1348" s="18">
        <v>2239.8879999999999</v>
      </c>
      <c r="T1348" s="18">
        <v>2399.88</v>
      </c>
      <c r="U1348" s="18">
        <v>2352.8235</v>
      </c>
      <c r="V1348" s="18">
        <v>2456.3477499999999</v>
      </c>
    </row>
    <row r="1349" spans="1:22" x14ac:dyDescent="0.2">
      <c r="A1349" s="13">
        <v>73</v>
      </c>
      <c r="B1349" s="1" t="s">
        <v>119</v>
      </c>
      <c r="C1349" s="12" t="s">
        <v>6503</v>
      </c>
      <c r="D1349" s="12">
        <v>30</v>
      </c>
      <c r="E1349" s="2" t="s">
        <v>6868</v>
      </c>
      <c r="F1349" s="19" t="s">
        <v>7069</v>
      </c>
      <c r="G1349" s="18">
        <v>1023.8499999999999</v>
      </c>
      <c r="H1349" s="18">
        <v>937.75</v>
      </c>
      <c r="I1349" s="18">
        <v>540.1</v>
      </c>
      <c r="J1349" s="18">
        <v>238.9</v>
      </c>
      <c r="K1349" s="18">
        <v>194.35</v>
      </c>
      <c r="L1349" s="18">
        <v>1.176798758191</v>
      </c>
      <c r="M1349" s="18">
        <v>1.396832462776</v>
      </c>
      <c r="N1349" s="18">
        <v>1.2035080518110002</v>
      </c>
      <c r="O1349" s="18">
        <v>1.0922193283945001</v>
      </c>
      <c r="P1349" s="18">
        <v>1.134827011074</v>
      </c>
      <c r="Q1349" s="18">
        <v>5.34</v>
      </c>
      <c r="R1349" s="18">
        <v>1858.73055</v>
      </c>
      <c r="S1349" s="18">
        <v>1849.3193000000001</v>
      </c>
      <c r="T1349" s="18">
        <v>1844.6135999999999</v>
      </c>
      <c r="U1349" s="18">
        <v>1858.73055</v>
      </c>
      <c r="V1349" s="18">
        <v>1839.9079499999998</v>
      </c>
    </row>
    <row r="1350" spans="1:22" x14ac:dyDescent="0.2">
      <c r="A1350" s="13">
        <v>73</v>
      </c>
      <c r="B1350" s="1" t="s">
        <v>119</v>
      </c>
      <c r="C1350" s="12" t="s">
        <v>5946</v>
      </c>
      <c r="D1350" s="12">
        <v>10</v>
      </c>
      <c r="E1350" s="2" t="s">
        <v>6033</v>
      </c>
      <c r="F1350" s="19" t="s">
        <v>7068</v>
      </c>
      <c r="G1350" s="18">
        <v>-133.55000000000001</v>
      </c>
      <c r="H1350" s="18">
        <v>154.35</v>
      </c>
      <c r="I1350" s="18">
        <v>93.45</v>
      </c>
      <c r="J1350" s="18">
        <v>50.45</v>
      </c>
      <c r="K1350" s="18">
        <v>20.8</v>
      </c>
      <c r="L1350" s="18">
        <v>0.91797298430100005</v>
      </c>
      <c r="M1350" s="18">
        <v>1.0855420049890001</v>
      </c>
      <c r="N1350" s="18">
        <v>1.0085938019405001</v>
      </c>
      <c r="O1350" s="18">
        <v>1.0181328353765</v>
      </c>
      <c r="P1350" s="18">
        <v>1.0489757101519999</v>
      </c>
      <c r="Q1350" s="18">
        <v>5.82</v>
      </c>
      <c r="R1350" s="18">
        <v>2277.5331500000002</v>
      </c>
      <c r="S1350" s="18">
        <v>2376.3517499999998</v>
      </c>
      <c r="T1350" s="18">
        <v>2522.2268000000004</v>
      </c>
      <c r="U1350" s="18">
        <v>2489.2872499999999</v>
      </c>
      <c r="V1350" s="18">
        <v>2616.3397</v>
      </c>
    </row>
    <row r="1351" spans="1:22" x14ac:dyDescent="0.2">
      <c r="A1351" s="13">
        <v>73</v>
      </c>
      <c r="B1351" s="1" t="s">
        <v>119</v>
      </c>
      <c r="C1351" s="12" t="s">
        <v>5946</v>
      </c>
      <c r="D1351" s="12">
        <v>30</v>
      </c>
      <c r="E1351" s="2" t="s">
        <v>6311</v>
      </c>
      <c r="F1351" s="19" t="s">
        <v>7069</v>
      </c>
      <c r="G1351" s="18">
        <v>709.24999999999989</v>
      </c>
      <c r="H1351" s="18">
        <v>556.4</v>
      </c>
      <c r="I1351" s="18">
        <v>310.14999999999998</v>
      </c>
      <c r="J1351" s="18">
        <v>169.15</v>
      </c>
      <c r="K1351" s="18">
        <v>99.4</v>
      </c>
      <c r="L1351" s="18">
        <v>0.88363246393249995</v>
      </c>
      <c r="M1351" s="18">
        <v>0.95422131135700006</v>
      </c>
      <c r="N1351" s="18">
        <v>0.78315464507550003</v>
      </c>
      <c r="O1351" s="18">
        <v>0.761850803736</v>
      </c>
      <c r="P1351" s="18">
        <v>0.80318661529050006</v>
      </c>
      <c r="Q1351" s="18">
        <v>5.82</v>
      </c>
      <c r="R1351" s="18">
        <v>1731.67805</v>
      </c>
      <c r="S1351" s="18">
        <v>1797.5571500000001</v>
      </c>
      <c r="T1351" s="18">
        <v>1854.0248999999999</v>
      </c>
      <c r="U1351" s="18">
        <v>1774.0289</v>
      </c>
      <c r="V1351" s="18">
        <v>1821.0853999999999</v>
      </c>
    </row>
    <row r="1352" spans="1:22" x14ac:dyDescent="0.2">
      <c r="A1352" s="13">
        <v>74</v>
      </c>
      <c r="B1352" s="1" t="s">
        <v>120</v>
      </c>
      <c r="C1352" s="12" t="s">
        <v>5389</v>
      </c>
      <c r="D1352" s="12">
        <v>10</v>
      </c>
      <c r="E1352" s="2" t="s">
        <v>5477</v>
      </c>
      <c r="F1352" s="19" t="s">
        <v>7068</v>
      </c>
      <c r="G1352" s="18">
        <v>-103.85</v>
      </c>
      <c r="H1352" s="18">
        <v>167.65000000000003</v>
      </c>
      <c r="I1352" s="18">
        <v>72.7</v>
      </c>
      <c r="J1352" s="18">
        <v>29.7</v>
      </c>
      <c r="K1352" s="18">
        <v>13.350000000000001</v>
      </c>
      <c r="L1352" s="18">
        <v>0.95994473141800007</v>
      </c>
      <c r="M1352" s="18">
        <v>0.99841883294250011</v>
      </c>
      <c r="N1352" s="18">
        <v>0.9017566274605</v>
      </c>
      <c r="O1352" s="18">
        <v>1.0047781885665001</v>
      </c>
      <c r="P1352" s="18">
        <v>0.96757595816700004</v>
      </c>
      <c r="Q1352" s="18">
        <v>5.61</v>
      </c>
      <c r="R1352" s="18">
        <v>2757.5091000000002</v>
      </c>
      <c r="S1352" s="18">
        <v>2752.8035</v>
      </c>
      <c r="T1352" s="18">
        <v>2945.7350500000002</v>
      </c>
      <c r="U1352" s="18">
        <v>2941.0293499999998</v>
      </c>
      <c r="V1352" s="18">
        <v>3021.0254</v>
      </c>
    </row>
    <row r="1353" spans="1:22" x14ac:dyDescent="0.2">
      <c r="A1353" s="13">
        <v>74</v>
      </c>
      <c r="B1353" s="1" t="s">
        <v>120</v>
      </c>
      <c r="C1353" s="12" t="s">
        <v>5389</v>
      </c>
      <c r="D1353" s="12">
        <v>30</v>
      </c>
      <c r="E1353" s="2" t="s">
        <v>5755</v>
      </c>
      <c r="F1353" s="19" t="s">
        <v>7069</v>
      </c>
      <c r="G1353" s="18">
        <v>833.90000000000009</v>
      </c>
      <c r="H1353" s="18">
        <v>694.45</v>
      </c>
      <c r="I1353" s="18">
        <v>363.55</v>
      </c>
      <c r="J1353" s="18">
        <v>204.75000000000003</v>
      </c>
      <c r="K1353" s="18">
        <v>121.7</v>
      </c>
      <c r="L1353" s="18">
        <v>1.4505690177975001</v>
      </c>
      <c r="M1353" s="18">
        <v>1.598742003833</v>
      </c>
      <c r="N1353" s="18">
        <v>1.3322850031939999</v>
      </c>
      <c r="O1353" s="18">
        <v>1.379662202592</v>
      </c>
      <c r="P1353" s="18">
        <v>1.3376904554745002</v>
      </c>
      <c r="Q1353" s="18">
        <v>5.61</v>
      </c>
      <c r="R1353" s="18">
        <v>2263.4161999999997</v>
      </c>
      <c r="S1353" s="18">
        <v>2286.94445</v>
      </c>
      <c r="T1353" s="18">
        <v>2423.4081999999999</v>
      </c>
      <c r="U1353" s="18">
        <v>2329.2952999999998</v>
      </c>
      <c r="V1353" s="18">
        <v>2310.4726499999997</v>
      </c>
    </row>
    <row r="1354" spans="1:22" x14ac:dyDescent="0.2">
      <c r="A1354" s="13">
        <v>74</v>
      </c>
      <c r="B1354" s="1" t="s">
        <v>120</v>
      </c>
      <c r="C1354" s="12" t="s">
        <v>6503</v>
      </c>
      <c r="D1354" s="12">
        <v>10</v>
      </c>
      <c r="E1354" s="2" t="s">
        <v>6591</v>
      </c>
      <c r="F1354" s="19" t="s">
        <v>7068</v>
      </c>
      <c r="G1354" s="18">
        <v>-111.3</v>
      </c>
      <c r="H1354" s="18">
        <v>169.15</v>
      </c>
      <c r="I1354" s="18">
        <v>80.150000000000006</v>
      </c>
      <c r="J1354" s="18">
        <v>20.8</v>
      </c>
      <c r="K1354" s="18">
        <v>22.250000000000004</v>
      </c>
      <c r="L1354" s="18">
        <v>0.72910012227300003</v>
      </c>
      <c r="M1354" s="18">
        <v>0.79650929188550001</v>
      </c>
      <c r="N1354" s="18">
        <v>0.69316976299800004</v>
      </c>
      <c r="O1354" s="18">
        <v>0.75421957698749997</v>
      </c>
      <c r="P1354" s="18">
        <v>0.77711325723299995</v>
      </c>
      <c r="Q1354" s="18">
        <v>5.68</v>
      </c>
      <c r="R1354" s="18">
        <v>2719.8639999999996</v>
      </c>
      <c r="S1354" s="18">
        <v>2719.8639499999999</v>
      </c>
      <c r="T1354" s="18">
        <v>2926.9124499999998</v>
      </c>
      <c r="U1354" s="18">
        <v>2926.9124000000002</v>
      </c>
      <c r="V1354" s="18">
        <v>3002.2028</v>
      </c>
    </row>
    <row r="1355" spans="1:22" x14ac:dyDescent="0.2">
      <c r="A1355" s="13">
        <v>74</v>
      </c>
      <c r="B1355" s="1" t="s">
        <v>120</v>
      </c>
      <c r="C1355" s="12" t="s">
        <v>6503</v>
      </c>
      <c r="D1355" s="12">
        <v>30</v>
      </c>
      <c r="E1355" s="2" t="s">
        <v>6869</v>
      </c>
      <c r="F1355" s="19" t="s">
        <v>7069</v>
      </c>
      <c r="G1355" s="18">
        <v>860.6</v>
      </c>
      <c r="H1355" s="18">
        <v>663.25</v>
      </c>
      <c r="I1355" s="18">
        <v>356.09999999999997</v>
      </c>
      <c r="J1355" s="18">
        <v>206.25</v>
      </c>
      <c r="K1355" s="18">
        <v>93.5</v>
      </c>
      <c r="L1355" s="18">
        <v>0.95294944023250006</v>
      </c>
      <c r="M1355" s="18">
        <v>1.0909474572694999</v>
      </c>
      <c r="N1355" s="18">
        <v>0.86614423596699996</v>
      </c>
      <c r="O1355" s="18">
        <v>0.90048475633550007</v>
      </c>
      <c r="P1355" s="18">
        <v>0.90843395086549994</v>
      </c>
      <c r="Q1355" s="18">
        <v>5.68</v>
      </c>
      <c r="R1355" s="18">
        <v>1938.7265499999999</v>
      </c>
      <c r="S1355" s="18">
        <v>2056.3677499999999</v>
      </c>
      <c r="T1355" s="18">
        <v>2136.36375</v>
      </c>
      <c r="U1355" s="18">
        <v>2009.31125</v>
      </c>
      <c r="V1355" s="18">
        <v>2079.8959999999997</v>
      </c>
    </row>
    <row r="1356" spans="1:22" x14ac:dyDescent="0.2">
      <c r="A1356" s="13">
        <v>74</v>
      </c>
      <c r="B1356" s="1" t="s">
        <v>120</v>
      </c>
      <c r="C1356" s="12" t="s">
        <v>5946</v>
      </c>
      <c r="D1356" s="12">
        <v>10</v>
      </c>
      <c r="E1356" s="2" t="s">
        <v>6034</v>
      </c>
      <c r="F1356" s="19" t="s">
        <v>7068</v>
      </c>
      <c r="G1356" s="18">
        <v>-35.600000000000009</v>
      </c>
      <c r="H1356" s="18">
        <v>126.14999999999998</v>
      </c>
      <c r="I1356" s="18">
        <v>89.05</v>
      </c>
      <c r="J1356" s="18">
        <v>50.45</v>
      </c>
      <c r="K1356" s="18">
        <v>0</v>
      </c>
      <c r="L1356" s="18">
        <v>0.68617447181199998</v>
      </c>
      <c r="M1356" s="18">
        <v>0.65469566147400005</v>
      </c>
      <c r="N1356" s="18">
        <v>0.60064113867150004</v>
      </c>
      <c r="O1356" s="18">
        <v>0.67568153503299999</v>
      </c>
      <c r="P1356" s="18">
        <v>0.639751175758</v>
      </c>
      <c r="Q1356" s="18">
        <v>5.48</v>
      </c>
      <c r="R1356" s="18">
        <v>2230.4767000000002</v>
      </c>
      <c r="S1356" s="18">
        <v>2390.4686999999999</v>
      </c>
      <c r="T1356" s="18">
        <v>2503.4041999999999</v>
      </c>
      <c r="U1356" s="18">
        <v>2451.6421</v>
      </c>
      <c r="V1356" s="18">
        <v>2696.3357500000002</v>
      </c>
    </row>
    <row r="1357" spans="1:22" x14ac:dyDescent="0.2">
      <c r="A1357" s="13">
        <v>74</v>
      </c>
      <c r="B1357" s="1" t="s">
        <v>120</v>
      </c>
      <c r="C1357" s="12" t="s">
        <v>5946</v>
      </c>
      <c r="D1357" s="12">
        <v>30</v>
      </c>
      <c r="E1357" s="2" t="s">
        <v>6312</v>
      </c>
      <c r="F1357" s="19" t="s">
        <v>7069</v>
      </c>
      <c r="G1357" s="18">
        <v>730.05000000000007</v>
      </c>
      <c r="H1357" s="18">
        <v>491.15</v>
      </c>
      <c r="I1357" s="18">
        <v>240.35</v>
      </c>
      <c r="J1357" s="18">
        <v>143.9</v>
      </c>
      <c r="K1357" s="18">
        <v>37.1</v>
      </c>
      <c r="L1357" s="18">
        <v>1.0337132566545</v>
      </c>
      <c r="M1357" s="18">
        <v>1.096988845112</v>
      </c>
      <c r="N1357" s="18">
        <v>0.90461833749099996</v>
      </c>
      <c r="O1357" s="18">
        <v>0.94531821348349998</v>
      </c>
      <c r="P1357" s="18">
        <v>0.9516775691074999</v>
      </c>
      <c r="Q1357" s="18">
        <v>5.48</v>
      </c>
      <c r="R1357" s="18">
        <v>1816.3797500000001</v>
      </c>
      <c r="S1357" s="18">
        <v>1999.89995</v>
      </c>
      <c r="T1357" s="18">
        <v>2028.1338499999999</v>
      </c>
      <c r="U1357" s="18">
        <v>1910.4927</v>
      </c>
      <c r="V1357" s="18">
        <v>2042.2508</v>
      </c>
    </row>
    <row r="1358" spans="1:22" x14ac:dyDescent="0.2">
      <c r="A1358" s="13">
        <v>75</v>
      </c>
      <c r="B1358" s="1" t="s">
        <v>121</v>
      </c>
      <c r="C1358" s="12" t="s">
        <v>5389</v>
      </c>
      <c r="D1358" s="12">
        <v>10</v>
      </c>
      <c r="E1358" s="2" t="s">
        <v>5478</v>
      </c>
      <c r="F1358" s="19" t="s">
        <v>7068</v>
      </c>
      <c r="G1358" s="18">
        <v>-63.8</v>
      </c>
      <c r="H1358" s="18">
        <v>234.4</v>
      </c>
      <c r="I1358" s="18">
        <v>90.550000000000011</v>
      </c>
      <c r="J1358" s="18">
        <v>51.9</v>
      </c>
      <c r="K1358" s="18">
        <v>23.749999999999996</v>
      </c>
      <c r="L1358" s="18">
        <v>1.3892012360275001</v>
      </c>
      <c r="M1358" s="18">
        <v>1.686819079223</v>
      </c>
      <c r="N1358" s="18">
        <v>1.5205219296595001</v>
      </c>
      <c r="O1358" s="18">
        <v>1.5192500585349999</v>
      </c>
      <c r="P1358" s="18">
        <v>1.6772800457875001</v>
      </c>
      <c r="Q1358" s="18">
        <v>5.43</v>
      </c>
      <c r="R1358" s="18">
        <v>2973.9688999999998</v>
      </c>
      <c r="S1358" s="18">
        <v>2978.6745499999997</v>
      </c>
      <c r="T1358" s="18">
        <v>3110.4327000000003</v>
      </c>
      <c r="U1358" s="18">
        <v>3082.19875</v>
      </c>
      <c r="V1358" s="18">
        <v>3148.0778499999997</v>
      </c>
    </row>
    <row r="1359" spans="1:22" x14ac:dyDescent="0.2">
      <c r="A1359" s="13">
        <v>75</v>
      </c>
      <c r="B1359" s="1" t="s">
        <v>121</v>
      </c>
      <c r="C1359" s="12" t="s">
        <v>5389</v>
      </c>
      <c r="D1359" s="12">
        <v>30</v>
      </c>
      <c r="E1359" s="2" t="s">
        <v>5756</v>
      </c>
      <c r="F1359" s="19" t="s">
        <v>7069</v>
      </c>
      <c r="G1359" s="18">
        <v>1126.2</v>
      </c>
      <c r="H1359" s="18">
        <v>918.50000000000011</v>
      </c>
      <c r="I1359" s="18">
        <v>485.2</v>
      </c>
      <c r="J1359" s="18">
        <v>267.10000000000002</v>
      </c>
      <c r="K1359" s="18">
        <v>157.29999999999998</v>
      </c>
      <c r="L1359" s="18">
        <v>1.3745747180925001</v>
      </c>
      <c r="M1359" s="18">
        <v>1.6677410123515</v>
      </c>
      <c r="N1359" s="18">
        <v>1.4302190798010002</v>
      </c>
      <c r="O1359" s="18">
        <v>1.3663075557819999</v>
      </c>
      <c r="P1359" s="18">
        <v>1.413366787398</v>
      </c>
      <c r="Q1359" s="18">
        <v>5.43</v>
      </c>
      <c r="R1359" s="18">
        <v>2541.0493500000002</v>
      </c>
      <c r="S1359" s="18">
        <v>2597.5171500000001</v>
      </c>
      <c r="T1359" s="18">
        <v>2653.9848999999999</v>
      </c>
      <c r="U1359" s="18">
        <v>2649.2793000000001</v>
      </c>
      <c r="V1359" s="18">
        <v>2625.7510499999999</v>
      </c>
    </row>
    <row r="1360" spans="1:22" x14ac:dyDescent="0.2">
      <c r="A1360" s="13">
        <v>75</v>
      </c>
      <c r="B1360" s="1" t="s">
        <v>121</v>
      </c>
      <c r="C1360" s="12" t="s">
        <v>6503</v>
      </c>
      <c r="D1360" s="12">
        <v>10</v>
      </c>
      <c r="E1360" s="2" t="s">
        <v>6592</v>
      </c>
      <c r="F1360" s="19" t="s">
        <v>7068</v>
      </c>
      <c r="G1360" s="18">
        <v>-38.550000000000004</v>
      </c>
      <c r="H1360" s="18">
        <v>258.14999999999998</v>
      </c>
      <c r="I1360" s="18">
        <v>112.75</v>
      </c>
      <c r="J1360" s="18">
        <v>54.900000000000006</v>
      </c>
      <c r="K1360" s="18">
        <v>16.3</v>
      </c>
      <c r="L1360" s="18">
        <v>1.1647159825059998</v>
      </c>
      <c r="M1360" s="18">
        <v>1.4699650524505001</v>
      </c>
      <c r="N1360" s="18">
        <v>1.3332389065374999</v>
      </c>
      <c r="O1360" s="18">
        <v>1.3478654244724999</v>
      </c>
      <c r="P1360" s="18">
        <v>1.4801400214479998</v>
      </c>
      <c r="Q1360" s="18">
        <v>5.35</v>
      </c>
      <c r="R1360" s="18">
        <v>2997.4971500000001</v>
      </c>
      <c r="S1360" s="18">
        <v>2983.3801999999996</v>
      </c>
      <c r="T1360" s="18">
        <v>3058.6705499999998</v>
      </c>
      <c r="U1360" s="18">
        <v>3115.1382999999996</v>
      </c>
      <c r="V1360" s="18">
        <v>3101.02135</v>
      </c>
    </row>
    <row r="1361" spans="1:22" x14ac:dyDescent="0.2">
      <c r="A1361" s="13">
        <v>75</v>
      </c>
      <c r="B1361" s="1" t="s">
        <v>121</v>
      </c>
      <c r="C1361" s="12" t="s">
        <v>6503</v>
      </c>
      <c r="D1361" s="12">
        <v>30</v>
      </c>
      <c r="E1361" s="2" t="s">
        <v>6870</v>
      </c>
      <c r="F1361" s="19" t="s">
        <v>7069</v>
      </c>
      <c r="G1361" s="18">
        <v>1008.9999999999999</v>
      </c>
      <c r="H1361" s="18">
        <v>819.09999999999991</v>
      </c>
      <c r="I1361" s="18">
        <v>443.65</v>
      </c>
      <c r="J1361" s="18">
        <v>207.75</v>
      </c>
      <c r="K1361" s="18">
        <v>114.25</v>
      </c>
      <c r="L1361" s="18">
        <v>1.1904713727825</v>
      </c>
      <c r="M1361" s="18">
        <v>1.4543846311715001</v>
      </c>
      <c r="N1361" s="18">
        <v>1.287133578265</v>
      </c>
      <c r="O1361" s="18">
        <v>1.2321251521184999</v>
      </c>
      <c r="P1361" s="18">
        <v>1.294128869451</v>
      </c>
      <c r="Q1361" s="18">
        <v>5.35</v>
      </c>
      <c r="R1361" s="18">
        <v>2324.5896000000002</v>
      </c>
      <c r="S1361" s="18">
        <v>2376.3517499999998</v>
      </c>
      <c r="T1361" s="18">
        <v>2366.9404500000001</v>
      </c>
      <c r="U1361" s="18">
        <v>2461.0533500000001</v>
      </c>
      <c r="V1361" s="18">
        <v>2381.05735</v>
      </c>
    </row>
    <row r="1362" spans="1:22" x14ac:dyDescent="0.2">
      <c r="A1362" s="13">
        <v>75</v>
      </c>
      <c r="B1362" s="1" t="s">
        <v>121</v>
      </c>
      <c r="C1362" s="12" t="s">
        <v>5946</v>
      </c>
      <c r="D1362" s="12">
        <v>10</v>
      </c>
      <c r="E1362" s="2" t="s">
        <v>6035</v>
      </c>
      <c r="F1362" s="19" t="s">
        <v>7069</v>
      </c>
      <c r="G1362" s="18">
        <v>10.349999999999998</v>
      </c>
      <c r="H1362" s="18">
        <v>176.54999999999998</v>
      </c>
      <c r="I1362" s="18">
        <v>87.5</v>
      </c>
      <c r="J1362" s="18">
        <v>60.8</v>
      </c>
      <c r="K1362" s="18">
        <v>-4.4500000000000028</v>
      </c>
      <c r="L1362" s="18">
        <v>1.1157489442024999</v>
      </c>
      <c r="M1362" s="18">
        <v>1.3704411369375</v>
      </c>
      <c r="N1362" s="18">
        <v>1.232125152119</v>
      </c>
      <c r="O1362" s="18">
        <v>1.199056502875</v>
      </c>
      <c r="P1362" s="18">
        <v>1.3128889685414999</v>
      </c>
      <c r="Q1362" s="18">
        <v>5.13</v>
      </c>
      <c r="R1362" s="18">
        <v>2301.0614</v>
      </c>
      <c r="S1362" s="18">
        <v>2569.28325</v>
      </c>
      <c r="T1362" s="18">
        <v>2588.1058499999999</v>
      </c>
      <c r="U1362" s="18">
        <v>2423.4081999999999</v>
      </c>
      <c r="V1362" s="18">
        <v>2719.8639499999999</v>
      </c>
    </row>
    <row r="1363" spans="1:22" x14ac:dyDescent="0.2">
      <c r="A1363" s="13">
        <v>75</v>
      </c>
      <c r="B1363" s="1" t="s">
        <v>121</v>
      </c>
      <c r="C1363" s="12" t="s">
        <v>5946</v>
      </c>
      <c r="D1363" s="12">
        <v>30</v>
      </c>
      <c r="E1363" s="2" t="s">
        <v>6313</v>
      </c>
      <c r="F1363" s="19" t="s">
        <v>7069</v>
      </c>
      <c r="G1363" s="18">
        <v>580.15000000000009</v>
      </c>
      <c r="H1363" s="18">
        <v>431.74999999999994</v>
      </c>
      <c r="I1363" s="18">
        <v>219.6</v>
      </c>
      <c r="J1363" s="18">
        <v>114.24999999999999</v>
      </c>
      <c r="K1363" s="18">
        <v>29.700000000000003</v>
      </c>
      <c r="L1363" s="18">
        <v>0.95930879585600004</v>
      </c>
      <c r="M1363" s="18">
        <v>1.07504906821</v>
      </c>
      <c r="N1363" s="18">
        <v>0.95962676363749999</v>
      </c>
      <c r="O1363" s="18">
        <v>0.9484978912955</v>
      </c>
      <c r="P1363" s="18">
        <v>1.0095477052845001</v>
      </c>
      <c r="Q1363" s="18">
        <v>5.13</v>
      </c>
      <c r="R1363" s="18">
        <v>1877.5531500000002</v>
      </c>
      <c r="S1363" s="18">
        <v>2079.8959999999997</v>
      </c>
      <c r="T1363" s="18">
        <v>2103.4241999999999</v>
      </c>
      <c r="U1363" s="18">
        <v>1957.5491499999998</v>
      </c>
      <c r="V1363" s="18">
        <v>2126.9524499999998</v>
      </c>
    </row>
    <row r="1364" spans="1:22" x14ac:dyDescent="0.2">
      <c r="A1364" s="13">
        <v>76</v>
      </c>
      <c r="B1364" s="1" t="s">
        <v>122</v>
      </c>
      <c r="C1364" s="12" t="s">
        <v>5389</v>
      </c>
      <c r="D1364" s="12">
        <v>10</v>
      </c>
      <c r="E1364" s="2" t="s">
        <v>5479</v>
      </c>
      <c r="F1364" s="19" t="s">
        <v>7068</v>
      </c>
      <c r="G1364" s="18">
        <v>-92.000000000000014</v>
      </c>
      <c r="H1364" s="18">
        <v>182.5</v>
      </c>
      <c r="I1364" s="18">
        <v>103.85</v>
      </c>
      <c r="J1364" s="18">
        <v>31.150000000000002</v>
      </c>
      <c r="K1364" s="18">
        <v>19.299999999999997</v>
      </c>
      <c r="L1364" s="18">
        <v>1.493176700477</v>
      </c>
      <c r="M1364" s="18">
        <v>1.678551916912</v>
      </c>
      <c r="N1364" s="18">
        <v>1.5946084226775001</v>
      </c>
      <c r="O1364" s="18">
        <v>1.7027174682825001</v>
      </c>
      <c r="P1364" s="18">
        <v>1.6340364275449999</v>
      </c>
      <c r="Q1364" s="18">
        <v>5.77</v>
      </c>
      <c r="R1364" s="18">
        <v>2959.8519500000002</v>
      </c>
      <c r="S1364" s="18">
        <v>2945.7350500000002</v>
      </c>
      <c r="T1364" s="18">
        <v>3101.0214000000001</v>
      </c>
      <c r="U1364" s="18">
        <v>3077.4930999999997</v>
      </c>
      <c r="V1364" s="18">
        <v>3162.1948000000002</v>
      </c>
    </row>
    <row r="1365" spans="1:22" x14ac:dyDescent="0.2">
      <c r="A1365" s="13">
        <v>76</v>
      </c>
      <c r="B1365" s="1" t="s">
        <v>122</v>
      </c>
      <c r="C1365" s="12" t="s">
        <v>5389</v>
      </c>
      <c r="D1365" s="12">
        <v>30</v>
      </c>
      <c r="E1365" s="2" t="s">
        <v>5757</v>
      </c>
      <c r="F1365" s="19" t="s">
        <v>7069</v>
      </c>
      <c r="G1365" s="18">
        <v>873.95</v>
      </c>
      <c r="H1365" s="18">
        <v>719.65</v>
      </c>
      <c r="I1365" s="18">
        <v>387.25</v>
      </c>
      <c r="J1365" s="18">
        <v>224.05</v>
      </c>
      <c r="K1365" s="18">
        <v>132.1</v>
      </c>
      <c r="L1365" s="18">
        <v>1.659473850041</v>
      </c>
      <c r="M1365" s="18">
        <v>1.7679008634275</v>
      </c>
      <c r="N1365" s="18">
        <v>1.5946084226770001</v>
      </c>
      <c r="O1365" s="18">
        <v>1.6286309752650001</v>
      </c>
      <c r="P1365" s="18">
        <v>1.5227477041280002</v>
      </c>
      <c r="Q1365" s="18">
        <v>5.77</v>
      </c>
      <c r="R1365" s="18">
        <v>2249.29925</v>
      </c>
      <c r="S1365" s="18">
        <v>2334.0009</v>
      </c>
      <c r="T1365" s="18">
        <v>2442.2308000000003</v>
      </c>
      <c r="U1365" s="18">
        <v>2352.8235</v>
      </c>
      <c r="V1365" s="18">
        <v>2390.4686499999998</v>
      </c>
    </row>
    <row r="1366" spans="1:22" x14ac:dyDescent="0.2">
      <c r="A1366" s="13">
        <v>76</v>
      </c>
      <c r="B1366" s="1" t="s">
        <v>122</v>
      </c>
      <c r="C1366" s="12" t="s">
        <v>6503</v>
      </c>
      <c r="D1366" s="12">
        <v>10</v>
      </c>
      <c r="E1366" s="2" t="s">
        <v>6593</v>
      </c>
      <c r="F1366" s="19" t="s">
        <v>7068</v>
      </c>
      <c r="G1366" s="18">
        <v>-50.449999999999996</v>
      </c>
      <c r="H1366" s="18">
        <v>213.65</v>
      </c>
      <c r="I1366" s="18">
        <v>117.2</v>
      </c>
      <c r="J1366" s="18">
        <v>37.1</v>
      </c>
      <c r="K1366" s="18">
        <v>25.2</v>
      </c>
      <c r="L1366" s="18">
        <v>1.0270359332500001</v>
      </c>
      <c r="M1366" s="18">
        <v>1.1345090432930001</v>
      </c>
      <c r="N1366" s="18">
        <v>1.055017097995</v>
      </c>
      <c r="O1366" s="18">
        <v>1.1230622031699999</v>
      </c>
      <c r="P1366" s="18">
        <v>1.1071638141104998</v>
      </c>
      <c r="Q1366" s="18">
        <v>5.5</v>
      </c>
      <c r="R1366" s="18">
        <v>2889.2672499999999</v>
      </c>
      <c r="S1366" s="18">
        <v>2903.3842</v>
      </c>
      <c r="T1366" s="18">
        <v>3053.9648999999999</v>
      </c>
      <c r="U1366" s="18">
        <v>3044.5536499999998</v>
      </c>
      <c r="V1366" s="18">
        <v>3152.7835</v>
      </c>
    </row>
    <row r="1367" spans="1:22" x14ac:dyDescent="0.2">
      <c r="A1367" s="13">
        <v>76</v>
      </c>
      <c r="B1367" s="1" t="s">
        <v>122</v>
      </c>
      <c r="C1367" s="12" t="s">
        <v>6503</v>
      </c>
      <c r="D1367" s="12">
        <v>30</v>
      </c>
      <c r="E1367" s="2" t="s">
        <v>6871</v>
      </c>
      <c r="F1367" s="19" t="s">
        <v>7069</v>
      </c>
      <c r="G1367" s="18">
        <v>796.8</v>
      </c>
      <c r="H1367" s="18">
        <v>669.2</v>
      </c>
      <c r="I1367" s="18">
        <v>341.3</v>
      </c>
      <c r="J1367" s="18">
        <v>186.95000000000002</v>
      </c>
      <c r="K1367" s="18">
        <v>126.14999999999998</v>
      </c>
      <c r="L1367" s="18">
        <v>1.0566069369005</v>
      </c>
      <c r="M1367" s="18">
        <v>1.108117717454</v>
      </c>
      <c r="N1367" s="18">
        <v>1.0372109022480001</v>
      </c>
      <c r="O1367" s="18">
        <v>1.0527913235264998</v>
      </c>
      <c r="P1367" s="18">
        <v>1.0063680274725</v>
      </c>
      <c r="Q1367" s="18">
        <v>5.5</v>
      </c>
      <c r="R1367" s="18">
        <v>2329.2952500000001</v>
      </c>
      <c r="S1367" s="18">
        <v>2437.5251499999999</v>
      </c>
      <c r="T1367" s="18">
        <v>2531.6381000000001</v>
      </c>
      <c r="U1367" s="18">
        <v>2446.9363999999996</v>
      </c>
      <c r="V1367" s="18">
        <v>2512.8154999999997</v>
      </c>
    </row>
    <row r="1368" spans="1:22" x14ac:dyDescent="0.2">
      <c r="A1368" s="13">
        <v>76</v>
      </c>
      <c r="B1368" s="1" t="s">
        <v>122</v>
      </c>
      <c r="C1368" s="12" t="s">
        <v>5946</v>
      </c>
      <c r="D1368" s="12">
        <v>10</v>
      </c>
      <c r="E1368" s="2" t="s">
        <v>6036</v>
      </c>
      <c r="F1368" s="19" t="s">
        <v>7068</v>
      </c>
      <c r="G1368" s="18" t="s">
        <v>5387</v>
      </c>
      <c r="H1368" s="18" t="s">
        <v>5387</v>
      </c>
      <c r="I1368" s="18" t="s">
        <v>5387</v>
      </c>
      <c r="J1368" s="18" t="s">
        <v>5387</v>
      </c>
      <c r="K1368" s="18" t="s">
        <v>5387</v>
      </c>
      <c r="L1368" s="18" t="s">
        <v>5387</v>
      </c>
      <c r="M1368" s="18" t="s">
        <v>5387</v>
      </c>
      <c r="N1368" s="18" t="s">
        <v>5387</v>
      </c>
      <c r="O1368" s="18" t="s">
        <v>5387</v>
      </c>
      <c r="P1368" s="18" t="s">
        <v>5387</v>
      </c>
      <c r="Q1368" s="18" t="e">
        <v>#N/A</v>
      </c>
      <c r="R1368" s="18" t="s">
        <v>5387</v>
      </c>
      <c r="S1368" s="18" t="s">
        <v>5387</v>
      </c>
      <c r="T1368" s="18" t="s">
        <v>5387</v>
      </c>
      <c r="U1368" s="18" t="s">
        <v>5387</v>
      </c>
      <c r="V1368" s="18" t="s">
        <v>5387</v>
      </c>
    </row>
    <row r="1369" spans="1:22" x14ac:dyDescent="0.2">
      <c r="A1369" s="13">
        <v>76</v>
      </c>
      <c r="B1369" s="1" t="s">
        <v>122</v>
      </c>
      <c r="C1369" s="12" t="s">
        <v>5946</v>
      </c>
      <c r="D1369" s="12">
        <v>30</v>
      </c>
      <c r="E1369" s="2" t="s">
        <v>6314</v>
      </c>
      <c r="F1369" s="19" t="s">
        <v>7068</v>
      </c>
      <c r="G1369" s="18" t="s">
        <v>5387</v>
      </c>
      <c r="H1369" s="18" t="s">
        <v>5387</v>
      </c>
      <c r="I1369" s="18" t="s">
        <v>5387</v>
      </c>
      <c r="J1369" s="18" t="s">
        <v>5387</v>
      </c>
      <c r="K1369" s="18" t="s">
        <v>5387</v>
      </c>
      <c r="L1369" s="18" t="s">
        <v>5387</v>
      </c>
      <c r="M1369" s="18" t="s">
        <v>5387</v>
      </c>
      <c r="N1369" s="18" t="s">
        <v>5387</v>
      </c>
      <c r="O1369" s="18" t="s">
        <v>5387</v>
      </c>
      <c r="P1369" s="18" t="s">
        <v>5387</v>
      </c>
      <c r="Q1369" s="18" t="e">
        <v>#N/A</v>
      </c>
      <c r="R1369" s="18" t="s">
        <v>5387</v>
      </c>
      <c r="S1369" s="18" t="s">
        <v>5387</v>
      </c>
      <c r="T1369" s="18" t="s">
        <v>5387</v>
      </c>
      <c r="U1369" s="18" t="s">
        <v>5387</v>
      </c>
      <c r="V1369" s="18" t="s">
        <v>5387</v>
      </c>
    </row>
    <row r="1370" spans="1:22" x14ac:dyDescent="0.2">
      <c r="A1370" s="13" t="s">
        <v>123</v>
      </c>
      <c r="B1370" s="1" t="s">
        <v>124</v>
      </c>
      <c r="C1370" s="12" t="s">
        <v>5389</v>
      </c>
      <c r="D1370" s="12">
        <v>10</v>
      </c>
      <c r="E1370" s="2" t="s">
        <v>5480</v>
      </c>
      <c r="F1370" s="19" t="s">
        <v>7068</v>
      </c>
      <c r="G1370" s="18">
        <v>-173.60000000000002</v>
      </c>
      <c r="H1370" s="18">
        <v>175.09999999999997</v>
      </c>
      <c r="I1370" s="18">
        <v>1.4999999999999996</v>
      </c>
      <c r="J1370" s="18">
        <v>65.3</v>
      </c>
      <c r="K1370" s="18">
        <v>43.05</v>
      </c>
      <c r="L1370" s="18">
        <v>1.4543846311720001</v>
      </c>
      <c r="M1370" s="18">
        <v>1.5637655479020001</v>
      </c>
      <c r="N1370" s="18">
        <v>1.4750525369495</v>
      </c>
      <c r="O1370" s="18">
        <v>1.5876131314915001</v>
      </c>
      <c r="P1370" s="18">
        <v>1.4391221776745</v>
      </c>
      <c r="Q1370" s="18">
        <v>5.5</v>
      </c>
      <c r="R1370" s="18">
        <v>1675.2103500000001</v>
      </c>
      <c r="S1370" s="18">
        <v>1595.2143000000001</v>
      </c>
      <c r="T1370" s="18">
        <v>1726.97245</v>
      </c>
      <c r="U1370" s="18">
        <v>1468.16185</v>
      </c>
      <c r="V1370" s="18">
        <v>1632.8595</v>
      </c>
    </row>
    <row r="1371" spans="1:22" x14ac:dyDescent="0.2">
      <c r="A1371" s="13" t="s">
        <v>123</v>
      </c>
      <c r="B1371" s="1" t="s">
        <v>124</v>
      </c>
      <c r="C1371" s="12" t="s">
        <v>5389</v>
      </c>
      <c r="D1371" s="12">
        <v>30</v>
      </c>
      <c r="E1371" s="2" t="s">
        <v>5758</v>
      </c>
      <c r="F1371" s="19" t="s">
        <v>7069</v>
      </c>
      <c r="G1371" s="18">
        <v>577.19999999999993</v>
      </c>
      <c r="H1371" s="18">
        <v>641</v>
      </c>
      <c r="I1371" s="18">
        <v>225.55</v>
      </c>
      <c r="J1371" s="18">
        <v>216.65</v>
      </c>
      <c r="K1371" s="18">
        <v>155.79999999999998</v>
      </c>
      <c r="L1371" s="18">
        <v>1.5818897114295001</v>
      </c>
      <c r="M1371" s="18">
        <v>1.7167080506550001</v>
      </c>
      <c r="N1371" s="18">
        <v>1.436578435425</v>
      </c>
      <c r="O1371" s="18">
        <v>1.3745747180925001</v>
      </c>
      <c r="P1371" s="18">
        <v>1.4330807898319999</v>
      </c>
      <c r="Q1371" s="18">
        <v>5.5</v>
      </c>
      <c r="R1371" s="18">
        <v>1110.5327</v>
      </c>
      <c r="S1371" s="18">
        <v>1110.5327000000002</v>
      </c>
      <c r="T1371" s="18">
        <v>1190.5286500000002</v>
      </c>
      <c r="U1371" s="18">
        <v>1072.8874999999998</v>
      </c>
      <c r="V1371" s="18">
        <v>1119.9439500000001</v>
      </c>
    </row>
    <row r="1372" spans="1:22" x14ac:dyDescent="0.2">
      <c r="A1372" s="13" t="s">
        <v>123</v>
      </c>
      <c r="B1372" s="1" t="s">
        <v>124</v>
      </c>
      <c r="C1372" s="12" t="s">
        <v>6503</v>
      </c>
      <c r="D1372" s="12">
        <v>10</v>
      </c>
      <c r="E1372" s="2" t="s">
        <v>6594</v>
      </c>
      <c r="F1372" s="19" t="s">
        <v>7068</v>
      </c>
      <c r="G1372" s="18">
        <v>-218.10000000000002</v>
      </c>
      <c r="H1372" s="18">
        <v>114.24999999999999</v>
      </c>
      <c r="I1372" s="18">
        <v>-5.95</v>
      </c>
      <c r="J1372" s="18">
        <v>62.300000000000004</v>
      </c>
      <c r="K1372" s="18">
        <v>26.700000000000003</v>
      </c>
      <c r="L1372" s="18">
        <v>1.0165429964705002</v>
      </c>
      <c r="M1372" s="18">
        <v>1.2569266390515001</v>
      </c>
      <c r="N1372" s="18">
        <v>1.3462755855665001</v>
      </c>
      <c r="O1372" s="18">
        <v>1.068689712586</v>
      </c>
      <c r="P1372" s="18">
        <v>1.1974666639689999</v>
      </c>
      <c r="Q1372" s="18">
        <v>5.44</v>
      </c>
      <c r="R1372" s="18">
        <v>1595.21435</v>
      </c>
      <c r="S1372" s="18">
        <v>1548.1579000000002</v>
      </c>
      <c r="T1372" s="18">
        <v>1656.3877</v>
      </c>
      <c r="U1372" s="18">
        <v>1388.1659</v>
      </c>
      <c r="V1372" s="18">
        <v>1590.50865</v>
      </c>
    </row>
    <row r="1373" spans="1:22" x14ac:dyDescent="0.2">
      <c r="A1373" s="13" t="s">
        <v>123</v>
      </c>
      <c r="B1373" s="1" t="s">
        <v>124</v>
      </c>
      <c r="C1373" s="12" t="s">
        <v>6503</v>
      </c>
      <c r="D1373" s="12">
        <v>30</v>
      </c>
      <c r="E1373" s="2" t="s">
        <v>6872</v>
      </c>
      <c r="F1373" s="19" t="s">
        <v>7069</v>
      </c>
      <c r="G1373" s="18">
        <v>448.15000000000003</v>
      </c>
      <c r="H1373" s="18">
        <v>523.80000000000007</v>
      </c>
      <c r="I1373" s="18">
        <v>206.25</v>
      </c>
      <c r="J1373" s="18">
        <v>215.15</v>
      </c>
      <c r="K1373" s="18">
        <v>130.6</v>
      </c>
      <c r="L1373" s="18">
        <v>1.3112991296355001</v>
      </c>
      <c r="M1373" s="18">
        <v>1.4826837636975001</v>
      </c>
      <c r="N1373" s="18">
        <v>1.2581985101765001</v>
      </c>
      <c r="O1373" s="18">
        <v>1.2607422524260001</v>
      </c>
      <c r="P1373" s="18">
        <v>1.3265615831324999</v>
      </c>
      <c r="Q1373" s="18">
        <v>5.44</v>
      </c>
      <c r="R1373" s="18">
        <v>1129.3553000000002</v>
      </c>
      <c r="S1373" s="18">
        <v>1152.8834999999999</v>
      </c>
      <c r="T1373" s="18">
        <v>1214.0569</v>
      </c>
      <c r="U1373" s="18">
        <v>1105.8270499999999</v>
      </c>
      <c r="V1373" s="18">
        <v>1152.8834999999999</v>
      </c>
    </row>
    <row r="1374" spans="1:22" x14ac:dyDescent="0.2">
      <c r="A1374" s="13" t="s">
        <v>123</v>
      </c>
      <c r="B1374" s="1" t="s">
        <v>124</v>
      </c>
      <c r="C1374" s="12" t="s">
        <v>5946</v>
      </c>
      <c r="D1374" s="12">
        <v>10</v>
      </c>
      <c r="E1374" s="2" t="s">
        <v>6037</v>
      </c>
      <c r="F1374" s="19" t="s">
        <v>7068</v>
      </c>
      <c r="G1374" s="18">
        <v>-142.44999999999999</v>
      </c>
      <c r="H1374" s="18">
        <v>127.6</v>
      </c>
      <c r="I1374" s="18">
        <v>-25.249999999999996</v>
      </c>
      <c r="J1374" s="18">
        <v>57.85</v>
      </c>
      <c r="K1374" s="18">
        <v>59.349999999999994</v>
      </c>
      <c r="L1374" s="18">
        <v>0.81813110100700004</v>
      </c>
      <c r="M1374" s="18">
        <v>1.151997271258</v>
      </c>
      <c r="N1374" s="18">
        <v>0.89062775511850001</v>
      </c>
      <c r="O1374" s="18">
        <v>0.92369640436300005</v>
      </c>
      <c r="P1374" s="18">
        <v>1.070597519273</v>
      </c>
      <c r="Q1374" s="18">
        <v>5.56</v>
      </c>
      <c r="R1374" s="18">
        <v>1708.14985</v>
      </c>
      <c r="S1374" s="18">
        <v>1712.8555000000001</v>
      </c>
      <c r="T1374" s="18">
        <v>1957.5491500000001</v>
      </c>
      <c r="U1374" s="18">
        <v>1717.56115</v>
      </c>
      <c r="V1374" s="18">
        <v>1858.7305999999999</v>
      </c>
    </row>
    <row r="1375" spans="1:22" x14ac:dyDescent="0.2">
      <c r="A1375" s="13" t="s">
        <v>123</v>
      </c>
      <c r="B1375" s="1" t="s">
        <v>124</v>
      </c>
      <c r="C1375" s="12" t="s">
        <v>5946</v>
      </c>
      <c r="D1375" s="12">
        <v>30</v>
      </c>
      <c r="E1375" s="2" t="s">
        <v>6315</v>
      </c>
      <c r="F1375" s="19" t="s">
        <v>7069</v>
      </c>
      <c r="G1375" s="18">
        <v>492.65</v>
      </c>
      <c r="H1375" s="18">
        <v>516.35</v>
      </c>
      <c r="I1375" s="18">
        <v>186.95000000000002</v>
      </c>
      <c r="J1375" s="18">
        <v>218.15</v>
      </c>
      <c r="K1375" s="18">
        <v>149.85000000000002</v>
      </c>
      <c r="L1375" s="18">
        <v>1.0747311004290001</v>
      </c>
      <c r="M1375" s="18">
        <v>1.2362587332745001</v>
      </c>
      <c r="N1375" s="18">
        <v>0.97711499160299997</v>
      </c>
      <c r="O1375" s="18">
        <v>1.0613764536185</v>
      </c>
      <c r="P1375" s="18">
        <v>1.0976247806744999</v>
      </c>
      <c r="Q1375" s="18">
        <v>5.56</v>
      </c>
      <c r="R1375" s="18">
        <v>1317.58115</v>
      </c>
      <c r="S1375" s="18">
        <v>1326.99245</v>
      </c>
      <c r="T1375" s="18">
        <v>1449.3393000000001</v>
      </c>
      <c r="U1375" s="18">
        <v>1298.75855</v>
      </c>
      <c r="V1375" s="18">
        <v>1341.1093999999998</v>
      </c>
    </row>
    <row r="1376" spans="1:22" x14ac:dyDescent="0.2">
      <c r="A1376" s="13" t="s">
        <v>125</v>
      </c>
      <c r="B1376" s="1" t="s">
        <v>126</v>
      </c>
      <c r="C1376" s="12" t="s">
        <v>5389</v>
      </c>
      <c r="D1376" s="12">
        <v>10</v>
      </c>
      <c r="E1376" s="2" t="s">
        <v>5481</v>
      </c>
      <c r="F1376" s="19" t="s">
        <v>7068</v>
      </c>
      <c r="G1376" s="18" t="s">
        <v>5387</v>
      </c>
      <c r="H1376" s="18" t="s">
        <v>5387</v>
      </c>
      <c r="I1376" s="18" t="s">
        <v>5387</v>
      </c>
      <c r="J1376" s="18" t="s">
        <v>5387</v>
      </c>
      <c r="K1376" s="18" t="s">
        <v>5387</v>
      </c>
      <c r="L1376" s="18" t="s">
        <v>5387</v>
      </c>
      <c r="M1376" s="18" t="s">
        <v>5387</v>
      </c>
      <c r="N1376" s="18" t="s">
        <v>5387</v>
      </c>
      <c r="O1376" s="18" t="s">
        <v>5387</v>
      </c>
      <c r="P1376" s="18" t="s">
        <v>5387</v>
      </c>
      <c r="Q1376" s="18" t="e">
        <v>#N/A</v>
      </c>
      <c r="R1376" s="18" t="s">
        <v>5387</v>
      </c>
      <c r="S1376" s="18" t="s">
        <v>5387</v>
      </c>
      <c r="T1376" s="18" t="s">
        <v>5387</v>
      </c>
      <c r="U1376" s="18" t="s">
        <v>5387</v>
      </c>
      <c r="V1376" s="18" t="s">
        <v>5387</v>
      </c>
    </row>
    <row r="1377" spans="1:22" x14ac:dyDescent="0.2">
      <c r="A1377" s="13" t="s">
        <v>125</v>
      </c>
      <c r="B1377" s="1" t="s">
        <v>126</v>
      </c>
      <c r="C1377" s="12" t="s">
        <v>5389</v>
      </c>
      <c r="D1377" s="12">
        <v>30</v>
      </c>
      <c r="E1377" s="2" t="s">
        <v>5759</v>
      </c>
      <c r="F1377" s="19" t="s">
        <v>7068</v>
      </c>
      <c r="G1377" s="18">
        <v>-62.35</v>
      </c>
      <c r="H1377" s="18">
        <v>-56.4</v>
      </c>
      <c r="I1377" s="18">
        <v>-96.45</v>
      </c>
      <c r="J1377" s="18">
        <v>8.9</v>
      </c>
      <c r="K1377" s="18">
        <v>-10.4</v>
      </c>
      <c r="L1377" s="18">
        <v>2.1020850014599999</v>
      </c>
      <c r="M1377" s="18">
        <v>2.6807863632290001</v>
      </c>
      <c r="N1377" s="18">
        <v>2.5904835133704998</v>
      </c>
      <c r="O1377" s="18">
        <v>2.3621826464744999</v>
      </c>
      <c r="P1377" s="18">
        <v>2.5596406385949999</v>
      </c>
      <c r="Q1377" s="18">
        <v>6.83</v>
      </c>
      <c r="R1377" s="18">
        <v>1402.2828</v>
      </c>
      <c r="S1377" s="18">
        <v>1308.16985</v>
      </c>
      <c r="T1377" s="18">
        <v>1392.8715</v>
      </c>
      <c r="U1377" s="18">
        <v>1341.1093999999998</v>
      </c>
      <c r="V1377" s="18">
        <v>1326.99245</v>
      </c>
    </row>
    <row r="1378" spans="1:22" x14ac:dyDescent="0.2">
      <c r="A1378" s="13" t="s">
        <v>125</v>
      </c>
      <c r="B1378" s="1" t="s">
        <v>126</v>
      </c>
      <c r="C1378" s="12" t="s">
        <v>6503</v>
      </c>
      <c r="D1378" s="12">
        <v>10</v>
      </c>
      <c r="E1378" s="2" t="s">
        <v>6595</v>
      </c>
      <c r="F1378" s="19" t="s">
        <v>7068</v>
      </c>
      <c r="G1378" s="18">
        <v>-274.55</v>
      </c>
      <c r="H1378" s="18">
        <v>-65.3</v>
      </c>
      <c r="I1378" s="18">
        <v>-94.95</v>
      </c>
      <c r="J1378" s="18">
        <v>-1.5000000000000013</v>
      </c>
      <c r="K1378" s="18">
        <v>-16.350000000000001</v>
      </c>
      <c r="L1378" s="18">
        <v>1.3682153624685001</v>
      </c>
      <c r="M1378" s="18">
        <v>1.5965162293645001</v>
      </c>
      <c r="N1378" s="18">
        <v>2.5736312209675001</v>
      </c>
      <c r="O1378" s="18">
        <v>3.1917605876045001</v>
      </c>
      <c r="P1378" s="18">
        <v>1.6651972701019999</v>
      </c>
      <c r="Q1378" s="18">
        <v>5.69</v>
      </c>
      <c r="R1378" s="18">
        <v>1505.8070499999999</v>
      </c>
      <c r="S1378" s="18">
        <v>1388.1658500000001</v>
      </c>
      <c r="T1378" s="18">
        <v>1425.8110499999998</v>
      </c>
      <c r="U1378" s="18">
        <v>1275.23035</v>
      </c>
      <c r="V1378" s="18">
        <v>1411.6940999999999</v>
      </c>
    </row>
    <row r="1379" spans="1:22" x14ac:dyDescent="0.2">
      <c r="A1379" s="13" t="s">
        <v>125</v>
      </c>
      <c r="B1379" s="1" t="s">
        <v>126</v>
      </c>
      <c r="C1379" s="12" t="s">
        <v>6503</v>
      </c>
      <c r="D1379" s="12">
        <v>30</v>
      </c>
      <c r="E1379" s="2" t="s">
        <v>6873</v>
      </c>
      <c r="F1379" s="19" t="s">
        <v>7069</v>
      </c>
      <c r="G1379" s="18">
        <v>130.55000000000001</v>
      </c>
      <c r="H1379" s="18">
        <v>231.45</v>
      </c>
      <c r="I1379" s="18">
        <v>53.400000000000006</v>
      </c>
      <c r="J1379" s="18">
        <v>89.05</v>
      </c>
      <c r="K1379" s="18">
        <v>40.099999999999994</v>
      </c>
      <c r="L1379" s="18">
        <v>1.3106631940729998</v>
      </c>
      <c r="M1379" s="18">
        <v>1.470600988013</v>
      </c>
      <c r="N1379" s="18">
        <v>1.282364061547</v>
      </c>
      <c r="O1379" s="18">
        <v>1.2775945448294999</v>
      </c>
      <c r="P1379" s="18">
        <v>1.3618560068445</v>
      </c>
      <c r="Q1379" s="18">
        <v>5.69</v>
      </c>
      <c r="R1379" s="18">
        <v>1317.58115</v>
      </c>
      <c r="S1379" s="18">
        <v>1228.1738500000001</v>
      </c>
      <c r="T1379" s="18">
        <v>1312.8755000000001</v>
      </c>
      <c r="U1379" s="18">
        <v>1265.8190500000001</v>
      </c>
      <c r="V1379" s="18">
        <v>1242.2908</v>
      </c>
    </row>
    <row r="1380" spans="1:22" x14ac:dyDescent="0.2">
      <c r="A1380" s="13" t="s">
        <v>125</v>
      </c>
      <c r="B1380" s="1" t="s">
        <v>126</v>
      </c>
      <c r="C1380" s="12" t="s">
        <v>5946</v>
      </c>
      <c r="D1380" s="12">
        <v>10</v>
      </c>
      <c r="E1380" s="2" t="s">
        <v>6038</v>
      </c>
      <c r="F1380" s="19" t="s">
        <v>7068</v>
      </c>
      <c r="G1380" s="18">
        <v>-164.70000000000002</v>
      </c>
      <c r="H1380" s="18">
        <v>114.24999999999999</v>
      </c>
      <c r="I1380" s="18">
        <v>-46</v>
      </c>
      <c r="J1380" s="18">
        <v>44.55</v>
      </c>
      <c r="K1380" s="18">
        <v>40.1</v>
      </c>
      <c r="L1380" s="18">
        <v>1.1128872341714999</v>
      </c>
      <c r="M1380" s="18">
        <v>1.2448438633659999</v>
      </c>
      <c r="N1380" s="18">
        <v>1.1427762056035</v>
      </c>
      <c r="O1380" s="18">
        <v>1.217498634184</v>
      </c>
      <c r="P1380" s="18">
        <v>1.2982624506064999</v>
      </c>
      <c r="Q1380" s="18">
        <v>5.44</v>
      </c>
      <c r="R1380" s="18">
        <v>1745.7950500000002</v>
      </c>
      <c r="S1380" s="18">
        <v>1510.5127</v>
      </c>
      <c r="T1380" s="18">
        <v>1665.7990500000001</v>
      </c>
      <c r="U1380" s="18">
        <v>1557.56915</v>
      </c>
      <c r="V1380" s="18">
        <v>1590.5086999999999</v>
      </c>
    </row>
    <row r="1381" spans="1:22" x14ac:dyDescent="0.2">
      <c r="A1381" s="13" t="s">
        <v>125</v>
      </c>
      <c r="B1381" s="1" t="s">
        <v>126</v>
      </c>
      <c r="C1381" s="12" t="s">
        <v>5946</v>
      </c>
      <c r="D1381" s="12">
        <v>30</v>
      </c>
      <c r="E1381" s="2" t="s">
        <v>6316</v>
      </c>
      <c r="F1381" s="19" t="s">
        <v>7069</v>
      </c>
      <c r="G1381" s="18">
        <v>290.85000000000002</v>
      </c>
      <c r="H1381" s="18">
        <v>367.95</v>
      </c>
      <c r="I1381" s="18">
        <v>121.64999999999999</v>
      </c>
      <c r="J1381" s="18">
        <v>130.55000000000001</v>
      </c>
      <c r="K1381" s="18">
        <v>87.55</v>
      </c>
      <c r="L1381" s="18">
        <v>1.1952408895005</v>
      </c>
      <c r="M1381" s="18">
        <v>1.3415060688485001</v>
      </c>
      <c r="N1381" s="18">
        <v>1.0979427484555</v>
      </c>
      <c r="O1381" s="18">
        <v>1.1615363046939999</v>
      </c>
      <c r="P1381" s="18">
        <v>1.1996924384375001</v>
      </c>
      <c r="Q1381" s="18">
        <v>5.44</v>
      </c>
      <c r="R1381" s="18">
        <v>1397.5771500000001</v>
      </c>
      <c r="S1381" s="18">
        <v>1289.34725</v>
      </c>
      <c r="T1381" s="18">
        <v>1430.5167000000001</v>
      </c>
      <c r="U1381" s="18">
        <v>1374.0489499999999</v>
      </c>
      <c r="V1381" s="18">
        <v>1308.16985</v>
      </c>
    </row>
    <row r="1382" spans="1:22" x14ac:dyDescent="0.2">
      <c r="A1382" s="13" t="s">
        <v>127</v>
      </c>
      <c r="B1382" s="1" t="s">
        <v>128</v>
      </c>
      <c r="C1382" s="12" t="s">
        <v>5389</v>
      </c>
      <c r="D1382" s="12">
        <v>10</v>
      </c>
      <c r="E1382" s="2" t="s">
        <v>5482</v>
      </c>
      <c r="F1382" s="19" t="s">
        <v>7068</v>
      </c>
      <c r="G1382" s="18">
        <v>-29.700000000000003</v>
      </c>
      <c r="H1382" s="18">
        <v>204.75</v>
      </c>
      <c r="I1382" s="18">
        <v>16.350000000000001</v>
      </c>
      <c r="J1382" s="18">
        <v>66.75</v>
      </c>
      <c r="K1382" s="18">
        <v>32.65</v>
      </c>
      <c r="L1382" s="18">
        <v>1.0597866147124999</v>
      </c>
      <c r="M1382" s="18">
        <v>1.070597519273</v>
      </c>
      <c r="N1382" s="18">
        <v>1.1395965277919999</v>
      </c>
      <c r="O1382" s="18">
        <v>1.222586118683</v>
      </c>
      <c r="P1382" s="18">
        <v>1.1402324633544998</v>
      </c>
      <c r="Q1382" s="18">
        <v>5.93</v>
      </c>
      <c r="R1382" s="18">
        <v>1792.8515</v>
      </c>
      <c r="S1382" s="18">
        <v>1618.7425499999999</v>
      </c>
      <c r="T1382" s="18">
        <v>1830.4967000000001</v>
      </c>
      <c r="U1382" s="18">
        <v>1614.0369500000002</v>
      </c>
      <c r="V1382" s="18">
        <v>1788.1458499999999</v>
      </c>
    </row>
    <row r="1383" spans="1:22" x14ac:dyDescent="0.2">
      <c r="A1383" s="13" t="s">
        <v>127</v>
      </c>
      <c r="B1383" s="1" t="s">
        <v>128</v>
      </c>
      <c r="C1383" s="12" t="s">
        <v>5389</v>
      </c>
      <c r="D1383" s="12">
        <v>30</v>
      </c>
      <c r="E1383" s="2" t="s">
        <v>5760</v>
      </c>
      <c r="F1383" s="19" t="s">
        <v>7069</v>
      </c>
      <c r="G1383" s="18">
        <v>982.25</v>
      </c>
      <c r="H1383" s="18">
        <v>655.85</v>
      </c>
      <c r="I1383" s="18">
        <v>231.49999999999997</v>
      </c>
      <c r="J1383" s="18">
        <v>200.29999999999998</v>
      </c>
      <c r="K1383" s="18">
        <v>96.45</v>
      </c>
      <c r="L1383" s="18">
        <v>2.2540736008694999</v>
      </c>
      <c r="M1383" s="18">
        <v>2.0900022257745001</v>
      </c>
      <c r="N1383" s="18">
        <v>2.0124180871634998</v>
      </c>
      <c r="O1383" s="18">
        <v>1.871558360096</v>
      </c>
      <c r="P1383" s="18">
        <v>1.7812555102375001</v>
      </c>
      <c r="Q1383" s="18">
        <v>5.93</v>
      </c>
      <c r="R1383" s="18">
        <v>1162.2948000000001</v>
      </c>
      <c r="S1383" s="18">
        <v>1190.5286999999998</v>
      </c>
      <c r="T1383" s="18">
        <v>1242.2908</v>
      </c>
      <c r="U1383" s="18">
        <v>1134.06095</v>
      </c>
      <c r="V1383" s="18">
        <v>1218.7626</v>
      </c>
    </row>
    <row r="1384" spans="1:22" x14ac:dyDescent="0.2">
      <c r="A1384" s="13" t="s">
        <v>127</v>
      </c>
      <c r="B1384" s="1" t="s">
        <v>128</v>
      </c>
      <c r="C1384" s="12" t="s">
        <v>6503</v>
      </c>
      <c r="D1384" s="12">
        <v>10</v>
      </c>
      <c r="E1384" s="2" t="s">
        <v>6596</v>
      </c>
      <c r="F1384" s="19" t="s">
        <v>7069</v>
      </c>
      <c r="G1384" s="18">
        <v>10.399999999999993</v>
      </c>
      <c r="H1384" s="18">
        <v>227.05</v>
      </c>
      <c r="I1384" s="18">
        <v>28.150000000000002</v>
      </c>
      <c r="J1384" s="18">
        <v>17.799999999999997</v>
      </c>
      <c r="K1384" s="18">
        <v>51.95</v>
      </c>
      <c r="L1384" s="18">
        <v>0.90589020861550007</v>
      </c>
      <c r="M1384" s="18">
        <v>0.76439454598549994</v>
      </c>
      <c r="N1384" s="18">
        <v>0.75453754476849999</v>
      </c>
      <c r="O1384" s="18">
        <v>0.82385452106799995</v>
      </c>
      <c r="P1384" s="18">
        <v>0.74658835023850001</v>
      </c>
      <c r="Q1384" s="18">
        <v>6.21</v>
      </c>
      <c r="R1384" s="18">
        <v>1562.2747999999999</v>
      </c>
      <c r="S1384" s="18">
        <v>1383.4602500000001</v>
      </c>
      <c r="T1384" s="18">
        <v>1534.0409</v>
      </c>
      <c r="U1384" s="18">
        <v>1505.8070499999999</v>
      </c>
      <c r="V1384" s="18">
        <v>1585.80305</v>
      </c>
    </row>
    <row r="1385" spans="1:22" x14ac:dyDescent="0.2">
      <c r="A1385" s="13" t="s">
        <v>127</v>
      </c>
      <c r="B1385" s="1" t="s">
        <v>128</v>
      </c>
      <c r="C1385" s="12" t="s">
        <v>6503</v>
      </c>
      <c r="D1385" s="12">
        <v>30</v>
      </c>
      <c r="E1385" s="2" t="s">
        <v>6874</v>
      </c>
      <c r="F1385" s="19" t="s">
        <v>7069</v>
      </c>
      <c r="G1385" s="18">
        <v>1169.25</v>
      </c>
      <c r="H1385" s="18">
        <v>731.5</v>
      </c>
      <c r="I1385" s="18">
        <v>284.89999999999998</v>
      </c>
      <c r="J1385" s="18">
        <v>173.6</v>
      </c>
      <c r="K1385" s="18">
        <v>114.25</v>
      </c>
      <c r="L1385" s="18">
        <v>1.098896651799</v>
      </c>
      <c r="M1385" s="18">
        <v>1.0454780645590001</v>
      </c>
      <c r="N1385" s="18">
        <v>0.88554027061950003</v>
      </c>
      <c r="O1385" s="18">
        <v>0.86741610709149997</v>
      </c>
      <c r="P1385" s="18">
        <v>0.7936475818555</v>
      </c>
      <c r="Q1385" s="18">
        <v>6.21</v>
      </c>
      <c r="R1385" s="18">
        <v>1251.7021</v>
      </c>
      <c r="S1385" s="18">
        <v>1246.9964500000001</v>
      </c>
      <c r="T1385" s="18">
        <v>1270.5246500000001</v>
      </c>
      <c r="U1385" s="18">
        <v>1232.8795</v>
      </c>
      <c r="V1385" s="18">
        <v>1289.34725</v>
      </c>
    </row>
    <row r="1386" spans="1:22" x14ac:dyDescent="0.2">
      <c r="A1386" s="13" t="s">
        <v>127</v>
      </c>
      <c r="B1386" s="1" t="s">
        <v>128</v>
      </c>
      <c r="C1386" s="12" t="s">
        <v>5946</v>
      </c>
      <c r="D1386" s="12">
        <v>10</v>
      </c>
      <c r="E1386" s="2" t="s">
        <v>6039</v>
      </c>
      <c r="F1386" s="19" t="s">
        <v>7069</v>
      </c>
      <c r="G1386" s="18">
        <v>40.04999999999999</v>
      </c>
      <c r="H1386" s="18">
        <v>203.29999999999998</v>
      </c>
      <c r="I1386" s="18">
        <v>22.25</v>
      </c>
      <c r="J1386" s="18">
        <v>-4.4499999999999993</v>
      </c>
      <c r="K1386" s="18">
        <v>51.9</v>
      </c>
      <c r="L1386" s="18">
        <v>0.66964014719050002</v>
      </c>
      <c r="M1386" s="18">
        <v>0.6604190815355</v>
      </c>
      <c r="N1386" s="18">
        <v>0.64293085357050006</v>
      </c>
      <c r="O1386" s="18">
        <v>0.69221585965450005</v>
      </c>
      <c r="P1386" s="18">
        <v>0.62289888335499999</v>
      </c>
      <c r="Q1386" s="18">
        <v>6.64</v>
      </c>
      <c r="R1386" s="18">
        <v>1515.2183500000001</v>
      </c>
      <c r="S1386" s="18">
        <v>1397.5771500000001</v>
      </c>
      <c r="T1386" s="18">
        <v>1562.2748000000001</v>
      </c>
      <c r="U1386" s="18">
        <v>1590.50865</v>
      </c>
      <c r="V1386" s="18">
        <v>1623.4481999999998</v>
      </c>
    </row>
    <row r="1387" spans="1:22" x14ac:dyDescent="0.2">
      <c r="A1387" s="13" t="s">
        <v>127</v>
      </c>
      <c r="B1387" s="1" t="s">
        <v>128</v>
      </c>
      <c r="C1387" s="12" t="s">
        <v>5946</v>
      </c>
      <c r="D1387" s="12">
        <v>30</v>
      </c>
      <c r="E1387" s="2" t="s">
        <v>6317</v>
      </c>
      <c r="F1387" s="19" t="s">
        <v>7069</v>
      </c>
      <c r="G1387" s="18">
        <v>1218.2</v>
      </c>
      <c r="H1387" s="18">
        <v>684.05000000000007</v>
      </c>
      <c r="I1387" s="18">
        <v>207.75</v>
      </c>
      <c r="J1387" s="18">
        <v>87.55</v>
      </c>
      <c r="K1387" s="18">
        <v>81.650000000000006</v>
      </c>
      <c r="L1387" s="18">
        <v>0.93514324448499997</v>
      </c>
      <c r="M1387" s="18">
        <v>0.83530136119099996</v>
      </c>
      <c r="N1387" s="18">
        <v>0.69189789187349993</v>
      </c>
      <c r="O1387" s="18">
        <v>0.68490260068749997</v>
      </c>
      <c r="P1387" s="18">
        <v>0.62671449672949997</v>
      </c>
      <c r="Q1387" s="18">
        <v>6.64</v>
      </c>
      <c r="R1387" s="18">
        <v>1369.3432499999999</v>
      </c>
      <c r="S1387" s="18">
        <v>1312.8755000000001</v>
      </c>
      <c r="T1387" s="18">
        <v>1378.7546</v>
      </c>
      <c r="U1387" s="18">
        <v>1369.3432499999999</v>
      </c>
      <c r="V1387" s="18">
        <v>1364.6376500000001</v>
      </c>
    </row>
    <row r="1388" spans="1:22" x14ac:dyDescent="0.2">
      <c r="A1388" s="13" t="s">
        <v>129</v>
      </c>
      <c r="B1388" s="1" t="s">
        <v>130</v>
      </c>
      <c r="C1388" s="12" t="s">
        <v>5389</v>
      </c>
      <c r="D1388" s="12">
        <v>10</v>
      </c>
      <c r="E1388" s="2" t="s">
        <v>5483</v>
      </c>
      <c r="F1388" s="19" t="s">
        <v>7068</v>
      </c>
      <c r="G1388" s="18" t="s">
        <v>5387</v>
      </c>
      <c r="H1388" s="18" t="s">
        <v>5387</v>
      </c>
      <c r="I1388" s="18" t="s">
        <v>5387</v>
      </c>
      <c r="J1388" s="18" t="s">
        <v>5387</v>
      </c>
      <c r="K1388" s="18" t="s">
        <v>5387</v>
      </c>
      <c r="L1388" s="18" t="s">
        <v>5387</v>
      </c>
      <c r="M1388" s="18" t="s">
        <v>5387</v>
      </c>
      <c r="N1388" s="18" t="s">
        <v>5387</v>
      </c>
      <c r="O1388" s="18" t="s">
        <v>5387</v>
      </c>
      <c r="P1388" s="18" t="s">
        <v>5387</v>
      </c>
      <c r="Q1388" s="18" t="e">
        <v>#N/A</v>
      </c>
      <c r="R1388" s="18" t="s">
        <v>5387</v>
      </c>
      <c r="S1388" s="18" t="s">
        <v>5387</v>
      </c>
      <c r="T1388" s="18" t="s">
        <v>5387</v>
      </c>
      <c r="U1388" s="18" t="s">
        <v>5387</v>
      </c>
      <c r="V1388" s="18" t="s">
        <v>5387</v>
      </c>
    </row>
    <row r="1389" spans="1:22" x14ac:dyDescent="0.2">
      <c r="A1389" s="13" t="s">
        <v>129</v>
      </c>
      <c r="B1389" s="1" t="s">
        <v>130</v>
      </c>
      <c r="C1389" s="12" t="s">
        <v>5389</v>
      </c>
      <c r="D1389" s="12">
        <v>30</v>
      </c>
      <c r="E1389" s="2" t="s">
        <v>5761</v>
      </c>
      <c r="F1389" s="19" t="s">
        <v>7069</v>
      </c>
      <c r="G1389" s="18">
        <v>578.70000000000005</v>
      </c>
      <c r="H1389" s="18">
        <v>620.20000000000005</v>
      </c>
      <c r="I1389" s="18">
        <v>354.59999999999997</v>
      </c>
      <c r="J1389" s="18">
        <v>120.2</v>
      </c>
      <c r="K1389" s="18">
        <v>145.44999999999999</v>
      </c>
      <c r="L1389" s="18">
        <v>1.038482773373</v>
      </c>
      <c r="M1389" s="18">
        <v>1.0718693903980001</v>
      </c>
      <c r="N1389" s="18">
        <v>1.043888225653</v>
      </c>
      <c r="O1389" s="18">
        <v>0.936097147829</v>
      </c>
      <c r="P1389" s="18">
        <v>0.90525427305350004</v>
      </c>
      <c r="Q1389" s="18">
        <v>4.79</v>
      </c>
      <c r="R1389" s="18">
        <v>1110.5327</v>
      </c>
      <c r="S1389" s="18">
        <v>1096.4157500000001</v>
      </c>
      <c r="T1389" s="18">
        <v>1058.7706000000001</v>
      </c>
      <c r="U1389" s="18">
        <v>1091.7101</v>
      </c>
      <c r="V1389" s="18">
        <v>1124.6496500000001</v>
      </c>
    </row>
    <row r="1390" spans="1:22" x14ac:dyDescent="0.2">
      <c r="A1390" s="13" t="s">
        <v>129</v>
      </c>
      <c r="B1390" s="1" t="s">
        <v>130</v>
      </c>
      <c r="C1390" s="12" t="s">
        <v>6503</v>
      </c>
      <c r="D1390" s="12">
        <v>10</v>
      </c>
      <c r="E1390" s="2" t="s">
        <v>6597</v>
      </c>
      <c r="F1390" s="19" t="s">
        <v>7068</v>
      </c>
      <c r="G1390" s="18">
        <v>-186.95000000000002</v>
      </c>
      <c r="H1390" s="18">
        <v>22.25</v>
      </c>
      <c r="I1390" s="18">
        <v>-1.5000000000000013</v>
      </c>
      <c r="J1390" s="18">
        <v>31.150000000000002</v>
      </c>
      <c r="K1390" s="18">
        <v>-26.7</v>
      </c>
      <c r="L1390" s="18">
        <v>0.65692143594249996</v>
      </c>
      <c r="M1390" s="18">
        <v>0.74786022136349994</v>
      </c>
      <c r="N1390" s="18">
        <v>0.77393357942149998</v>
      </c>
      <c r="O1390" s="18">
        <v>0.74245476908300001</v>
      </c>
      <c r="P1390" s="18">
        <v>0.69825724749749996</v>
      </c>
      <c r="Q1390" s="18">
        <v>5.26</v>
      </c>
      <c r="R1390" s="18">
        <v>1477.5731499999999</v>
      </c>
      <c r="S1390" s="18">
        <v>1322.2867999999999</v>
      </c>
      <c r="T1390" s="18">
        <v>1350.5207</v>
      </c>
      <c r="U1390" s="18">
        <v>1331.6981000000001</v>
      </c>
      <c r="V1390" s="18">
        <v>1430.51665</v>
      </c>
    </row>
    <row r="1391" spans="1:22" x14ac:dyDescent="0.2">
      <c r="A1391" s="13" t="s">
        <v>129</v>
      </c>
      <c r="B1391" s="1" t="s">
        <v>130</v>
      </c>
      <c r="C1391" s="12" t="s">
        <v>6503</v>
      </c>
      <c r="D1391" s="12">
        <v>30</v>
      </c>
      <c r="E1391" s="2" t="s">
        <v>6875</v>
      </c>
      <c r="F1391" s="19" t="s">
        <v>7069</v>
      </c>
      <c r="G1391" s="18">
        <v>449.6</v>
      </c>
      <c r="H1391" s="18">
        <v>332.40000000000003</v>
      </c>
      <c r="I1391" s="18">
        <v>166.20000000000002</v>
      </c>
      <c r="J1391" s="18">
        <v>130.55000000000001</v>
      </c>
      <c r="K1391" s="18">
        <v>50.45</v>
      </c>
      <c r="L1391" s="18">
        <v>0.74531647911400001</v>
      </c>
      <c r="M1391" s="18">
        <v>0.79142180738650003</v>
      </c>
      <c r="N1391" s="18">
        <v>0.76057893261099996</v>
      </c>
      <c r="O1391" s="18">
        <v>0.78220074173200005</v>
      </c>
      <c r="P1391" s="18">
        <v>0.71351970099450002</v>
      </c>
      <c r="Q1391" s="18">
        <v>5.26</v>
      </c>
      <c r="R1391" s="18">
        <v>1105.8270499999999</v>
      </c>
      <c r="S1391" s="18">
        <v>1124.6496499999998</v>
      </c>
      <c r="T1391" s="18">
        <v>1115.2383</v>
      </c>
      <c r="U1391" s="18">
        <v>1101.1214</v>
      </c>
      <c r="V1391" s="18">
        <v>1157.5891999999999</v>
      </c>
    </row>
    <row r="1392" spans="1:22" x14ac:dyDescent="0.2">
      <c r="A1392" s="13" t="s">
        <v>129</v>
      </c>
      <c r="B1392" s="1" t="s">
        <v>130</v>
      </c>
      <c r="C1392" s="12" t="s">
        <v>5946</v>
      </c>
      <c r="D1392" s="12">
        <v>10</v>
      </c>
      <c r="E1392" s="2" t="s">
        <v>6040</v>
      </c>
      <c r="F1392" s="19" t="s">
        <v>7068</v>
      </c>
      <c r="G1392" s="18">
        <v>-1.5000000000000013</v>
      </c>
      <c r="H1392" s="18">
        <v>138</v>
      </c>
      <c r="I1392" s="18">
        <v>20.8</v>
      </c>
      <c r="J1392" s="18">
        <v>19.3</v>
      </c>
      <c r="K1392" s="18">
        <v>17.8</v>
      </c>
      <c r="L1392" s="18">
        <v>0.51319999884349998</v>
      </c>
      <c r="M1392" s="18">
        <v>0.53831945355800004</v>
      </c>
      <c r="N1392" s="18">
        <v>0.55453581039849997</v>
      </c>
      <c r="O1392" s="18">
        <v>0.55326393927399997</v>
      </c>
      <c r="P1392" s="18">
        <v>0.52369293562350006</v>
      </c>
      <c r="Q1392" s="18">
        <v>6.22</v>
      </c>
      <c r="R1392" s="18">
        <v>1421.1053999999999</v>
      </c>
      <c r="S1392" s="18">
        <v>1345.8150499999999</v>
      </c>
      <c r="T1392" s="18">
        <v>1458.75055</v>
      </c>
      <c r="U1392" s="18">
        <v>1524.6296500000001</v>
      </c>
      <c r="V1392" s="18">
        <v>1543.4522000000002</v>
      </c>
    </row>
    <row r="1393" spans="1:22" x14ac:dyDescent="0.2">
      <c r="A1393" s="13" t="s">
        <v>129</v>
      </c>
      <c r="B1393" s="1" t="s">
        <v>130</v>
      </c>
      <c r="C1393" s="12" t="s">
        <v>5946</v>
      </c>
      <c r="D1393" s="12">
        <v>30</v>
      </c>
      <c r="E1393" s="2" t="s">
        <v>6318</v>
      </c>
      <c r="F1393" s="19" t="s">
        <v>7069</v>
      </c>
      <c r="G1393" s="18">
        <v>997.1</v>
      </c>
      <c r="H1393" s="18">
        <v>577.19999999999993</v>
      </c>
      <c r="I1393" s="18">
        <v>207.75</v>
      </c>
      <c r="J1393" s="18">
        <v>100.89999999999999</v>
      </c>
      <c r="K1393" s="18">
        <v>65.3</v>
      </c>
      <c r="L1393" s="18">
        <v>0.82671623109899994</v>
      </c>
      <c r="M1393" s="18">
        <v>0.7742515472025</v>
      </c>
      <c r="N1393" s="18">
        <v>0.70016505418499997</v>
      </c>
      <c r="O1393" s="18">
        <v>0.66200892044150006</v>
      </c>
      <c r="P1393" s="18">
        <v>0.61335984991949999</v>
      </c>
      <c r="Q1393" s="18">
        <v>6.22</v>
      </c>
      <c r="R1393" s="18">
        <v>1345.8150000000001</v>
      </c>
      <c r="S1393" s="18">
        <v>1298.75855</v>
      </c>
      <c r="T1393" s="18">
        <v>1322.2867999999999</v>
      </c>
      <c r="U1393" s="18">
        <v>1345.8150000000001</v>
      </c>
      <c r="V1393" s="18">
        <v>1345.8150499999999</v>
      </c>
    </row>
    <row r="1394" spans="1:22" x14ac:dyDescent="0.2">
      <c r="A1394" s="13" t="s">
        <v>131</v>
      </c>
      <c r="B1394" s="1" t="s">
        <v>132</v>
      </c>
      <c r="C1394" s="12" t="s">
        <v>5389</v>
      </c>
      <c r="D1394" s="12">
        <v>10</v>
      </c>
      <c r="E1394" s="2" t="s">
        <v>5484</v>
      </c>
      <c r="F1394" s="19" t="s">
        <v>7068</v>
      </c>
      <c r="G1394" s="18">
        <v>-124.65</v>
      </c>
      <c r="H1394" s="18">
        <v>255.25000000000003</v>
      </c>
      <c r="I1394" s="18">
        <v>40.050000000000004</v>
      </c>
      <c r="J1394" s="18">
        <v>93.5</v>
      </c>
      <c r="K1394" s="18">
        <v>86.05</v>
      </c>
      <c r="L1394" s="18">
        <v>0.89380743293050002</v>
      </c>
      <c r="M1394" s="18">
        <v>0.9901516706315</v>
      </c>
      <c r="N1394" s="18">
        <v>1.0098656730655</v>
      </c>
      <c r="O1394" s="18">
        <v>0.93514324448550001</v>
      </c>
      <c r="P1394" s="18">
        <v>0.98760792838200007</v>
      </c>
      <c r="Q1394" s="18">
        <v>5.62</v>
      </c>
      <c r="R1394" s="18">
        <v>2206.9484499999999</v>
      </c>
      <c r="S1394" s="18">
        <v>1976.3716999999999</v>
      </c>
      <c r="T1394" s="18">
        <v>2254.0048999999999</v>
      </c>
      <c r="U1394" s="18">
        <v>1985.7829999999999</v>
      </c>
      <c r="V1394" s="18">
        <v>2103.4241999999999</v>
      </c>
    </row>
    <row r="1395" spans="1:22" x14ac:dyDescent="0.2">
      <c r="A1395" s="13" t="s">
        <v>131</v>
      </c>
      <c r="B1395" s="1" t="s">
        <v>132</v>
      </c>
      <c r="C1395" s="12" t="s">
        <v>5389</v>
      </c>
      <c r="D1395" s="12">
        <v>30</v>
      </c>
      <c r="E1395" s="2" t="s">
        <v>5762</v>
      </c>
      <c r="F1395" s="19" t="s">
        <v>7069</v>
      </c>
      <c r="G1395" s="18">
        <v>835.35</v>
      </c>
      <c r="H1395" s="18">
        <v>765.65</v>
      </c>
      <c r="I1395" s="18">
        <v>304.20000000000005</v>
      </c>
      <c r="J1395" s="18">
        <v>258.14999999999998</v>
      </c>
      <c r="K1395" s="18">
        <v>181.04999999999998</v>
      </c>
      <c r="L1395" s="18">
        <v>1.4928587326959999</v>
      </c>
      <c r="M1395" s="18">
        <v>1.5147985095985002</v>
      </c>
      <c r="N1395" s="18">
        <v>1.3144788074475</v>
      </c>
      <c r="O1395" s="18">
        <v>1.2047799229359999</v>
      </c>
      <c r="P1395" s="18">
        <v>1.198102599531</v>
      </c>
      <c r="Q1395" s="18">
        <v>5.62</v>
      </c>
      <c r="R1395" s="18">
        <v>1336.4037499999999</v>
      </c>
      <c r="S1395" s="18">
        <v>1308.16985</v>
      </c>
      <c r="T1395" s="18">
        <v>1406.9884499999998</v>
      </c>
      <c r="U1395" s="18">
        <v>1289.3472999999999</v>
      </c>
      <c r="V1395" s="18">
        <v>1322.2867999999999</v>
      </c>
    </row>
    <row r="1396" spans="1:22" x14ac:dyDescent="0.2">
      <c r="A1396" s="13" t="s">
        <v>131</v>
      </c>
      <c r="B1396" s="1" t="s">
        <v>132</v>
      </c>
      <c r="C1396" s="12" t="s">
        <v>6503</v>
      </c>
      <c r="D1396" s="12">
        <v>10</v>
      </c>
      <c r="E1396" s="2" t="s">
        <v>6598</v>
      </c>
      <c r="F1396" s="19" t="s">
        <v>7068</v>
      </c>
      <c r="G1396" s="18">
        <v>-126.15</v>
      </c>
      <c r="H1396" s="18">
        <v>267.10000000000002</v>
      </c>
      <c r="I1396" s="18">
        <v>56.400000000000006</v>
      </c>
      <c r="J1396" s="18">
        <v>99.45</v>
      </c>
      <c r="K1396" s="18">
        <v>96.449999999999989</v>
      </c>
      <c r="L1396" s="18">
        <v>0.76979999826549994</v>
      </c>
      <c r="M1396" s="18">
        <v>0.93959479342200003</v>
      </c>
      <c r="N1396" s="18">
        <v>0.93100966333000001</v>
      </c>
      <c r="O1396" s="18">
        <v>0.84293258794000003</v>
      </c>
      <c r="P1396" s="18">
        <v>0.91034175755249991</v>
      </c>
      <c r="Q1396" s="18">
        <v>5.6</v>
      </c>
      <c r="R1396" s="18">
        <v>2249.2992999999997</v>
      </c>
      <c r="S1396" s="18">
        <v>2014.01695</v>
      </c>
      <c r="T1396" s="18">
        <v>2324.5895999999998</v>
      </c>
      <c r="U1396" s="18">
        <v>2042.2508</v>
      </c>
      <c r="V1396" s="18">
        <v>2122.2467999999999</v>
      </c>
    </row>
    <row r="1397" spans="1:22" x14ac:dyDescent="0.2">
      <c r="A1397" s="13" t="s">
        <v>131</v>
      </c>
      <c r="B1397" s="1" t="s">
        <v>132</v>
      </c>
      <c r="C1397" s="12" t="s">
        <v>6503</v>
      </c>
      <c r="D1397" s="12">
        <v>30</v>
      </c>
      <c r="E1397" s="2" t="s">
        <v>6876</v>
      </c>
      <c r="F1397" s="19" t="s">
        <v>7069</v>
      </c>
      <c r="G1397" s="18">
        <v>853.19999999999993</v>
      </c>
      <c r="H1397" s="18">
        <v>716.65</v>
      </c>
      <c r="I1397" s="18">
        <v>313.09999999999997</v>
      </c>
      <c r="J1397" s="18">
        <v>267.10000000000002</v>
      </c>
      <c r="K1397" s="18">
        <v>155.79999999999998</v>
      </c>
      <c r="L1397" s="18">
        <v>1.126559848763</v>
      </c>
      <c r="M1397" s="18">
        <v>1.207959600748</v>
      </c>
      <c r="N1397" s="18">
        <v>1.0480218068084999</v>
      </c>
      <c r="O1397" s="18">
        <v>1.0222664165320001</v>
      </c>
      <c r="P1397" s="18">
        <v>1.0139992542209999</v>
      </c>
      <c r="Q1397" s="18">
        <v>5.6</v>
      </c>
      <c r="R1397" s="18">
        <v>1317.58115</v>
      </c>
      <c r="S1397" s="18">
        <v>1331.6981000000001</v>
      </c>
      <c r="T1397" s="18">
        <v>1411.6940999999999</v>
      </c>
      <c r="U1397" s="18">
        <v>1284.64165</v>
      </c>
      <c r="V1397" s="18">
        <v>1341.1094000000001</v>
      </c>
    </row>
    <row r="1398" spans="1:22" x14ac:dyDescent="0.2">
      <c r="A1398" s="13" t="s">
        <v>131</v>
      </c>
      <c r="B1398" s="1" t="s">
        <v>132</v>
      </c>
      <c r="C1398" s="12" t="s">
        <v>5946</v>
      </c>
      <c r="D1398" s="12">
        <v>10</v>
      </c>
      <c r="E1398" s="2" t="s">
        <v>6041</v>
      </c>
      <c r="F1398" s="19" t="s">
        <v>7068</v>
      </c>
      <c r="G1398" s="18">
        <v>-90.500000000000014</v>
      </c>
      <c r="H1398" s="18">
        <v>155.79999999999998</v>
      </c>
      <c r="I1398" s="18">
        <v>63.8</v>
      </c>
      <c r="J1398" s="18">
        <v>40.050000000000004</v>
      </c>
      <c r="K1398" s="18">
        <v>44.550000000000004</v>
      </c>
      <c r="L1398" s="18">
        <v>0.63466369125900002</v>
      </c>
      <c r="M1398" s="18">
        <v>0.63180198122850006</v>
      </c>
      <c r="N1398" s="18">
        <v>0.56820842498999991</v>
      </c>
      <c r="O1398" s="18">
        <v>0.58347087848699997</v>
      </c>
      <c r="P1398" s="18">
        <v>0.61717546329350004</v>
      </c>
      <c r="Q1398" s="18">
        <v>5.62</v>
      </c>
      <c r="R1398" s="18">
        <v>1999.89995</v>
      </c>
      <c r="S1398" s="18">
        <v>1929.3153</v>
      </c>
      <c r="T1398" s="18">
        <v>2108.1298500000003</v>
      </c>
      <c r="U1398" s="18">
        <v>2075.1903499999999</v>
      </c>
      <c r="V1398" s="18">
        <v>2145.7750000000001</v>
      </c>
    </row>
    <row r="1399" spans="1:22" x14ac:dyDescent="0.2">
      <c r="A1399" s="13" t="s">
        <v>131</v>
      </c>
      <c r="B1399" s="1" t="s">
        <v>132</v>
      </c>
      <c r="C1399" s="12" t="s">
        <v>5946</v>
      </c>
      <c r="D1399" s="12">
        <v>30</v>
      </c>
      <c r="E1399" s="2" t="s">
        <v>6319</v>
      </c>
      <c r="F1399" s="19" t="s">
        <v>7069</v>
      </c>
      <c r="G1399" s="18">
        <v>713.7</v>
      </c>
      <c r="H1399" s="18">
        <v>587.6</v>
      </c>
      <c r="I1399" s="18">
        <v>276</v>
      </c>
      <c r="J1399" s="18">
        <v>170.65000000000003</v>
      </c>
      <c r="K1399" s="18">
        <v>121.65</v>
      </c>
      <c r="L1399" s="18">
        <v>0.79937100191650001</v>
      </c>
      <c r="M1399" s="18">
        <v>0.81495142319500002</v>
      </c>
      <c r="N1399" s="18">
        <v>0.64006914353950006</v>
      </c>
      <c r="O1399" s="18">
        <v>0.66010111375400005</v>
      </c>
      <c r="P1399" s="18">
        <v>0.65119801588100001</v>
      </c>
      <c r="Q1399" s="18">
        <v>5.62</v>
      </c>
      <c r="R1399" s="18">
        <v>1397.5771500000001</v>
      </c>
      <c r="S1399" s="18">
        <v>1383.4602</v>
      </c>
      <c r="T1399" s="18">
        <v>1458.7506000000001</v>
      </c>
      <c r="U1399" s="18">
        <v>1374.0489</v>
      </c>
      <c r="V1399" s="18">
        <v>1406.9884499999998</v>
      </c>
    </row>
    <row r="1400" spans="1:22" x14ac:dyDescent="0.2">
      <c r="A1400" s="13" t="s">
        <v>133</v>
      </c>
      <c r="B1400" s="1" t="s">
        <v>134</v>
      </c>
      <c r="C1400" s="12" t="s">
        <v>5389</v>
      </c>
      <c r="D1400" s="12">
        <v>10</v>
      </c>
      <c r="E1400" s="2" t="s">
        <v>5485</v>
      </c>
      <c r="F1400" s="19" t="s">
        <v>7068</v>
      </c>
      <c r="G1400" s="18">
        <v>-95</v>
      </c>
      <c r="H1400" s="18">
        <v>129.1</v>
      </c>
      <c r="I1400" s="18">
        <v>47.45</v>
      </c>
      <c r="J1400" s="18">
        <v>81.599999999999994</v>
      </c>
      <c r="K1400" s="18">
        <v>-25.25</v>
      </c>
      <c r="L1400" s="18">
        <v>1.0906294894885</v>
      </c>
      <c r="M1400" s="18">
        <v>1.1109794274845</v>
      </c>
      <c r="N1400" s="18">
        <v>1.0607405180559999</v>
      </c>
      <c r="O1400" s="18">
        <v>1.052155387964</v>
      </c>
      <c r="P1400" s="18">
        <v>0.99651102625550003</v>
      </c>
      <c r="Q1400" s="18">
        <v>4.58</v>
      </c>
      <c r="R1400" s="18">
        <v>1976.37175</v>
      </c>
      <c r="S1400" s="18">
        <v>2117.54115</v>
      </c>
      <c r="T1400" s="18">
        <v>2084.6016</v>
      </c>
      <c r="U1400" s="18">
        <v>1891.6701</v>
      </c>
      <c r="V1400" s="18">
        <v>2183.4202</v>
      </c>
    </row>
    <row r="1401" spans="1:22" x14ac:dyDescent="0.2">
      <c r="A1401" s="13" t="s">
        <v>133</v>
      </c>
      <c r="B1401" s="1" t="s">
        <v>134</v>
      </c>
      <c r="C1401" s="12" t="s">
        <v>5389</v>
      </c>
      <c r="D1401" s="12">
        <v>30</v>
      </c>
      <c r="E1401" s="2" t="s">
        <v>5763</v>
      </c>
      <c r="F1401" s="19" t="s">
        <v>7069</v>
      </c>
      <c r="G1401" s="18">
        <v>802.69999999999993</v>
      </c>
      <c r="H1401" s="18">
        <v>559.35</v>
      </c>
      <c r="I1401" s="18">
        <v>264.14999999999998</v>
      </c>
      <c r="J1401" s="18">
        <v>181.04999999999998</v>
      </c>
      <c r="K1401" s="18">
        <v>72.7</v>
      </c>
      <c r="L1401" s="18">
        <v>1.0763209393344999</v>
      </c>
      <c r="M1401" s="18">
        <v>1.0772748426779999</v>
      </c>
      <c r="N1401" s="18">
        <v>0.98252044388299997</v>
      </c>
      <c r="O1401" s="18">
        <v>0.94722602017099999</v>
      </c>
      <c r="P1401" s="18">
        <v>0.82639826331800004</v>
      </c>
      <c r="Q1401" s="18">
        <v>4.58</v>
      </c>
      <c r="R1401" s="18">
        <v>1303.46425</v>
      </c>
      <c r="S1401" s="18">
        <v>1355.2263499999999</v>
      </c>
      <c r="T1401" s="18">
        <v>1378.7546000000002</v>
      </c>
      <c r="U1401" s="18">
        <v>1303.46425</v>
      </c>
      <c r="V1401" s="18">
        <v>1383.4602</v>
      </c>
    </row>
    <row r="1402" spans="1:22" x14ac:dyDescent="0.2">
      <c r="A1402" s="13" t="s">
        <v>133</v>
      </c>
      <c r="B1402" s="1" t="s">
        <v>134</v>
      </c>
      <c r="C1402" s="12" t="s">
        <v>6503</v>
      </c>
      <c r="D1402" s="12">
        <v>10</v>
      </c>
      <c r="E1402" s="2" t="s">
        <v>6599</v>
      </c>
      <c r="F1402" s="19" t="s">
        <v>7068</v>
      </c>
      <c r="G1402" s="18">
        <v>-166.20000000000002</v>
      </c>
      <c r="H1402" s="18">
        <v>106.80000000000001</v>
      </c>
      <c r="I1402" s="18">
        <v>31.2</v>
      </c>
      <c r="J1402" s="18">
        <v>-32.65</v>
      </c>
      <c r="K1402" s="18">
        <v>19.3</v>
      </c>
      <c r="L1402" s="18">
        <v>0.36979652952599995</v>
      </c>
      <c r="M1402" s="18">
        <v>0.34912862374850001</v>
      </c>
      <c r="N1402" s="18">
        <v>0.34785675262400001</v>
      </c>
      <c r="O1402" s="18">
        <v>0.42893853682799998</v>
      </c>
      <c r="P1402" s="18">
        <v>0.36057546387150002</v>
      </c>
      <c r="Q1402" s="18">
        <v>4.3099999999999996</v>
      </c>
      <c r="R1402" s="18">
        <v>2014.0169000000001</v>
      </c>
      <c r="S1402" s="18">
        <v>2174.0088999999998</v>
      </c>
      <c r="T1402" s="18">
        <v>2112.8355000000001</v>
      </c>
      <c r="U1402" s="18">
        <v>1981.07735</v>
      </c>
      <c r="V1402" s="18">
        <v>2282.23875</v>
      </c>
    </row>
    <row r="1403" spans="1:22" x14ac:dyDescent="0.2">
      <c r="A1403" s="13" t="s">
        <v>133</v>
      </c>
      <c r="B1403" s="1" t="s">
        <v>134</v>
      </c>
      <c r="C1403" s="12" t="s">
        <v>6503</v>
      </c>
      <c r="D1403" s="12">
        <v>30</v>
      </c>
      <c r="E1403" s="2" t="s">
        <v>6877</v>
      </c>
      <c r="F1403" s="19" t="s">
        <v>7069</v>
      </c>
      <c r="G1403" s="18">
        <v>488.15</v>
      </c>
      <c r="H1403" s="18">
        <v>391.75</v>
      </c>
      <c r="I1403" s="18">
        <v>192.9</v>
      </c>
      <c r="J1403" s="18">
        <v>100.9</v>
      </c>
      <c r="K1403" s="18">
        <v>86.05</v>
      </c>
      <c r="L1403" s="18">
        <v>0.48935241525449996</v>
      </c>
      <c r="M1403" s="18">
        <v>0.47218215507000005</v>
      </c>
      <c r="N1403" s="18">
        <v>0.44102131251300003</v>
      </c>
      <c r="O1403" s="18">
        <v>0.46677670279</v>
      </c>
      <c r="P1403" s="18">
        <v>0.405726888801</v>
      </c>
      <c r="Q1403" s="18">
        <v>4.3099999999999996</v>
      </c>
      <c r="R1403" s="18">
        <v>1134.06095</v>
      </c>
      <c r="S1403" s="18">
        <v>1148.17785</v>
      </c>
      <c r="T1403" s="18">
        <v>1176.41175</v>
      </c>
      <c r="U1403" s="18">
        <v>1134.06095</v>
      </c>
      <c r="V1403" s="18">
        <v>1171.7060999999999</v>
      </c>
    </row>
    <row r="1404" spans="1:22" x14ac:dyDescent="0.2">
      <c r="A1404" s="13" t="s">
        <v>133</v>
      </c>
      <c r="B1404" s="1" t="s">
        <v>134</v>
      </c>
      <c r="C1404" s="12" t="s">
        <v>5946</v>
      </c>
      <c r="D1404" s="12">
        <v>10</v>
      </c>
      <c r="E1404" s="2" t="s">
        <v>6042</v>
      </c>
      <c r="F1404" s="19" t="s">
        <v>7068</v>
      </c>
      <c r="G1404" s="18">
        <v>-111.29999999999998</v>
      </c>
      <c r="H1404" s="18">
        <v>140.94999999999999</v>
      </c>
      <c r="I1404" s="18">
        <v>23.7</v>
      </c>
      <c r="J1404" s="18">
        <v>-1.45</v>
      </c>
      <c r="K1404" s="18">
        <v>35.6</v>
      </c>
      <c r="L1404" s="18">
        <v>0.39523395202150002</v>
      </c>
      <c r="M1404" s="18">
        <v>0.38346914411749999</v>
      </c>
      <c r="N1404" s="18">
        <v>0.3367278802825</v>
      </c>
      <c r="O1404" s="18">
        <v>0.42003543895450002</v>
      </c>
      <c r="P1404" s="18">
        <v>0.37838165961850001</v>
      </c>
      <c r="Q1404" s="18">
        <v>4.3600000000000003</v>
      </c>
      <c r="R1404" s="18">
        <v>2070.4847</v>
      </c>
      <c r="S1404" s="18">
        <v>2131.6581000000001</v>
      </c>
      <c r="T1404" s="18">
        <v>2235.18235</v>
      </c>
      <c r="U1404" s="18">
        <v>2216.3597500000001</v>
      </c>
      <c r="V1404" s="18">
        <v>2357.5291500000003</v>
      </c>
    </row>
    <row r="1405" spans="1:22" x14ac:dyDescent="0.2">
      <c r="A1405" s="13" t="s">
        <v>133</v>
      </c>
      <c r="B1405" s="1" t="s">
        <v>134</v>
      </c>
      <c r="C1405" s="12" t="s">
        <v>5946</v>
      </c>
      <c r="D1405" s="12">
        <v>30</v>
      </c>
      <c r="E1405" s="2" t="s">
        <v>6320</v>
      </c>
      <c r="F1405" s="19" t="s">
        <v>7069</v>
      </c>
      <c r="G1405" s="18">
        <v>541.60000000000014</v>
      </c>
      <c r="H1405" s="18">
        <v>514.9</v>
      </c>
      <c r="I1405" s="18">
        <v>238.85</v>
      </c>
      <c r="J1405" s="18">
        <v>123.2</v>
      </c>
      <c r="K1405" s="18">
        <v>105.35</v>
      </c>
      <c r="L1405" s="18">
        <v>0.559623294898</v>
      </c>
      <c r="M1405" s="18">
        <v>0.50048128759599997</v>
      </c>
      <c r="N1405" s="18">
        <v>0.42385105232849996</v>
      </c>
      <c r="O1405" s="18">
        <v>0.47567980066350002</v>
      </c>
      <c r="P1405" s="18">
        <v>0.40858859883200005</v>
      </c>
      <c r="Q1405" s="18">
        <v>4.3600000000000003</v>
      </c>
      <c r="R1405" s="18">
        <v>1501.1014</v>
      </c>
      <c r="S1405" s="18">
        <v>1524.6296499999999</v>
      </c>
      <c r="T1405" s="18">
        <v>1576.39175</v>
      </c>
      <c r="U1405" s="18">
        <v>1515.2183</v>
      </c>
      <c r="V1405" s="18">
        <v>1557.56915</v>
      </c>
    </row>
    <row r="1406" spans="1:22" x14ac:dyDescent="0.2">
      <c r="A1406" s="13" t="s">
        <v>135</v>
      </c>
      <c r="B1406" s="1" t="s">
        <v>136</v>
      </c>
      <c r="C1406" s="12" t="s">
        <v>5389</v>
      </c>
      <c r="D1406" s="12">
        <v>10</v>
      </c>
      <c r="E1406" s="2" t="s">
        <v>5486</v>
      </c>
      <c r="F1406" s="19" t="s">
        <v>7068</v>
      </c>
      <c r="G1406" s="18">
        <v>-22.249999999999993</v>
      </c>
      <c r="H1406" s="18">
        <v>200.29999999999998</v>
      </c>
      <c r="I1406" s="18">
        <v>49</v>
      </c>
      <c r="J1406" s="18">
        <v>71.2</v>
      </c>
      <c r="K1406" s="18">
        <v>16.299999999999997</v>
      </c>
      <c r="L1406" s="18">
        <v>0.77329764385900002</v>
      </c>
      <c r="M1406" s="18">
        <v>0.85406146028149998</v>
      </c>
      <c r="N1406" s="18">
        <v>0.88744807730649999</v>
      </c>
      <c r="O1406" s="18">
        <v>0.87981685055799996</v>
      </c>
      <c r="P1406" s="18">
        <v>0.85342552471949995</v>
      </c>
      <c r="Q1406" s="18">
        <v>5.23</v>
      </c>
      <c r="R1406" s="18">
        <v>1863.4362000000001</v>
      </c>
      <c r="S1406" s="18">
        <v>1896.3757000000001</v>
      </c>
      <c r="T1406" s="18">
        <v>1934.0209500000001</v>
      </c>
      <c r="U1406" s="18">
        <v>1759.9119500000002</v>
      </c>
      <c r="V1406" s="18">
        <v>1990.4886999999999</v>
      </c>
    </row>
    <row r="1407" spans="1:22" x14ac:dyDescent="0.2">
      <c r="A1407" s="13" t="s">
        <v>135</v>
      </c>
      <c r="B1407" s="1" t="s">
        <v>136</v>
      </c>
      <c r="C1407" s="12" t="s">
        <v>5389</v>
      </c>
      <c r="D1407" s="12">
        <v>30</v>
      </c>
      <c r="E1407" s="2" t="s">
        <v>5764</v>
      </c>
      <c r="F1407" s="19" t="s">
        <v>7069</v>
      </c>
      <c r="G1407" s="18">
        <v>1190</v>
      </c>
      <c r="H1407" s="18">
        <v>804.24999999999989</v>
      </c>
      <c r="I1407" s="18">
        <v>359.04999999999995</v>
      </c>
      <c r="J1407" s="18">
        <v>212.15</v>
      </c>
      <c r="K1407" s="18">
        <v>114.24999999999999</v>
      </c>
      <c r="L1407" s="18">
        <v>1.5602679023085</v>
      </c>
      <c r="M1407" s="18">
        <v>1.5065313472874999</v>
      </c>
      <c r="N1407" s="18">
        <v>1.3898371715894999</v>
      </c>
      <c r="O1407" s="18">
        <v>1.2184525375274999</v>
      </c>
      <c r="P1407" s="18">
        <v>1.1106614597035001</v>
      </c>
      <c r="Q1407" s="18">
        <v>5.23</v>
      </c>
      <c r="R1407" s="18">
        <v>1355.2263</v>
      </c>
      <c r="S1407" s="18">
        <v>1392.8715500000001</v>
      </c>
      <c r="T1407" s="18">
        <v>1364.6376499999999</v>
      </c>
      <c r="U1407" s="18">
        <v>1322.2868000000001</v>
      </c>
      <c r="V1407" s="18">
        <v>1425.81105</v>
      </c>
    </row>
    <row r="1408" spans="1:22" x14ac:dyDescent="0.2">
      <c r="A1408" s="13" t="s">
        <v>135</v>
      </c>
      <c r="B1408" s="1" t="s">
        <v>136</v>
      </c>
      <c r="C1408" s="12" t="s">
        <v>6503</v>
      </c>
      <c r="D1408" s="12">
        <v>10</v>
      </c>
      <c r="E1408" s="2" t="s">
        <v>6600</v>
      </c>
      <c r="F1408" s="19" t="s">
        <v>7069</v>
      </c>
      <c r="G1408" s="18">
        <v>72.7</v>
      </c>
      <c r="H1408" s="18">
        <v>195.9</v>
      </c>
      <c r="I1408" s="18">
        <v>51.949999999999996</v>
      </c>
      <c r="J1408" s="18">
        <v>75.649999999999991</v>
      </c>
      <c r="K1408" s="18">
        <v>10.350000000000001</v>
      </c>
      <c r="L1408" s="18">
        <v>0.59555365417249995</v>
      </c>
      <c r="M1408" s="18">
        <v>0.65119801588100001</v>
      </c>
      <c r="N1408" s="18">
        <v>0.63847930463299996</v>
      </c>
      <c r="O1408" s="18">
        <v>0.67186592165850001</v>
      </c>
      <c r="P1408" s="18">
        <v>0.67727137393850001</v>
      </c>
      <c r="Q1408" s="18">
        <v>5.6</v>
      </c>
      <c r="R1408" s="18">
        <v>1684.62165</v>
      </c>
      <c r="S1408" s="18">
        <v>1759.9119499999999</v>
      </c>
      <c r="T1408" s="18">
        <v>1830.4967000000001</v>
      </c>
      <c r="U1408" s="18">
        <v>1675.2103500000001</v>
      </c>
      <c r="V1408" s="18">
        <v>1901.0814</v>
      </c>
    </row>
    <row r="1409" spans="1:22" x14ac:dyDescent="0.2">
      <c r="A1409" s="13" t="s">
        <v>135</v>
      </c>
      <c r="B1409" s="1" t="s">
        <v>136</v>
      </c>
      <c r="C1409" s="12" t="s">
        <v>6503</v>
      </c>
      <c r="D1409" s="12">
        <v>30</v>
      </c>
      <c r="E1409" s="2" t="s">
        <v>6878</v>
      </c>
      <c r="F1409" s="19" t="s">
        <v>7069</v>
      </c>
      <c r="G1409" s="18">
        <v>1477.8500000000001</v>
      </c>
      <c r="H1409" s="18">
        <v>881.35</v>
      </c>
      <c r="I1409" s="18">
        <v>365.05</v>
      </c>
      <c r="J1409" s="18">
        <v>243.35000000000002</v>
      </c>
      <c r="K1409" s="18">
        <v>112.75</v>
      </c>
      <c r="L1409" s="18">
        <v>0.92655811439300007</v>
      </c>
      <c r="M1409" s="18">
        <v>0.86550830040400006</v>
      </c>
      <c r="N1409" s="18">
        <v>0.71288376543249998</v>
      </c>
      <c r="O1409" s="18">
        <v>0.71256579765100003</v>
      </c>
      <c r="P1409" s="18">
        <v>0.61399578548199996</v>
      </c>
      <c r="Q1409" s="18">
        <v>5.6</v>
      </c>
      <c r="R1409" s="18">
        <v>1275.2303499999998</v>
      </c>
      <c r="S1409" s="18">
        <v>1322.2867999999999</v>
      </c>
      <c r="T1409" s="18">
        <v>1322.2867999999999</v>
      </c>
      <c r="U1409" s="18">
        <v>1246.9964500000001</v>
      </c>
      <c r="V1409" s="18">
        <v>1345.8150500000002</v>
      </c>
    </row>
    <row r="1410" spans="1:22" x14ac:dyDescent="0.2">
      <c r="A1410" s="13" t="s">
        <v>135</v>
      </c>
      <c r="B1410" s="1" t="s">
        <v>136</v>
      </c>
      <c r="C1410" s="12" t="s">
        <v>5946</v>
      </c>
      <c r="D1410" s="12">
        <v>10</v>
      </c>
      <c r="E1410" s="2" t="s">
        <v>6043</v>
      </c>
      <c r="F1410" s="19" t="s">
        <v>7069</v>
      </c>
      <c r="G1410" s="18">
        <v>25.199999999999985</v>
      </c>
      <c r="H1410" s="18">
        <v>184</v>
      </c>
      <c r="I1410" s="18">
        <v>26.700000000000003</v>
      </c>
      <c r="J1410" s="18">
        <v>23.75</v>
      </c>
      <c r="K1410" s="18">
        <v>50.449999999999996</v>
      </c>
      <c r="L1410" s="18">
        <v>0.53164213015299999</v>
      </c>
      <c r="M1410" s="18">
        <v>0.52178512893600004</v>
      </c>
      <c r="N1410" s="18">
        <v>0.47567980066299997</v>
      </c>
      <c r="O1410" s="18">
        <v>0.5472225514315</v>
      </c>
      <c r="P1410" s="18">
        <v>0.51478983774949993</v>
      </c>
      <c r="Q1410" s="18">
        <v>5.43</v>
      </c>
      <c r="R1410" s="18">
        <v>1731.6781000000001</v>
      </c>
      <c r="S1410" s="18">
        <v>1811.6741</v>
      </c>
      <c r="T1410" s="18">
        <v>1943.4322</v>
      </c>
      <c r="U1410" s="18">
        <v>1919.9039499999999</v>
      </c>
      <c r="V1410" s="18">
        <v>2061.0734000000002</v>
      </c>
    </row>
    <row r="1411" spans="1:22" x14ac:dyDescent="0.2">
      <c r="A1411" s="13" t="s">
        <v>135</v>
      </c>
      <c r="B1411" s="1" t="s">
        <v>136</v>
      </c>
      <c r="C1411" s="12" t="s">
        <v>5946</v>
      </c>
      <c r="D1411" s="12">
        <v>30</v>
      </c>
      <c r="E1411" s="2" t="s">
        <v>6321</v>
      </c>
      <c r="F1411" s="19" t="s">
        <v>7069</v>
      </c>
      <c r="G1411" s="18">
        <v>1038.7</v>
      </c>
      <c r="H1411" s="18">
        <v>657.3</v>
      </c>
      <c r="I1411" s="18">
        <v>267.05</v>
      </c>
      <c r="J1411" s="18">
        <v>149.85000000000002</v>
      </c>
      <c r="K1411" s="18">
        <v>109.80000000000001</v>
      </c>
      <c r="L1411" s="18">
        <v>0.70588847424599999</v>
      </c>
      <c r="M1411" s="18">
        <v>0.62894027119749996</v>
      </c>
      <c r="N1411" s="18">
        <v>0.49221412528550001</v>
      </c>
      <c r="O1411" s="18">
        <v>0.53227806571549996</v>
      </c>
      <c r="P1411" s="18">
        <v>0.4725001228515</v>
      </c>
      <c r="Q1411" s="18">
        <v>5.43</v>
      </c>
      <c r="R1411" s="18">
        <v>1421.1053999999999</v>
      </c>
      <c r="S1411" s="18">
        <v>1435.22235</v>
      </c>
      <c r="T1411" s="18">
        <v>1458.75055</v>
      </c>
      <c r="U1411" s="18">
        <v>1411.6940999999999</v>
      </c>
      <c r="V1411" s="18">
        <v>1468.16185</v>
      </c>
    </row>
    <row r="1412" spans="1:22" x14ac:dyDescent="0.2">
      <c r="A1412" s="13" t="s">
        <v>137</v>
      </c>
      <c r="B1412" s="1" t="s">
        <v>138</v>
      </c>
      <c r="C1412" s="12" t="s">
        <v>5389</v>
      </c>
      <c r="D1412" s="12">
        <v>10</v>
      </c>
      <c r="E1412" s="2" t="s">
        <v>5487</v>
      </c>
      <c r="F1412" s="19" t="s">
        <v>7068</v>
      </c>
      <c r="G1412" s="18">
        <v>-72.699999999999989</v>
      </c>
      <c r="H1412" s="18">
        <v>181.04999999999998</v>
      </c>
      <c r="I1412" s="18">
        <v>56.349999999999994</v>
      </c>
      <c r="J1412" s="18">
        <v>60.85</v>
      </c>
      <c r="K1412" s="18">
        <v>13.350000000000001</v>
      </c>
      <c r="L1412" s="18">
        <v>0.82035687547499991</v>
      </c>
      <c r="M1412" s="18">
        <v>0.7659843848915</v>
      </c>
      <c r="N1412" s="18">
        <v>0.77202577273399997</v>
      </c>
      <c r="O1412" s="18">
        <v>0.79809913079149997</v>
      </c>
      <c r="P1412" s="18">
        <v>0.7577172225805</v>
      </c>
      <c r="Q1412" s="18">
        <v>4.9800000000000004</v>
      </c>
      <c r="R1412" s="18">
        <v>2065.7790500000001</v>
      </c>
      <c r="S1412" s="18">
        <v>2159.8919500000002</v>
      </c>
      <c r="T1412" s="18">
        <v>2159.8919999999998</v>
      </c>
      <c r="U1412" s="18">
        <v>2037.5451499999999</v>
      </c>
      <c r="V1412" s="18">
        <v>2272.8274999999999</v>
      </c>
    </row>
    <row r="1413" spans="1:22" x14ac:dyDescent="0.2">
      <c r="A1413" s="13" t="s">
        <v>137</v>
      </c>
      <c r="B1413" s="1" t="s">
        <v>138</v>
      </c>
      <c r="C1413" s="12" t="s">
        <v>5389</v>
      </c>
      <c r="D1413" s="12">
        <v>30</v>
      </c>
      <c r="E1413" s="2" t="s">
        <v>5765</v>
      </c>
      <c r="F1413" s="19" t="s">
        <v>7069</v>
      </c>
      <c r="G1413" s="18">
        <v>995.6</v>
      </c>
      <c r="H1413" s="18">
        <v>749.34999999999991</v>
      </c>
      <c r="I1413" s="18">
        <v>339.8</v>
      </c>
      <c r="J1413" s="18">
        <v>201.8</v>
      </c>
      <c r="K1413" s="18">
        <v>129.1</v>
      </c>
      <c r="L1413" s="18">
        <v>1.3558146190025</v>
      </c>
      <c r="M1413" s="18">
        <v>1.3596302323764999</v>
      </c>
      <c r="N1413" s="18">
        <v>1.1710753381295</v>
      </c>
      <c r="O1413" s="18">
        <v>1.1386426244479999</v>
      </c>
      <c r="P1413" s="18">
        <v>1.0314874821864999</v>
      </c>
      <c r="Q1413" s="18">
        <v>4.9800000000000004</v>
      </c>
      <c r="R1413" s="18">
        <v>1463.4562500000002</v>
      </c>
      <c r="S1413" s="18">
        <v>1515.2183500000001</v>
      </c>
      <c r="T1413" s="18">
        <v>1496.3957500000001</v>
      </c>
      <c r="U1413" s="18">
        <v>1449.3393000000001</v>
      </c>
      <c r="V1413" s="18">
        <v>1543.4521999999999</v>
      </c>
    </row>
    <row r="1414" spans="1:22" x14ac:dyDescent="0.2">
      <c r="A1414" s="13" t="s">
        <v>137</v>
      </c>
      <c r="B1414" s="1" t="s">
        <v>138</v>
      </c>
      <c r="C1414" s="12" t="s">
        <v>6503</v>
      </c>
      <c r="D1414" s="12">
        <v>10</v>
      </c>
      <c r="E1414" s="2" t="s">
        <v>6601</v>
      </c>
      <c r="F1414" s="19" t="s">
        <v>7068</v>
      </c>
      <c r="G1414" s="18">
        <v>-155.79999999999998</v>
      </c>
      <c r="H1414" s="18">
        <v>192.9</v>
      </c>
      <c r="I1414" s="18">
        <v>34.100000000000009</v>
      </c>
      <c r="J1414" s="18">
        <v>20.75</v>
      </c>
      <c r="K1414" s="18">
        <v>68.25</v>
      </c>
      <c r="L1414" s="18">
        <v>0.55421784261749996</v>
      </c>
      <c r="M1414" s="18">
        <v>0.55548971374200007</v>
      </c>
      <c r="N1414" s="18">
        <v>0.53927335690150002</v>
      </c>
      <c r="O1414" s="18">
        <v>0.56852639277100003</v>
      </c>
      <c r="P1414" s="18">
        <v>0.58060916845650001</v>
      </c>
      <c r="Q1414" s="18">
        <v>5.19</v>
      </c>
      <c r="R1414" s="18">
        <v>2230.4766500000001</v>
      </c>
      <c r="S1414" s="18">
        <v>2254.0048999999999</v>
      </c>
      <c r="T1414" s="18">
        <v>2376.3517499999998</v>
      </c>
      <c r="U1414" s="18">
        <v>2357.5291500000003</v>
      </c>
      <c r="V1414" s="18">
        <v>2446.9363999999996</v>
      </c>
    </row>
    <row r="1415" spans="1:22" x14ac:dyDescent="0.2">
      <c r="A1415" s="13" t="s">
        <v>137</v>
      </c>
      <c r="B1415" s="1" t="s">
        <v>138</v>
      </c>
      <c r="C1415" s="12" t="s">
        <v>6503</v>
      </c>
      <c r="D1415" s="12">
        <v>30</v>
      </c>
      <c r="E1415" s="2" t="s">
        <v>6879</v>
      </c>
      <c r="F1415" s="19" t="s">
        <v>7069</v>
      </c>
      <c r="G1415" s="18">
        <v>830.9</v>
      </c>
      <c r="H1415" s="18">
        <v>765.65</v>
      </c>
      <c r="I1415" s="18">
        <v>367.95</v>
      </c>
      <c r="J1415" s="18">
        <v>218.10000000000002</v>
      </c>
      <c r="K1415" s="18">
        <v>182.5</v>
      </c>
      <c r="L1415" s="18">
        <v>0.73736728458400003</v>
      </c>
      <c r="M1415" s="18">
        <v>0.76057893261099996</v>
      </c>
      <c r="N1415" s="18">
        <v>0.636889465727</v>
      </c>
      <c r="O1415" s="18">
        <v>0.63784336907100003</v>
      </c>
      <c r="P1415" s="18">
        <v>0.61749343107449994</v>
      </c>
      <c r="Q1415" s="18">
        <v>5.19</v>
      </c>
      <c r="R1415" s="18">
        <v>1369.3433</v>
      </c>
      <c r="S1415" s="18">
        <v>1355.2263499999999</v>
      </c>
      <c r="T1415" s="18">
        <v>1374.0489</v>
      </c>
      <c r="U1415" s="18">
        <v>1345.8150000000001</v>
      </c>
      <c r="V1415" s="18">
        <v>1374.0489</v>
      </c>
    </row>
    <row r="1416" spans="1:22" x14ac:dyDescent="0.2">
      <c r="A1416" s="13" t="s">
        <v>137</v>
      </c>
      <c r="B1416" s="1" t="s">
        <v>138</v>
      </c>
      <c r="C1416" s="12" t="s">
        <v>5946</v>
      </c>
      <c r="D1416" s="12">
        <v>10</v>
      </c>
      <c r="E1416" s="2" t="s">
        <v>6044</v>
      </c>
      <c r="F1416" s="19" t="s">
        <v>7068</v>
      </c>
      <c r="G1416" s="18">
        <v>-43.050000000000004</v>
      </c>
      <c r="H1416" s="18">
        <v>176.59999999999997</v>
      </c>
      <c r="I1416" s="18">
        <v>47.5</v>
      </c>
      <c r="J1416" s="18">
        <v>26.7</v>
      </c>
      <c r="K1416" s="18">
        <v>53.400000000000006</v>
      </c>
      <c r="L1416" s="18">
        <v>0.490306318598</v>
      </c>
      <c r="M1416" s="18">
        <v>0.45374002376099998</v>
      </c>
      <c r="N1416" s="18">
        <v>0.42003543895450002</v>
      </c>
      <c r="O1416" s="18">
        <v>0.463914992759</v>
      </c>
      <c r="P1416" s="18">
        <v>0.45469392710450002</v>
      </c>
      <c r="Q1416" s="18">
        <v>5.38</v>
      </c>
      <c r="R1416" s="18">
        <v>1999.9</v>
      </c>
      <c r="S1416" s="18">
        <v>2046.9564500000001</v>
      </c>
      <c r="T1416" s="18">
        <v>2141.0694000000003</v>
      </c>
      <c r="U1416" s="18">
        <v>2192.8314999999998</v>
      </c>
      <c r="V1416" s="18">
        <v>2282.23875</v>
      </c>
    </row>
    <row r="1417" spans="1:22" x14ac:dyDescent="0.2">
      <c r="A1417" s="13" t="s">
        <v>137</v>
      </c>
      <c r="B1417" s="1" t="s">
        <v>138</v>
      </c>
      <c r="C1417" s="12" t="s">
        <v>5946</v>
      </c>
      <c r="D1417" s="12">
        <v>30</v>
      </c>
      <c r="E1417" s="2" t="s">
        <v>6322</v>
      </c>
      <c r="F1417" s="19" t="s">
        <v>7069</v>
      </c>
      <c r="G1417" s="18">
        <v>684.05000000000007</v>
      </c>
      <c r="H1417" s="18">
        <v>563.84999999999991</v>
      </c>
      <c r="I1417" s="18">
        <v>261.14999999999998</v>
      </c>
      <c r="J1417" s="18">
        <v>130.55000000000001</v>
      </c>
      <c r="K1417" s="18">
        <v>121.65</v>
      </c>
      <c r="L1417" s="18">
        <v>0.68299479400050001</v>
      </c>
      <c r="M1417" s="18">
        <v>0.63657149794650003</v>
      </c>
      <c r="N1417" s="18">
        <v>0.51097422437499995</v>
      </c>
      <c r="O1417" s="18">
        <v>0.53354993684000007</v>
      </c>
      <c r="P1417" s="18">
        <v>0.52909838790300001</v>
      </c>
      <c r="Q1417" s="18">
        <v>5.38</v>
      </c>
      <c r="R1417" s="18">
        <v>1486.9844499999999</v>
      </c>
      <c r="S1417" s="18">
        <v>1463.4562500000002</v>
      </c>
      <c r="T1417" s="18">
        <v>1482.2788</v>
      </c>
      <c r="U1417" s="18">
        <v>1491.6901</v>
      </c>
      <c r="V1417" s="18">
        <v>1496.3957500000001</v>
      </c>
    </row>
    <row r="1418" spans="1:22" x14ac:dyDescent="0.2">
      <c r="A1418" s="13">
        <v>79</v>
      </c>
      <c r="B1418" s="1" t="s">
        <v>139</v>
      </c>
      <c r="C1418" s="12" t="s">
        <v>5389</v>
      </c>
      <c r="D1418" s="12">
        <v>10</v>
      </c>
      <c r="E1418" s="2" t="s">
        <v>5488</v>
      </c>
      <c r="F1418" s="19" t="s">
        <v>7068</v>
      </c>
      <c r="G1418" s="18">
        <v>-127.6</v>
      </c>
      <c r="H1418" s="18">
        <v>170.65</v>
      </c>
      <c r="I1418" s="18">
        <v>66.75</v>
      </c>
      <c r="J1418" s="18">
        <v>26.700000000000003</v>
      </c>
      <c r="K1418" s="18">
        <v>19.299999999999997</v>
      </c>
      <c r="L1418" s="18">
        <v>0.73291573564699997</v>
      </c>
      <c r="M1418" s="18">
        <v>0.70843221649599997</v>
      </c>
      <c r="N1418" s="18">
        <v>0.65405972591200001</v>
      </c>
      <c r="O1418" s="18">
        <v>0.72210483108699997</v>
      </c>
      <c r="P1418" s="18">
        <v>0.70429863534050008</v>
      </c>
      <c r="Q1418" s="18">
        <v>5.55</v>
      </c>
      <c r="R1418" s="18">
        <v>2324.5896000000002</v>
      </c>
      <c r="S1418" s="18">
        <v>2442.2308000000003</v>
      </c>
      <c r="T1418" s="18">
        <v>2677.5131499999998</v>
      </c>
      <c r="U1418" s="18">
        <v>2555.1662999999999</v>
      </c>
      <c r="V1418" s="18">
        <v>2752.8035</v>
      </c>
    </row>
    <row r="1419" spans="1:22" x14ac:dyDescent="0.2">
      <c r="A1419" s="13">
        <v>79</v>
      </c>
      <c r="B1419" s="1" t="s">
        <v>139</v>
      </c>
      <c r="C1419" s="12" t="s">
        <v>5389</v>
      </c>
      <c r="D1419" s="12">
        <v>30</v>
      </c>
      <c r="E1419" s="2" t="s">
        <v>5766</v>
      </c>
      <c r="F1419" s="19" t="s">
        <v>7069</v>
      </c>
      <c r="G1419" s="18">
        <v>750.85</v>
      </c>
      <c r="H1419" s="18">
        <v>713.7</v>
      </c>
      <c r="I1419" s="18">
        <v>369.45</v>
      </c>
      <c r="J1419" s="18">
        <v>221.1</v>
      </c>
      <c r="K1419" s="18">
        <v>166.2</v>
      </c>
      <c r="L1419" s="18">
        <v>1.099850555143</v>
      </c>
      <c r="M1419" s="18">
        <v>0.99333134844350002</v>
      </c>
      <c r="N1419" s="18">
        <v>0.83402949006600002</v>
      </c>
      <c r="O1419" s="18">
        <v>0.87250359159049995</v>
      </c>
      <c r="P1419" s="18">
        <v>0.80096084082249996</v>
      </c>
      <c r="Q1419" s="18">
        <v>5.55</v>
      </c>
      <c r="R1419" s="18">
        <v>2042.2508</v>
      </c>
      <c r="S1419" s="18">
        <v>2065.7790500000001</v>
      </c>
      <c r="T1419" s="18">
        <v>2239.8879499999998</v>
      </c>
      <c r="U1419" s="18">
        <v>2098.7185500000001</v>
      </c>
      <c r="V1419" s="18">
        <v>2108.1298500000003</v>
      </c>
    </row>
    <row r="1420" spans="1:22" x14ac:dyDescent="0.2">
      <c r="A1420" s="13">
        <v>79</v>
      </c>
      <c r="B1420" s="1" t="s">
        <v>139</v>
      </c>
      <c r="C1420" s="12" t="s">
        <v>6503</v>
      </c>
      <c r="D1420" s="12">
        <v>10</v>
      </c>
      <c r="E1420" s="2" t="s">
        <v>6602</v>
      </c>
      <c r="F1420" s="19" t="s">
        <v>7068</v>
      </c>
      <c r="G1420" s="18">
        <v>-135.05000000000001</v>
      </c>
      <c r="H1420" s="18">
        <v>148.4</v>
      </c>
      <c r="I1420" s="18">
        <v>72.75</v>
      </c>
      <c r="J1420" s="18">
        <v>35.6</v>
      </c>
      <c r="K1420" s="18">
        <v>20.800000000000004</v>
      </c>
      <c r="L1420" s="18">
        <v>0.73132589674149995</v>
      </c>
      <c r="M1420" s="18">
        <v>0.67568153503299999</v>
      </c>
      <c r="N1420" s="18">
        <v>0.64356678913250009</v>
      </c>
      <c r="O1420" s="18">
        <v>0.70302676421499999</v>
      </c>
      <c r="P1420" s="18">
        <v>0.67281982500199999</v>
      </c>
      <c r="Q1420" s="18">
        <v>5.58</v>
      </c>
      <c r="R1420" s="18">
        <v>2432.8194999999996</v>
      </c>
      <c r="S1420" s="18">
        <v>2508.1098499999998</v>
      </c>
      <c r="T1420" s="18">
        <v>2738.6865499999999</v>
      </c>
      <c r="U1420" s="18">
        <v>2630.4566500000001</v>
      </c>
      <c r="V1420" s="18">
        <v>2813.9769000000001</v>
      </c>
    </row>
    <row r="1421" spans="1:22" x14ac:dyDescent="0.2">
      <c r="A1421" s="13">
        <v>79</v>
      </c>
      <c r="B1421" s="1" t="s">
        <v>139</v>
      </c>
      <c r="C1421" s="12" t="s">
        <v>6503</v>
      </c>
      <c r="D1421" s="12">
        <v>30</v>
      </c>
      <c r="E1421" s="2" t="s">
        <v>6880</v>
      </c>
      <c r="F1421" s="19" t="s">
        <v>7069</v>
      </c>
      <c r="G1421" s="18">
        <v>629.15</v>
      </c>
      <c r="H1421" s="18">
        <v>660.3</v>
      </c>
      <c r="I1421" s="18">
        <v>387.25</v>
      </c>
      <c r="J1421" s="18">
        <v>225.54999999999998</v>
      </c>
      <c r="K1421" s="18">
        <v>158.75</v>
      </c>
      <c r="L1421" s="18">
        <v>0.83625526453499999</v>
      </c>
      <c r="M1421" s="18">
        <v>0.74913209248800006</v>
      </c>
      <c r="N1421" s="18">
        <v>0.67631747059549996</v>
      </c>
      <c r="O1421" s="18">
        <v>0.70779628093300007</v>
      </c>
      <c r="P1421" s="18">
        <v>0.64038711132049997</v>
      </c>
      <c r="Q1421" s="18">
        <v>5.58</v>
      </c>
      <c r="R1421" s="18">
        <v>2070.4847</v>
      </c>
      <c r="S1421" s="18">
        <v>2065.7790500000001</v>
      </c>
      <c r="T1421" s="18">
        <v>2286.94445</v>
      </c>
      <c r="U1421" s="18">
        <v>2141.0694000000003</v>
      </c>
      <c r="V1421" s="18">
        <v>2117.54115</v>
      </c>
    </row>
    <row r="1422" spans="1:22" x14ac:dyDescent="0.2">
      <c r="A1422" s="13">
        <v>79</v>
      </c>
      <c r="B1422" s="1" t="s">
        <v>139</v>
      </c>
      <c r="C1422" s="12" t="s">
        <v>5946</v>
      </c>
      <c r="D1422" s="12">
        <v>10</v>
      </c>
      <c r="E1422" s="2" t="s">
        <v>6045</v>
      </c>
      <c r="F1422" s="19" t="s">
        <v>7068</v>
      </c>
      <c r="G1422" s="18">
        <v>-60.85</v>
      </c>
      <c r="H1422" s="18">
        <v>143.9</v>
      </c>
      <c r="I1422" s="18">
        <v>77.149999999999991</v>
      </c>
      <c r="J1422" s="18">
        <v>40.050000000000004</v>
      </c>
      <c r="K1422" s="18">
        <v>17.850000000000001</v>
      </c>
      <c r="L1422" s="18">
        <v>0.72496654111749992</v>
      </c>
      <c r="M1422" s="18">
        <v>0.71669937880699996</v>
      </c>
      <c r="N1422" s="18">
        <v>0.66137298487899998</v>
      </c>
      <c r="O1422" s="18">
        <v>0.72496654111750003</v>
      </c>
      <c r="P1422" s="18">
        <v>0.68808227849899994</v>
      </c>
      <c r="Q1422" s="18">
        <v>5.52</v>
      </c>
      <c r="R1422" s="18">
        <v>2211.6540999999997</v>
      </c>
      <c r="S1422" s="18">
        <v>2385.76305</v>
      </c>
      <c r="T1422" s="18">
        <v>2536.34375</v>
      </c>
      <c r="U1422" s="18">
        <v>2413.9969499999997</v>
      </c>
      <c r="V1422" s="18">
        <v>2653.98495</v>
      </c>
    </row>
    <row r="1423" spans="1:22" x14ac:dyDescent="0.2">
      <c r="A1423" s="13">
        <v>79</v>
      </c>
      <c r="B1423" s="1" t="s">
        <v>139</v>
      </c>
      <c r="C1423" s="12" t="s">
        <v>5946</v>
      </c>
      <c r="D1423" s="12">
        <v>30</v>
      </c>
      <c r="E1423" s="2" t="s">
        <v>6323</v>
      </c>
      <c r="F1423" s="19" t="s">
        <v>7069</v>
      </c>
      <c r="G1423" s="18">
        <v>549</v>
      </c>
      <c r="H1423" s="18">
        <v>482.20000000000005</v>
      </c>
      <c r="I1423" s="18">
        <v>256.70000000000005</v>
      </c>
      <c r="J1423" s="18">
        <v>146.9</v>
      </c>
      <c r="K1423" s="18">
        <v>81.600000000000009</v>
      </c>
      <c r="L1423" s="18">
        <v>0.80668426088349998</v>
      </c>
      <c r="M1423" s="18">
        <v>0.73736728458450007</v>
      </c>
      <c r="N1423" s="18">
        <v>0.6438847569135</v>
      </c>
      <c r="O1423" s="18">
        <v>0.70588847424599999</v>
      </c>
      <c r="P1423" s="18">
        <v>0.64356678913250009</v>
      </c>
      <c r="Q1423" s="18">
        <v>5.52</v>
      </c>
      <c r="R1423" s="18">
        <v>1788.1459</v>
      </c>
      <c r="S1423" s="18">
        <v>1962.2547999999999</v>
      </c>
      <c r="T1423" s="18">
        <v>2023.4282499999999</v>
      </c>
      <c r="U1423" s="18">
        <v>1877.55315</v>
      </c>
      <c r="V1423" s="18">
        <v>2018.7226000000001</v>
      </c>
    </row>
    <row r="1424" spans="1:22" x14ac:dyDescent="0.2">
      <c r="A1424" s="13">
        <v>8</v>
      </c>
      <c r="B1424" s="1" t="s">
        <v>10</v>
      </c>
      <c r="C1424" s="12" t="s">
        <v>5389</v>
      </c>
      <c r="D1424" s="12">
        <v>10</v>
      </c>
      <c r="E1424" s="2" t="s">
        <v>5398</v>
      </c>
      <c r="F1424" s="19" t="s">
        <v>7068</v>
      </c>
      <c r="G1424" s="18" t="s">
        <v>5387</v>
      </c>
      <c r="H1424" s="18" t="s">
        <v>5387</v>
      </c>
      <c r="I1424" s="18" t="s">
        <v>5387</v>
      </c>
      <c r="J1424" s="18" t="s">
        <v>5387</v>
      </c>
      <c r="K1424" s="18" t="s">
        <v>5387</v>
      </c>
      <c r="L1424" s="18" t="s">
        <v>5387</v>
      </c>
      <c r="M1424" s="18" t="s">
        <v>5387</v>
      </c>
      <c r="N1424" s="18" t="s">
        <v>5387</v>
      </c>
      <c r="O1424" s="18" t="s">
        <v>5387</v>
      </c>
      <c r="P1424" s="18" t="s">
        <v>5387</v>
      </c>
      <c r="Q1424" s="18" t="e">
        <v>#N/A</v>
      </c>
      <c r="R1424" s="18" t="s">
        <v>5387</v>
      </c>
      <c r="S1424" s="18" t="s">
        <v>5387</v>
      </c>
      <c r="T1424" s="18" t="s">
        <v>5387</v>
      </c>
      <c r="U1424" s="18" t="s">
        <v>5387</v>
      </c>
      <c r="V1424" s="18" t="s">
        <v>5387</v>
      </c>
    </row>
    <row r="1425" spans="1:22" x14ac:dyDescent="0.2">
      <c r="A1425" s="13">
        <v>8</v>
      </c>
      <c r="B1425" s="1" t="s">
        <v>10</v>
      </c>
      <c r="C1425" s="12" t="s">
        <v>5389</v>
      </c>
      <c r="D1425" s="12">
        <v>30</v>
      </c>
      <c r="E1425" s="2" t="s">
        <v>5676</v>
      </c>
      <c r="F1425" s="19" t="s">
        <v>7069</v>
      </c>
      <c r="G1425" s="18">
        <v>338.3</v>
      </c>
      <c r="H1425" s="18">
        <v>342.8</v>
      </c>
      <c r="I1425" s="18">
        <v>163.25</v>
      </c>
      <c r="J1425" s="18">
        <v>130.55000000000001</v>
      </c>
      <c r="K1425" s="18">
        <v>99.4</v>
      </c>
      <c r="L1425" s="18">
        <v>1.977759599014</v>
      </c>
      <c r="M1425" s="18">
        <v>2.0028790537279999</v>
      </c>
      <c r="N1425" s="18">
        <v>2.0941358069299998</v>
      </c>
      <c r="O1425" s="18">
        <v>2.0044688926335001</v>
      </c>
      <c r="P1425" s="18">
        <v>1.9761697601080002</v>
      </c>
      <c r="Q1425" s="18">
        <v>6.01</v>
      </c>
      <c r="R1425" s="18">
        <v>1411.6940999999999</v>
      </c>
      <c r="S1425" s="18">
        <v>1402.2828</v>
      </c>
      <c r="T1425" s="18">
        <v>1421.1053999999999</v>
      </c>
      <c r="U1425" s="18">
        <v>1439.9279999999999</v>
      </c>
      <c r="V1425" s="18">
        <v>1435.22235</v>
      </c>
    </row>
    <row r="1426" spans="1:22" x14ac:dyDescent="0.2">
      <c r="A1426" s="13">
        <v>8</v>
      </c>
      <c r="B1426" s="1" t="s">
        <v>10</v>
      </c>
      <c r="C1426" s="12" t="s">
        <v>6503</v>
      </c>
      <c r="D1426" s="12">
        <v>10</v>
      </c>
      <c r="E1426" s="2" t="s">
        <v>6512</v>
      </c>
      <c r="F1426" s="19" t="s">
        <v>7068</v>
      </c>
      <c r="G1426" s="18">
        <v>-200.29999999999998</v>
      </c>
      <c r="H1426" s="18">
        <v>151.35000000000002</v>
      </c>
      <c r="I1426" s="18">
        <v>130.6</v>
      </c>
      <c r="J1426" s="18">
        <v>62.3</v>
      </c>
      <c r="K1426" s="18">
        <v>38.6</v>
      </c>
      <c r="L1426" s="18">
        <v>1.049293677933</v>
      </c>
      <c r="M1426" s="18">
        <v>0.94722602017050006</v>
      </c>
      <c r="N1426" s="18">
        <v>0.87695514052699997</v>
      </c>
      <c r="O1426" s="18">
        <v>1.010183640847</v>
      </c>
      <c r="P1426" s="18">
        <v>0.93005575998650003</v>
      </c>
      <c r="Q1426" s="18">
        <v>6.14</v>
      </c>
      <c r="R1426" s="18">
        <v>1741.08935</v>
      </c>
      <c r="S1426" s="18">
        <v>1369.3433</v>
      </c>
      <c r="T1426" s="18">
        <v>1232.8795</v>
      </c>
      <c r="U1426" s="18">
        <v>1242.2908</v>
      </c>
      <c r="V1426" s="18">
        <v>1251.7021</v>
      </c>
    </row>
    <row r="1427" spans="1:22" x14ac:dyDescent="0.2">
      <c r="A1427" s="13">
        <v>8</v>
      </c>
      <c r="B1427" s="1" t="s">
        <v>10</v>
      </c>
      <c r="C1427" s="12" t="s">
        <v>6503</v>
      </c>
      <c r="D1427" s="12">
        <v>30</v>
      </c>
      <c r="E1427" s="2" t="s">
        <v>6790</v>
      </c>
      <c r="F1427" s="19" t="s">
        <v>7069</v>
      </c>
      <c r="G1427" s="18">
        <v>911.05000000000007</v>
      </c>
      <c r="H1427" s="18">
        <v>823.5</v>
      </c>
      <c r="I1427" s="18">
        <v>498.55000000000007</v>
      </c>
      <c r="J1427" s="18">
        <v>335.34999999999997</v>
      </c>
      <c r="K1427" s="18">
        <v>210.7</v>
      </c>
      <c r="L1427" s="18">
        <v>1.4082793028989999</v>
      </c>
      <c r="M1427" s="18">
        <v>1.2995343217315001</v>
      </c>
      <c r="N1427" s="18">
        <v>1.260424284645</v>
      </c>
      <c r="O1427" s="18">
        <v>1.3313310998504999</v>
      </c>
      <c r="P1427" s="18">
        <v>1.1809323393465001</v>
      </c>
      <c r="Q1427" s="18">
        <v>6.14</v>
      </c>
      <c r="R1427" s="18">
        <v>1411.6940999999999</v>
      </c>
      <c r="S1427" s="18">
        <v>1397.5771500000001</v>
      </c>
      <c r="T1427" s="18">
        <v>1449.3393000000001</v>
      </c>
      <c r="U1427" s="18">
        <v>1444.6336500000002</v>
      </c>
      <c r="V1427" s="18">
        <v>1430.5167000000001</v>
      </c>
    </row>
    <row r="1428" spans="1:22" x14ac:dyDescent="0.2">
      <c r="A1428" s="13">
        <v>8</v>
      </c>
      <c r="B1428" s="1" t="s">
        <v>10</v>
      </c>
      <c r="C1428" s="12" t="s">
        <v>5946</v>
      </c>
      <c r="D1428" s="12">
        <v>10</v>
      </c>
      <c r="E1428" s="2" t="s">
        <v>5955</v>
      </c>
      <c r="F1428" s="19" t="s">
        <v>7068</v>
      </c>
      <c r="G1428" s="18">
        <v>-136.49999999999997</v>
      </c>
      <c r="H1428" s="18">
        <v>96.45</v>
      </c>
      <c r="I1428" s="18">
        <v>68.25</v>
      </c>
      <c r="J1428" s="18">
        <v>49</v>
      </c>
      <c r="K1428" s="18">
        <v>17.8</v>
      </c>
      <c r="L1428" s="18">
        <v>1.0079578663785</v>
      </c>
      <c r="M1428" s="18">
        <v>0.92655811439300007</v>
      </c>
      <c r="N1428" s="18">
        <v>0.95263147245099988</v>
      </c>
      <c r="O1428" s="18">
        <v>0.95708302138750001</v>
      </c>
      <c r="P1428" s="18">
        <v>0.95771895694999998</v>
      </c>
      <c r="Q1428" s="18">
        <v>6.48</v>
      </c>
      <c r="R1428" s="18">
        <v>1388.1659</v>
      </c>
      <c r="S1428" s="18">
        <v>1134.06095</v>
      </c>
      <c r="T1428" s="18">
        <v>1143.4722499999998</v>
      </c>
      <c r="U1428" s="18">
        <v>1171.7060999999999</v>
      </c>
      <c r="V1428" s="18">
        <v>1185.82305</v>
      </c>
    </row>
    <row r="1429" spans="1:22" x14ac:dyDescent="0.2">
      <c r="A1429" s="13">
        <v>8</v>
      </c>
      <c r="B1429" s="1" t="s">
        <v>10</v>
      </c>
      <c r="C1429" s="12" t="s">
        <v>5946</v>
      </c>
      <c r="D1429" s="12">
        <v>30</v>
      </c>
      <c r="E1429" s="2" t="s">
        <v>6233</v>
      </c>
      <c r="F1429" s="19" t="s">
        <v>7069</v>
      </c>
      <c r="G1429" s="18">
        <v>718.15000000000009</v>
      </c>
      <c r="H1429" s="18">
        <v>599.45000000000005</v>
      </c>
      <c r="I1429" s="18">
        <v>304.15000000000003</v>
      </c>
      <c r="J1429" s="18">
        <v>197.35</v>
      </c>
      <c r="K1429" s="18">
        <v>95</v>
      </c>
      <c r="L1429" s="18">
        <v>2.385712262283</v>
      </c>
      <c r="M1429" s="18">
        <v>2.2524837619635001</v>
      </c>
      <c r="N1429" s="18">
        <v>2.5256180860069999</v>
      </c>
      <c r="O1429" s="18">
        <v>2.4003387802175</v>
      </c>
      <c r="P1429" s="18">
        <v>2.26488450543</v>
      </c>
      <c r="Q1429" s="18">
        <v>6.48</v>
      </c>
      <c r="R1429" s="18">
        <v>1769.3233</v>
      </c>
      <c r="S1429" s="18">
        <v>1722.2667999999999</v>
      </c>
      <c r="T1429" s="18">
        <v>1769.3233</v>
      </c>
      <c r="U1429" s="18">
        <v>1802.2628</v>
      </c>
      <c r="V1429" s="18">
        <v>1750.5007000000001</v>
      </c>
    </row>
    <row r="1430" spans="1:22" x14ac:dyDescent="0.2">
      <c r="A1430" s="13" t="s">
        <v>140</v>
      </c>
      <c r="B1430" s="1" t="s">
        <v>141</v>
      </c>
      <c r="C1430" s="12" t="s">
        <v>5389</v>
      </c>
      <c r="D1430" s="12">
        <v>10</v>
      </c>
      <c r="E1430" s="2" t="s">
        <v>5489</v>
      </c>
      <c r="F1430" s="19" t="s">
        <v>7068</v>
      </c>
      <c r="G1430" s="18">
        <v>-97.949999999999989</v>
      </c>
      <c r="H1430" s="18">
        <v>186.95000000000002</v>
      </c>
      <c r="I1430" s="18">
        <v>68.3</v>
      </c>
      <c r="J1430" s="18">
        <v>32.65</v>
      </c>
      <c r="K1430" s="18">
        <v>50.449999999999996</v>
      </c>
      <c r="L1430" s="18">
        <v>0.703662699778</v>
      </c>
      <c r="M1430" s="18">
        <v>0.68808227849949999</v>
      </c>
      <c r="N1430" s="18">
        <v>0.67440966390799995</v>
      </c>
      <c r="O1430" s="18">
        <v>0.700800989747</v>
      </c>
      <c r="P1430" s="18">
        <v>0.70175489309100003</v>
      </c>
      <c r="Q1430" s="18">
        <v>5.04</v>
      </c>
      <c r="R1430" s="18">
        <v>2329.2952500000001</v>
      </c>
      <c r="S1430" s="18">
        <v>2461.0533500000001</v>
      </c>
      <c r="T1430" s="18">
        <v>2588.1058499999999</v>
      </c>
      <c r="U1430" s="18">
        <v>2578.6945999999998</v>
      </c>
      <c r="V1430" s="18">
        <v>2724.5695999999998</v>
      </c>
    </row>
    <row r="1431" spans="1:22" x14ac:dyDescent="0.2">
      <c r="A1431" s="13" t="s">
        <v>140</v>
      </c>
      <c r="B1431" s="1" t="s">
        <v>141</v>
      </c>
      <c r="C1431" s="12" t="s">
        <v>5389</v>
      </c>
      <c r="D1431" s="12">
        <v>30</v>
      </c>
      <c r="E1431" s="2" t="s">
        <v>5767</v>
      </c>
      <c r="F1431" s="19" t="s">
        <v>7069</v>
      </c>
      <c r="G1431" s="18">
        <v>635.04999999999995</v>
      </c>
      <c r="H1431" s="18">
        <v>580.15</v>
      </c>
      <c r="I1431" s="18">
        <v>284.89999999999998</v>
      </c>
      <c r="J1431" s="18">
        <v>176.59999999999997</v>
      </c>
      <c r="K1431" s="18">
        <v>142.44999999999999</v>
      </c>
      <c r="L1431" s="18">
        <v>1.1243340742945001</v>
      </c>
      <c r="M1431" s="18">
        <v>1.071551422617</v>
      </c>
      <c r="N1431" s="18">
        <v>0.98220247610200007</v>
      </c>
      <c r="O1431" s="18">
        <v>0.98728996060099994</v>
      </c>
      <c r="P1431" s="18">
        <v>0.91161362867750007</v>
      </c>
      <c r="Q1431" s="18">
        <v>5.04</v>
      </c>
      <c r="R1431" s="18">
        <v>1863.4362000000001</v>
      </c>
      <c r="S1431" s="18">
        <v>1976.37175</v>
      </c>
      <c r="T1431" s="18">
        <v>1938.7266</v>
      </c>
      <c r="U1431" s="18">
        <v>1877.55315</v>
      </c>
      <c r="V1431" s="18">
        <v>2009.3112500000002</v>
      </c>
    </row>
    <row r="1432" spans="1:22" x14ac:dyDescent="0.2">
      <c r="A1432" s="13" t="s">
        <v>140</v>
      </c>
      <c r="B1432" s="1" t="s">
        <v>141</v>
      </c>
      <c r="C1432" s="12" t="s">
        <v>6503</v>
      </c>
      <c r="D1432" s="12">
        <v>10</v>
      </c>
      <c r="E1432" s="2" t="s">
        <v>6603</v>
      </c>
      <c r="F1432" s="19" t="s">
        <v>7068</v>
      </c>
      <c r="G1432" s="18">
        <v>-115.75</v>
      </c>
      <c r="H1432" s="18">
        <v>186.95000000000002</v>
      </c>
      <c r="I1432" s="18">
        <v>60.85</v>
      </c>
      <c r="J1432" s="18">
        <v>22.25</v>
      </c>
      <c r="K1432" s="18">
        <v>57.85</v>
      </c>
      <c r="L1432" s="18">
        <v>0.53800148577699991</v>
      </c>
      <c r="M1432" s="18">
        <v>0.51319999884349998</v>
      </c>
      <c r="N1432" s="18">
        <v>0.51288203106249997</v>
      </c>
      <c r="O1432" s="18">
        <v>0.51987732224850003</v>
      </c>
      <c r="P1432" s="18">
        <v>0.52878042012250004</v>
      </c>
      <c r="Q1432" s="18">
        <v>5.04</v>
      </c>
      <c r="R1432" s="18">
        <v>2352.8235</v>
      </c>
      <c r="S1432" s="18">
        <v>2489.2872500000003</v>
      </c>
      <c r="T1432" s="18">
        <v>2635.1623499999996</v>
      </c>
      <c r="U1432" s="18">
        <v>2639.8679499999998</v>
      </c>
      <c r="V1432" s="18">
        <v>2776.3317500000003</v>
      </c>
    </row>
    <row r="1433" spans="1:22" x14ac:dyDescent="0.2">
      <c r="A1433" s="13" t="s">
        <v>140</v>
      </c>
      <c r="B1433" s="1" t="s">
        <v>141</v>
      </c>
      <c r="C1433" s="12" t="s">
        <v>6503</v>
      </c>
      <c r="D1433" s="12">
        <v>30</v>
      </c>
      <c r="E1433" s="2" t="s">
        <v>6881</v>
      </c>
      <c r="F1433" s="19" t="s">
        <v>7069</v>
      </c>
      <c r="G1433" s="18">
        <v>586.1</v>
      </c>
      <c r="H1433" s="18">
        <v>595</v>
      </c>
      <c r="I1433" s="18">
        <v>284.89999999999998</v>
      </c>
      <c r="J1433" s="18">
        <v>176.54999999999998</v>
      </c>
      <c r="K1433" s="18">
        <v>166.20000000000002</v>
      </c>
      <c r="L1433" s="18">
        <v>0.68681040737450005</v>
      </c>
      <c r="M1433" s="18">
        <v>0.63084807788500008</v>
      </c>
      <c r="N1433" s="18">
        <v>0.59237397636050004</v>
      </c>
      <c r="O1433" s="18">
        <v>0.57552168395699999</v>
      </c>
      <c r="P1433" s="18">
        <v>0.556761584867</v>
      </c>
      <c r="Q1433" s="18">
        <v>5.04</v>
      </c>
      <c r="R1433" s="18">
        <v>1938.7265499999999</v>
      </c>
      <c r="S1433" s="18">
        <v>2009.3112999999998</v>
      </c>
      <c r="T1433" s="18">
        <v>2004.6055999999999</v>
      </c>
      <c r="U1433" s="18">
        <v>1966.96045</v>
      </c>
      <c r="V1433" s="18">
        <v>2051.6621</v>
      </c>
    </row>
    <row r="1434" spans="1:22" x14ac:dyDescent="0.2">
      <c r="A1434" s="13" t="s">
        <v>140</v>
      </c>
      <c r="B1434" s="1" t="s">
        <v>141</v>
      </c>
      <c r="C1434" s="12" t="s">
        <v>5946</v>
      </c>
      <c r="D1434" s="12">
        <v>10</v>
      </c>
      <c r="E1434" s="2" t="s">
        <v>6046</v>
      </c>
      <c r="F1434" s="19" t="s">
        <v>7068</v>
      </c>
      <c r="G1434" s="18">
        <v>-51.900000000000013</v>
      </c>
      <c r="H1434" s="18">
        <v>179.54999999999998</v>
      </c>
      <c r="I1434" s="18">
        <v>56.349999999999994</v>
      </c>
      <c r="J1434" s="18">
        <v>25.2</v>
      </c>
      <c r="K1434" s="18">
        <v>57.900000000000006</v>
      </c>
      <c r="L1434" s="18">
        <v>0.48108525294299997</v>
      </c>
      <c r="M1434" s="18">
        <v>0.44928847482400003</v>
      </c>
      <c r="N1434" s="18">
        <v>0.43815960248249997</v>
      </c>
      <c r="O1434" s="18">
        <v>0.43974944138799998</v>
      </c>
      <c r="P1434" s="18">
        <v>0.4515142492925</v>
      </c>
      <c r="Q1434" s="18">
        <v>5.05</v>
      </c>
      <c r="R1434" s="18">
        <v>2084.6016</v>
      </c>
      <c r="S1434" s="18">
        <v>2206.9484499999999</v>
      </c>
      <c r="T1434" s="18">
        <v>2301.0613999999996</v>
      </c>
      <c r="U1434" s="18">
        <v>2343.4121999999998</v>
      </c>
      <c r="V1434" s="18">
        <v>2470.4647</v>
      </c>
    </row>
    <row r="1435" spans="1:22" x14ac:dyDescent="0.2">
      <c r="A1435" s="13" t="s">
        <v>140</v>
      </c>
      <c r="B1435" s="1" t="s">
        <v>141</v>
      </c>
      <c r="C1435" s="12" t="s">
        <v>5946</v>
      </c>
      <c r="D1435" s="12">
        <v>30</v>
      </c>
      <c r="E1435" s="2" t="s">
        <v>6324</v>
      </c>
      <c r="F1435" s="19" t="s">
        <v>7069</v>
      </c>
      <c r="G1435" s="18">
        <v>464.45000000000005</v>
      </c>
      <c r="H1435" s="18">
        <v>459.99999999999994</v>
      </c>
      <c r="I1435" s="18">
        <v>207.75</v>
      </c>
      <c r="J1435" s="18">
        <v>118.7</v>
      </c>
      <c r="K1435" s="18">
        <v>109.80000000000001</v>
      </c>
      <c r="L1435" s="18">
        <v>0.60795439763900005</v>
      </c>
      <c r="M1435" s="18">
        <v>0.54086319580749997</v>
      </c>
      <c r="N1435" s="18">
        <v>0.50302502984600006</v>
      </c>
      <c r="O1435" s="18">
        <v>0.49507583531599997</v>
      </c>
      <c r="P1435" s="18">
        <v>0.48172118850599999</v>
      </c>
      <c r="Q1435" s="18">
        <v>5.05</v>
      </c>
      <c r="R1435" s="18">
        <v>1736.3836999999999</v>
      </c>
      <c r="S1435" s="18">
        <v>1821.0853999999999</v>
      </c>
      <c r="T1435" s="18">
        <v>1816.3797500000001</v>
      </c>
      <c r="U1435" s="18">
        <v>1797.5571500000001</v>
      </c>
      <c r="V1435" s="18">
        <v>1877.55315</v>
      </c>
    </row>
    <row r="1436" spans="1:22" x14ac:dyDescent="0.2">
      <c r="A1436" s="13" t="s">
        <v>142</v>
      </c>
      <c r="B1436" s="1" t="s">
        <v>143</v>
      </c>
      <c r="C1436" s="12" t="s">
        <v>5389</v>
      </c>
      <c r="D1436" s="12">
        <v>10</v>
      </c>
      <c r="E1436" s="2" t="s">
        <v>5490</v>
      </c>
      <c r="F1436" s="19" t="s">
        <v>7068</v>
      </c>
      <c r="G1436" s="18">
        <v>-94.949999999999974</v>
      </c>
      <c r="H1436" s="18">
        <v>151.35</v>
      </c>
      <c r="I1436" s="18">
        <v>47.45</v>
      </c>
      <c r="J1436" s="18">
        <v>77.149999999999991</v>
      </c>
      <c r="K1436" s="18">
        <v>16.350000000000001</v>
      </c>
      <c r="L1436" s="18">
        <v>0.75421957698700004</v>
      </c>
      <c r="M1436" s="18">
        <v>0.79905303413499995</v>
      </c>
      <c r="N1436" s="18">
        <v>0.76121486817350004</v>
      </c>
      <c r="O1436" s="18">
        <v>0.78315464507600008</v>
      </c>
      <c r="P1436" s="18">
        <v>0.7453164791139999</v>
      </c>
      <c r="Q1436" s="18">
        <v>4.46</v>
      </c>
      <c r="R1436" s="18">
        <v>2122.2467999999999</v>
      </c>
      <c r="S1436" s="18">
        <v>2286.9444000000003</v>
      </c>
      <c r="T1436" s="18">
        <v>2305.7670500000004</v>
      </c>
      <c r="U1436" s="18">
        <v>2141.0693499999998</v>
      </c>
      <c r="V1436" s="18">
        <v>2428.1138500000002</v>
      </c>
    </row>
    <row r="1437" spans="1:22" x14ac:dyDescent="0.2">
      <c r="A1437" s="13" t="s">
        <v>142</v>
      </c>
      <c r="B1437" s="1" t="s">
        <v>143</v>
      </c>
      <c r="C1437" s="12" t="s">
        <v>5389</v>
      </c>
      <c r="D1437" s="12">
        <v>30</v>
      </c>
      <c r="E1437" s="2" t="s">
        <v>5768</v>
      </c>
      <c r="F1437" s="19" t="s">
        <v>7069</v>
      </c>
      <c r="G1437" s="18">
        <v>684.05</v>
      </c>
      <c r="H1437" s="18">
        <v>534.15</v>
      </c>
      <c r="I1437" s="18">
        <v>273</v>
      </c>
      <c r="J1437" s="18">
        <v>192.9</v>
      </c>
      <c r="K1437" s="18">
        <v>121.7</v>
      </c>
      <c r="L1437" s="18">
        <v>1.0864959083330001</v>
      </c>
      <c r="M1437" s="18">
        <v>1.0353030955610001</v>
      </c>
      <c r="N1437" s="18">
        <v>0.91065972533350004</v>
      </c>
      <c r="O1437" s="18">
        <v>0.89380743293050002</v>
      </c>
      <c r="P1437" s="18">
        <v>0.78156480617000001</v>
      </c>
      <c r="Q1437" s="18">
        <v>4.46</v>
      </c>
      <c r="R1437" s="18">
        <v>1392.8715</v>
      </c>
      <c r="S1437" s="18">
        <v>1458.75055</v>
      </c>
      <c r="T1437" s="18">
        <v>1463.4562000000001</v>
      </c>
      <c r="U1437" s="18">
        <v>1383.4602</v>
      </c>
      <c r="V1437" s="18">
        <v>1482.2788</v>
      </c>
    </row>
    <row r="1438" spans="1:22" x14ac:dyDescent="0.2">
      <c r="A1438" s="13" t="s">
        <v>142</v>
      </c>
      <c r="B1438" s="1" t="s">
        <v>143</v>
      </c>
      <c r="C1438" s="12" t="s">
        <v>6503</v>
      </c>
      <c r="D1438" s="12">
        <v>10</v>
      </c>
      <c r="E1438" s="2" t="s">
        <v>6604</v>
      </c>
      <c r="F1438" s="19" t="s">
        <v>7068</v>
      </c>
      <c r="G1438" s="18">
        <v>-75.700000000000017</v>
      </c>
      <c r="H1438" s="18">
        <v>179.54999999999998</v>
      </c>
      <c r="I1438" s="18">
        <v>54.900000000000006</v>
      </c>
      <c r="J1438" s="18">
        <v>47.45</v>
      </c>
      <c r="K1438" s="18">
        <v>28.15</v>
      </c>
      <c r="L1438" s="18">
        <v>0.39428004867799998</v>
      </c>
      <c r="M1438" s="18">
        <v>0.39332614533400001</v>
      </c>
      <c r="N1438" s="18">
        <v>0.38887459639749999</v>
      </c>
      <c r="O1438" s="18">
        <v>0.45787360491600004</v>
      </c>
      <c r="P1438" s="18">
        <v>0.39078240308500001</v>
      </c>
      <c r="Q1438" s="18">
        <v>4.41</v>
      </c>
      <c r="R1438" s="18">
        <v>2221.0654</v>
      </c>
      <c r="S1438" s="18">
        <v>2263.4162500000002</v>
      </c>
      <c r="T1438" s="18">
        <v>2395.1743500000002</v>
      </c>
      <c r="U1438" s="18">
        <v>2319.884</v>
      </c>
      <c r="V1438" s="18">
        <v>2503.4041999999999</v>
      </c>
    </row>
    <row r="1439" spans="1:22" x14ac:dyDescent="0.2">
      <c r="A1439" s="13" t="s">
        <v>142</v>
      </c>
      <c r="B1439" s="1" t="s">
        <v>143</v>
      </c>
      <c r="C1439" s="12" t="s">
        <v>6503</v>
      </c>
      <c r="D1439" s="12">
        <v>30</v>
      </c>
      <c r="E1439" s="2" t="s">
        <v>6882</v>
      </c>
      <c r="F1439" s="19" t="s">
        <v>7069</v>
      </c>
      <c r="G1439" s="18">
        <v>661.8</v>
      </c>
      <c r="H1439" s="18">
        <v>526.74999999999989</v>
      </c>
      <c r="I1439" s="18">
        <v>227.05</v>
      </c>
      <c r="J1439" s="18">
        <v>155.79999999999998</v>
      </c>
      <c r="K1439" s="18">
        <v>105.35</v>
      </c>
      <c r="L1439" s="18">
        <v>0.65437769369299992</v>
      </c>
      <c r="M1439" s="18">
        <v>0.55644361708599999</v>
      </c>
      <c r="N1439" s="18">
        <v>0.47758760735049999</v>
      </c>
      <c r="O1439" s="18">
        <v>0.51796951556150006</v>
      </c>
      <c r="P1439" s="18">
        <v>0.42448698789099998</v>
      </c>
      <c r="Q1439" s="18">
        <v>4.41</v>
      </c>
      <c r="R1439" s="18">
        <v>1364.6376500000001</v>
      </c>
      <c r="S1439" s="18">
        <v>1411.6941000000002</v>
      </c>
      <c r="T1439" s="18">
        <v>1421.10535</v>
      </c>
      <c r="U1439" s="18">
        <v>1359.9319500000001</v>
      </c>
      <c r="V1439" s="18">
        <v>1439.9279999999999</v>
      </c>
    </row>
    <row r="1440" spans="1:22" x14ac:dyDescent="0.2">
      <c r="A1440" s="13" t="s">
        <v>142</v>
      </c>
      <c r="B1440" s="1" t="s">
        <v>143</v>
      </c>
      <c r="C1440" s="12" t="s">
        <v>5946</v>
      </c>
      <c r="D1440" s="12">
        <v>10</v>
      </c>
      <c r="E1440" s="2" t="s">
        <v>6047</v>
      </c>
      <c r="F1440" s="19" t="s">
        <v>7068</v>
      </c>
      <c r="G1440" s="18">
        <v>-84.6</v>
      </c>
      <c r="H1440" s="18">
        <v>167.65000000000003</v>
      </c>
      <c r="I1440" s="18">
        <v>29.7</v>
      </c>
      <c r="J1440" s="18">
        <v>26.700000000000003</v>
      </c>
      <c r="K1440" s="18">
        <v>41.499999999999993</v>
      </c>
      <c r="L1440" s="18">
        <v>0.37456604624400003</v>
      </c>
      <c r="M1440" s="18">
        <v>0.34944659153000002</v>
      </c>
      <c r="N1440" s="18">
        <v>0.32464510459700002</v>
      </c>
      <c r="O1440" s="18">
        <v>0.38060743408700004</v>
      </c>
      <c r="P1440" s="18">
        <v>0.331004460221</v>
      </c>
      <c r="Q1440" s="18">
        <v>4.58</v>
      </c>
      <c r="R1440" s="18">
        <v>2103.4241999999999</v>
      </c>
      <c r="S1440" s="18">
        <v>2150.4807000000001</v>
      </c>
      <c r="T1440" s="18">
        <v>2301.0613499999999</v>
      </c>
      <c r="U1440" s="18">
        <v>2296.3557000000001</v>
      </c>
      <c r="V1440" s="18">
        <v>2428.1138999999998</v>
      </c>
    </row>
    <row r="1441" spans="1:22" x14ac:dyDescent="0.2">
      <c r="A1441" s="13" t="s">
        <v>142</v>
      </c>
      <c r="B1441" s="1" t="s">
        <v>143</v>
      </c>
      <c r="C1441" s="12" t="s">
        <v>5946</v>
      </c>
      <c r="D1441" s="12">
        <v>30</v>
      </c>
      <c r="E1441" s="2" t="s">
        <v>6325</v>
      </c>
      <c r="F1441" s="19" t="s">
        <v>7069</v>
      </c>
      <c r="G1441" s="18">
        <v>556.45000000000005</v>
      </c>
      <c r="H1441" s="18">
        <v>514.9</v>
      </c>
      <c r="I1441" s="18">
        <v>207.75</v>
      </c>
      <c r="J1441" s="18">
        <v>108.30000000000001</v>
      </c>
      <c r="K1441" s="18">
        <v>118.7</v>
      </c>
      <c r="L1441" s="18">
        <v>0.53227806571549996</v>
      </c>
      <c r="M1441" s="18">
        <v>0.44865253926150001</v>
      </c>
      <c r="N1441" s="18">
        <v>0.38823866083550002</v>
      </c>
      <c r="O1441" s="18">
        <v>0.42130731007949995</v>
      </c>
      <c r="P1441" s="18">
        <v>0.36343717390250002</v>
      </c>
      <c r="Q1441" s="18">
        <v>4.58</v>
      </c>
      <c r="R1441" s="18">
        <v>1501.1014</v>
      </c>
      <c r="S1441" s="18">
        <v>1505.8070499999999</v>
      </c>
      <c r="T1441" s="18">
        <v>1548.1579000000002</v>
      </c>
      <c r="U1441" s="18">
        <v>1505.8070499999999</v>
      </c>
      <c r="V1441" s="18">
        <v>1538.7465499999998</v>
      </c>
    </row>
    <row r="1442" spans="1:22" x14ac:dyDescent="0.2">
      <c r="A1442" s="13" t="s">
        <v>144</v>
      </c>
      <c r="B1442" s="1" t="s">
        <v>145</v>
      </c>
      <c r="C1442" s="12" t="s">
        <v>5389</v>
      </c>
      <c r="D1442" s="12">
        <v>10</v>
      </c>
      <c r="E1442" s="2" t="s">
        <v>5491</v>
      </c>
      <c r="F1442" s="19" t="s">
        <v>7068</v>
      </c>
      <c r="G1442" s="18">
        <v>-47.500000000000014</v>
      </c>
      <c r="H1442" s="18">
        <v>124.64999999999999</v>
      </c>
      <c r="I1442" s="18">
        <v>43</v>
      </c>
      <c r="J1442" s="18">
        <v>22.25</v>
      </c>
      <c r="K1442" s="18">
        <v>-1.5000000000000004</v>
      </c>
      <c r="L1442" s="18">
        <v>0.90557224083450005</v>
      </c>
      <c r="M1442" s="18">
        <v>0.84929194356350002</v>
      </c>
      <c r="N1442" s="18">
        <v>0.89253556180600002</v>
      </c>
      <c r="O1442" s="18">
        <v>0.91256753202100005</v>
      </c>
      <c r="P1442" s="18">
        <v>0.84579429797049999</v>
      </c>
      <c r="Q1442" s="18">
        <v>5.24</v>
      </c>
      <c r="R1442" s="18">
        <v>1642.2708</v>
      </c>
      <c r="S1442" s="18">
        <v>1590.50865</v>
      </c>
      <c r="T1442" s="18">
        <v>1590.5086999999999</v>
      </c>
      <c r="U1442" s="18">
        <v>1548.1578500000001</v>
      </c>
      <c r="V1442" s="18">
        <v>1722.2667999999999</v>
      </c>
    </row>
    <row r="1443" spans="1:22" x14ac:dyDescent="0.2">
      <c r="A1443" s="13" t="s">
        <v>144</v>
      </c>
      <c r="B1443" s="1" t="s">
        <v>145</v>
      </c>
      <c r="C1443" s="12" t="s">
        <v>5389</v>
      </c>
      <c r="D1443" s="12">
        <v>30</v>
      </c>
      <c r="E1443" s="2" t="s">
        <v>5769</v>
      </c>
      <c r="F1443" s="19" t="s">
        <v>7069</v>
      </c>
      <c r="G1443" s="18">
        <v>759.7</v>
      </c>
      <c r="H1443" s="18">
        <v>449.6</v>
      </c>
      <c r="I1443" s="18">
        <v>181</v>
      </c>
      <c r="J1443" s="18">
        <v>75.649999999999991</v>
      </c>
      <c r="K1443" s="18">
        <v>46</v>
      </c>
      <c r="L1443" s="18">
        <v>0.9653501836984999</v>
      </c>
      <c r="M1443" s="18">
        <v>0.94341040679650001</v>
      </c>
      <c r="N1443" s="18">
        <v>0.92624014661249998</v>
      </c>
      <c r="O1443" s="18">
        <v>0.87027781712200003</v>
      </c>
      <c r="P1443" s="18">
        <v>0.7907858718245</v>
      </c>
      <c r="Q1443" s="18">
        <v>5.24</v>
      </c>
      <c r="R1443" s="18">
        <v>1214.0569</v>
      </c>
      <c r="S1443" s="18">
        <v>1223.4682</v>
      </c>
      <c r="T1443" s="18">
        <v>1232.8795500000001</v>
      </c>
      <c r="U1443" s="18">
        <v>1214.0569</v>
      </c>
      <c r="V1443" s="18">
        <v>1256.4077499999999</v>
      </c>
    </row>
    <row r="1444" spans="1:22" x14ac:dyDescent="0.2">
      <c r="A1444" s="13" t="s">
        <v>144</v>
      </c>
      <c r="B1444" s="1" t="s">
        <v>145</v>
      </c>
      <c r="C1444" s="12" t="s">
        <v>6503</v>
      </c>
      <c r="D1444" s="12">
        <v>10</v>
      </c>
      <c r="E1444" s="2" t="s">
        <v>6605</v>
      </c>
      <c r="F1444" s="19" t="s">
        <v>7068</v>
      </c>
      <c r="G1444" s="18">
        <v>-51.949999999999996</v>
      </c>
      <c r="H1444" s="18">
        <v>102.39999999999999</v>
      </c>
      <c r="I1444" s="18">
        <v>13.350000000000001</v>
      </c>
      <c r="J1444" s="18">
        <v>-14.85</v>
      </c>
      <c r="K1444" s="18">
        <v>13.35</v>
      </c>
      <c r="L1444" s="18">
        <v>0.463914992759</v>
      </c>
      <c r="M1444" s="18">
        <v>0.60413878426450007</v>
      </c>
      <c r="N1444" s="18">
        <v>0.700800989747</v>
      </c>
      <c r="O1444" s="18">
        <v>0.73514151011599993</v>
      </c>
      <c r="P1444" s="18">
        <v>0.78156480616949997</v>
      </c>
      <c r="Q1444" s="18">
        <v>6.56</v>
      </c>
      <c r="R1444" s="18">
        <v>1326.9925000000001</v>
      </c>
      <c r="S1444" s="18">
        <v>1148.1778999999999</v>
      </c>
      <c r="T1444" s="18">
        <v>1176.41175</v>
      </c>
      <c r="U1444" s="18">
        <v>1129.3553000000002</v>
      </c>
      <c r="V1444" s="18">
        <v>1246.9964500000001</v>
      </c>
    </row>
    <row r="1445" spans="1:22" x14ac:dyDescent="0.2">
      <c r="A1445" s="13" t="s">
        <v>144</v>
      </c>
      <c r="B1445" s="1" t="s">
        <v>145</v>
      </c>
      <c r="C1445" s="12" t="s">
        <v>6503</v>
      </c>
      <c r="D1445" s="12">
        <v>30</v>
      </c>
      <c r="E1445" s="2" t="s">
        <v>6883</v>
      </c>
      <c r="F1445" s="19" t="s">
        <v>7069</v>
      </c>
      <c r="G1445" s="18">
        <v>811.65</v>
      </c>
      <c r="H1445" s="18">
        <v>403.54999999999995</v>
      </c>
      <c r="I1445" s="18">
        <v>105.35</v>
      </c>
      <c r="J1445" s="18">
        <v>34.1</v>
      </c>
      <c r="K1445" s="18">
        <v>34.1</v>
      </c>
      <c r="L1445" s="18">
        <v>0.6702760827530001</v>
      </c>
      <c r="M1445" s="18">
        <v>0.69189789187349993</v>
      </c>
      <c r="N1445" s="18">
        <v>0.64324882135099992</v>
      </c>
      <c r="O1445" s="18">
        <v>0.61971920554300008</v>
      </c>
      <c r="P1445" s="18">
        <v>0.55994126267899991</v>
      </c>
      <c r="Q1445" s="18">
        <v>6.56</v>
      </c>
      <c r="R1445" s="18">
        <v>1228.1738500000001</v>
      </c>
      <c r="S1445" s="18">
        <v>1214.0569</v>
      </c>
      <c r="T1445" s="18">
        <v>1256.4077499999999</v>
      </c>
      <c r="U1445" s="18">
        <v>1237.5851499999999</v>
      </c>
      <c r="V1445" s="18">
        <v>1242.2908</v>
      </c>
    </row>
    <row r="1446" spans="1:22" x14ac:dyDescent="0.2">
      <c r="A1446" s="13" t="s">
        <v>144</v>
      </c>
      <c r="B1446" s="1" t="s">
        <v>145</v>
      </c>
      <c r="C1446" s="12" t="s">
        <v>5946</v>
      </c>
      <c r="D1446" s="12">
        <v>10</v>
      </c>
      <c r="E1446" s="2" t="s">
        <v>6048</v>
      </c>
      <c r="F1446" s="19" t="s">
        <v>7068</v>
      </c>
      <c r="G1446" s="18" t="s">
        <v>5387</v>
      </c>
      <c r="H1446" s="18" t="s">
        <v>5387</v>
      </c>
      <c r="I1446" s="18" t="s">
        <v>5387</v>
      </c>
      <c r="J1446" s="18" t="s">
        <v>5387</v>
      </c>
      <c r="K1446" s="18" t="s">
        <v>5387</v>
      </c>
      <c r="L1446" s="18" t="s">
        <v>5387</v>
      </c>
      <c r="M1446" s="18" t="s">
        <v>5387</v>
      </c>
      <c r="N1446" s="18" t="s">
        <v>5387</v>
      </c>
      <c r="O1446" s="18" t="s">
        <v>5387</v>
      </c>
      <c r="P1446" s="18" t="s">
        <v>5387</v>
      </c>
      <c r="Q1446" s="18" t="e">
        <v>#N/A</v>
      </c>
      <c r="R1446" s="18" t="s">
        <v>5387</v>
      </c>
      <c r="S1446" s="18" t="s">
        <v>5387</v>
      </c>
      <c r="T1446" s="18" t="s">
        <v>5387</v>
      </c>
      <c r="U1446" s="18" t="s">
        <v>5387</v>
      </c>
      <c r="V1446" s="18" t="s">
        <v>5387</v>
      </c>
    </row>
    <row r="1447" spans="1:22" x14ac:dyDescent="0.2">
      <c r="A1447" s="13" t="s">
        <v>144</v>
      </c>
      <c r="B1447" s="1" t="s">
        <v>145</v>
      </c>
      <c r="C1447" s="12" t="s">
        <v>5946</v>
      </c>
      <c r="D1447" s="12">
        <v>30</v>
      </c>
      <c r="E1447" s="2" t="s">
        <v>6326</v>
      </c>
      <c r="F1447" s="19" t="s">
        <v>7069</v>
      </c>
      <c r="G1447" s="18">
        <v>933.30000000000007</v>
      </c>
      <c r="H1447" s="18">
        <v>480.75</v>
      </c>
      <c r="I1447" s="18">
        <v>157.25</v>
      </c>
      <c r="J1447" s="18">
        <v>96.45</v>
      </c>
      <c r="K1447" s="18">
        <v>49</v>
      </c>
      <c r="L1447" s="18">
        <v>0.91288549980199996</v>
      </c>
      <c r="M1447" s="18">
        <v>0.89539727183649997</v>
      </c>
      <c r="N1447" s="18">
        <v>0.80668426088399992</v>
      </c>
      <c r="O1447" s="18">
        <v>0.77902106392049997</v>
      </c>
      <c r="P1447" s="18">
        <v>0.75994299704849999</v>
      </c>
      <c r="Q1447" s="18">
        <v>6.81</v>
      </c>
      <c r="R1447" s="18">
        <v>1449.3393000000001</v>
      </c>
      <c r="S1447" s="18">
        <v>1444.6336500000002</v>
      </c>
      <c r="T1447" s="18">
        <v>1463.4562000000001</v>
      </c>
      <c r="U1447" s="18">
        <v>1463.4562500000002</v>
      </c>
      <c r="V1447" s="18">
        <v>1477.5732</v>
      </c>
    </row>
    <row r="1448" spans="1:22" x14ac:dyDescent="0.2">
      <c r="A1448" s="13" t="s">
        <v>146</v>
      </c>
      <c r="B1448" s="1" t="s">
        <v>147</v>
      </c>
      <c r="C1448" s="12" t="s">
        <v>5389</v>
      </c>
      <c r="D1448" s="12">
        <v>10</v>
      </c>
      <c r="E1448" s="2" t="s">
        <v>5492</v>
      </c>
      <c r="F1448" s="19" t="s">
        <v>7069</v>
      </c>
      <c r="G1448" s="18">
        <v>22.249999999999993</v>
      </c>
      <c r="H1448" s="18">
        <v>166.15000000000003</v>
      </c>
      <c r="I1448" s="18">
        <v>35.6</v>
      </c>
      <c r="J1448" s="18">
        <v>60.85</v>
      </c>
      <c r="K1448" s="18">
        <v>17.8</v>
      </c>
      <c r="L1448" s="18">
        <v>0.76598438489099996</v>
      </c>
      <c r="M1448" s="18">
        <v>0.80096084082199992</v>
      </c>
      <c r="N1448" s="18">
        <v>0.76916406270350002</v>
      </c>
      <c r="O1448" s="18">
        <v>0.75326567364349994</v>
      </c>
      <c r="P1448" s="18">
        <v>0.74054696239599993</v>
      </c>
      <c r="Q1448" s="18">
        <v>5.33</v>
      </c>
      <c r="R1448" s="18">
        <v>1811.6741000000002</v>
      </c>
      <c r="S1448" s="18">
        <v>1816.3797500000001</v>
      </c>
      <c r="T1448" s="18">
        <v>1901.0814</v>
      </c>
      <c r="U1448" s="18">
        <v>1764.6176500000001</v>
      </c>
      <c r="V1448" s="18">
        <v>1934.0209500000001</v>
      </c>
    </row>
    <row r="1449" spans="1:22" x14ac:dyDescent="0.2">
      <c r="A1449" s="13" t="s">
        <v>146</v>
      </c>
      <c r="B1449" s="1" t="s">
        <v>147</v>
      </c>
      <c r="C1449" s="12" t="s">
        <v>5389</v>
      </c>
      <c r="D1449" s="12">
        <v>30</v>
      </c>
      <c r="E1449" s="2" t="s">
        <v>5770</v>
      </c>
      <c r="F1449" s="19" t="s">
        <v>7069</v>
      </c>
      <c r="G1449" s="18">
        <v>768.59999999999991</v>
      </c>
      <c r="H1449" s="18">
        <v>455.55</v>
      </c>
      <c r="I1449" s="18">
        <v>181</v>
      </c>
      <c r="J1449" s="18">
        <v>108.35000000000001</v>
      </c>
      <c r="K1449" s="18">
        <v>46</v>
      </c>
      <c r="L1449" s="18">
        <v>0.74404460798950001</v>
      </c>
      <c r="M1449" s="18">
        <v>0.73323370342850003</v>
      </c>
      <c r="N1449" s="18">
        <v>0.67345576056449996</v>
      </c>
      <c r="O1449" s="18">
        <v>0.65437769369300003</v>
      </c>
      <c r="P1449" s="18">
        <v>0.59046616967350007</v>
      </c>
      <c r="Q1449" s="18">
        <v>5.33</v>
      </c>
      <c r="R1449" s="18">
        <v>1232.8795</v>
      </c>
      <c r="S1449" s="18">
        <v>1218.7625499999999</v>
      </c>
      <c r="T1449" s="18">
        <v>1265.8190500000001</v>
      </c>
      <c r="U1449" s="18">
        <v>1251.7021</v>
      </c>
      <c r="V1449" s="18">
        <v>1246.9964500000001</v>
      </c>
    </row>
    <row r="1450" spans="1:22" x14ac:dyDescent="0.2">
      <c r="A1450" s="13" t="s">
        <v>146</v>
      </c>
      <c r="B1450" s="1" t="s">
        <v>147</v>
      </c>
      <c r="C1450" s="12" t="s">
        <v>6503</v>
      </c>
      <c r="D1450" s="12">
        <v>10</v>
      </c>
      <c r="E1450" s="2" t="s">
        <v>6606</v>
      </c>
      <c r="F1450" s="19" t="s">
        <v>7068</v>
      </c>
      <c r="G1450" s="18" t="s">
        <v>5387</v>
      </c>
      <c r="H1450" s="18" t="s">
        <v>5387</v>
      </c>
      <c r="I1450" s="18" t="s">
        <v>5387</v>
      </c>
      <c r="J1450" s="18" t="s">
        <v>5387</v>
      </c>
      <c r="K1450" s="18" t="s">
        <v>5387</v>
      </c>
      <c r="L1450" s="18" t="s">
        <v>5387</v>
      </c>
      <c r="M1450" s="18" t="s">
        <v>5387</v>
      </c>
      <c r="N1450" s="18" t="s">
        <v>5387</v>
      </c>
      <c r="O1450" s="18" t="s">
        <v>5387</v>
      </c>
      <c r="P1450" s="18" t="s">
        <v>5387</v>
      </c>
      <c r="Q1450" s="18" t="e">
        <v>#N/A</v>
      </c>
      <c r="R1450" s="18" t="s">
        <v>5387</v>
      </c>
      <c r="S1450" s="18" t="s">
        <v>5387</v>
      </c>
      <c r="T1450" s="18" t="s">
        <v>5387</v>
      </c>
      <c r="U1450" s="18" t="s">
        <v>5387</v>
      </c>
      <c r="V1450" s="18" t="s">
        <v>5387</v>
      </c>
    </row>
    <row r="1451" spans="1:22" x14ac:dyDescent="0.2">
      <c r="A1451" s="13" t="s">
        <v>146</v>
      </c>
      <c r="B1451" s="1" t="s">
        <v>147</v>
      </c>
      <c r="C1451" s="12" t="s">
        <v>6503</v>
      </c>
      <c r="D1451" s="12">
        <v>30</v>
      </c>
      <c r="E1451" s="2" t="s">
        <v>6884</v>
      </c>
      <c r="F1451" s="19" t="s">
        <v>7069</v>
      </c>
      <c r="G1451" s="18">
        <v>1003.05</v>
      </c>
      <c r="H1451" s="18">
        <v>523.80000000000007</v>
      </c>
      <c r="I1451" s="18">
        <v>170.65</v>
      </c>
      <c r="J1451" s="18">
        <v>97.949999999999989</v>
      </c>
      <c r="K1451" s="18">
        <v>22.25</v>
      </c>
      <c r="L1451" s="18">
        <v>1.118928622014</v>
      </c>
      <c r="M1451" s="18">
        <v>0.95358537579449998</v>
      </c>
      <c r="N1451" s="18">
        <v>0.89317149736800006</v>
      </c>
      <c r="O1451" s="18">
        <v>0.86995984934100001</v>
      </c>
      <c r="P1451" s="18">
        <v>0.74213680130199999</v>
      </c>
      <c r="Q1451" s="18">
        <v>6</v>
      </c>
      <c r="R1451" s="18">
        <v>1134.06095</v>
      </c>
      <c r="S1451" s="18">
        <v>1119.944</v>
      </c>
      <c r="T1451" s="18">
        <v>1152.8834999999999</v>
      </c>
      <c r="U1451" s="18">
        <v>1134.06095</v>
      </c>
      <c r="V1451" s="18">
        <v>1148.17785</v>
      </c>
    </row>
    <row r="1452" spans="1:22" x14ac:dyDescent="0.2">
      <c r="A1452" s="13" t="s">
        <v>146</v>
      </c>
      <c r="B1452" s="1" t="s">
        <v>147</v>
      </c>
      <c r="C1452" s="12" t="s">
        <v>5946</v>
      </c>
      <c r="D1452" s="12">
        <v>10</v>
      </c>
      <c r="E1452" s="2" t="s">
        <v>6049</v>
      </c>
      <c r="F1452" s="19" t="s">
        <v>7068</v>
      </c>
      <c r="G1452" s="18" t="s">
        <v>5387</v>
      </c>
      <c r="H1452" s="18" t="s">
        <v>5387</v>
      </c>
      <c r="I1452" s="18" t="s">
        <v>5387</v>
      </c>
      <c r="J1452" s="18" t="s">
        <v>5387</v>
      </c>
      <c r="K1452" s="18" t="s">
        <v>5387</v>
      </c>
      <c r="L1452" s="18" t="s">
        <v>5387</v>
      </c>
      <c r="M1452" s="18" t="s">
        <v>5387</v>
      </c>
      <c r="N1452" s="18" t="s">
        <v>5387</v>
      </c>
      <c r="O1452" s="18" t="s">
        <v>5387</v>
      </c>
      <c r="P1452" s="18" t="s">
        <v>5387</v>
      </c>
      <c r="Q1452" s="18" t="e">
        <v>#N/A</v>
      </c>
      <c r="R1452" s="18" t="s">
        <v>5387</v>
      </c>
      <c r="S1452" s="18" t="s">
        <v>5387</v>
      </c>
      <c r="T1452" s="18" t="s">
        <v>5387</v>
      </c>
      <c r="U1452" s="18" t="s">
        <v>5387</v>
      </c>
      <c r="V1452" s="18" t="s">
        <v>5387</v>
      </c>
    </row>
    <row r="1453" spans="1:22" x14ac:dyDescent="0.2">
      <c r="A1453" s="13" t="s">
        <v>146</v>
      </c>
      <c r="B1453" s="1" t="s">
        <v>147</v>
      </c>
      <c r="C1453" s="12" t="s">
        <v>5946</v>
      </c>
      <c r="D1453" s="12">
        <v>30</v>
      </c>
      <c r="E1453" s="2" t="s">
        <v>6327</v>
      </c>
      <c r="F1453" s="19" t="s">
        <v>7069</v>
      </c>
      <c r="G1453" s="18">
        <v>706.25</v>
      </c>
      <c r="H1453" s="18">
        <v>513.40000000000009</v>
      </c>
      <c r="I1453" s="18">
        <v>219.60000000000002</v>
      </c>
      <c r="J1453" s="18">
        <v>117.2</v>
      </c>
      <c r="K1453" s="18">
        <v>112.80000000000001</v>
      </c>
      <c r="L1453" s="18">
        <v>0.45691970157299999</v>
      </c>
      <c r="M1453" s="18">
        <v>0.39745972648950001</v>
      </c>
      <c r="N1453" s="18">
        <v>0.34372317146850001</v>
      </c>
      <c r="O1453" s="18">
        <v>0.37170433621350002</v>
      </c>
      <c r="P1453" s="18">
        <v>0.32877868575250002</v>
      </c>
      <c r="Q1453" s="18">
        <v>4.9000000000000004</v>
      </c>
      <c r="R1453" s="18">
        <v>1388.1658499999999</v>
      </c>
      <c r="S1453" s="18">
        <v>1383.4602</v>
      </c>
      <c r="T1453" s="18">
        <v>1458.75055</v>
      </c>
      <c r="U1453" s="18">
        <v>1416.39975</v>
      </c>
      <c r="V1453" s="18">
        <v>1430.5167000000001</v>
      </c>
    </row>
    <row r="1454" spans="1:22" x14ac:dyDescent="0.2">
      <c r="A1454" s="13" t="s">
        <v>148</v>
      </c>
      <c r="B1454" s="1" t="s">
        <v>149</v>
      </c>
      <c r="C1454" s="12" t="s">
        <v>5389</v>
      </c>
      <c r="D1454" s="12">
        <v>10</v>
      </c>
      <c r="E1454" s="2" t="s">
        <v>5493</v>
      </c>
      <c r="F1454" s="19" t="s">
        <v>7068</v>
      </c>
      <c r="G1454" s="18">
        <v>-72.700000000000017</v>
      </c>
      <c r="H1454" s="18">
        <v>167.65</v>
      </c>
      <c r="I1454" s="18">
        <v>1.5000000000000013</v>
      </c>
      <c r="J1454" s="18">
        <v>0</v>
      </c>
      <c r="K1454" s="18">
        <v>37.1</v>
      </c>
      <c r="L1454" s="18">
        <v>1.5561343211534999</v>
      </c>
      <c r="M1454" s="18">
        <v>1.8378537752895001</v>
      </c>
      <c r="N1454" s="18">
        <v>1.6928604670655001</v>
      </c>
      <c r="O1454" s="18">
        <v>2.0493023497814997</v>
      </c>
      <c r="P1454" s="18">
        <v>1.8442131309129999</v>
      </c>
      <c r="Q1454" s="18">
        <v>4.88</v>
      </c>
      <c r="R1454" s="18">
        <v>2225.7710500000003</v>
      </c>
      <c r="S1454" s="18">
        <v>2211.6541000000002</v>
      </c>
      <c r="T1454" s="18">
        <v>2315.1782999999996</v>
      </c>
      <c r="U1454" s="18">
        <v>2164.5976000000001</v>
      </c>
      <c r="V1454" s="18">
        <v>2291.6500999999998</v>
      </c>
    </row>
    <row r="1455" spans="1:22" x14ac:dyDescent="0.2">
      <c r="A1455" s="13" t="s">
        <v>148</v>
      </c>
      <c r="B1455" s="1" t="s">
        <v>149</v>
      </c>
      <c r="C1455" s="12" t="s">
        <v>5389</v>
      </c>
      <c r="D1455" s="12">
        <v>30</v>
      </c>
      <c r="E1455" s="2" t="s">
        <v>5771</v>
      </c>
      <c r="F1455" s="19" t="s">
        <v>7069</v>
      </c>
      <c r="G1455" s="18">
        <v>847.25000000000011</v>
      </c>
      <c r="H1455" s="18">
        <v>482.25</v>
      </c>
      <c r="I1455" s="18">
        <v>184</v>
      </c>
      <c r="J1455" s="18">
        <v>102.4</v>
      </c>
      <c r="K1455" s="18">
        <v>50.45</v>
      </c>
      <c r="L1455" s="18">
        <v>1.0728232937415001</v>
      </c>
      <c r="M1455" s="18">
        <v>1.0658280025555</v>
      </c>
      <c r="N1455" s="18">
        <v>0.91320346758299997</v>
      </c>
      <c r="O1455" s="18">
        <v>0.994285251787</v>
      </c>
      <c r="P1455" s="18">
        <v>0.82894200556750008</v>
      </c>
      <c r="Q1455" s="18">
        <v>4.88</v>
      </c>
      <c r="R1455" s="18">
        <v>1284.64165</v>
      </c>
      <c r="S1455" s="18">
        <v>1289.3472999999999</v>
      </c>
      <c r="T1455" s="18">
        <v>1378.7546</v>
      </c>
      <c r="U1455" s="18">
        <v>1294.0529000000001</v>
      </c>
      <c r="V1455" s="18">
        <v>1322.2867999999999</v>
      </c>
    </row>
    <row r="1456" spans="1:22" x14ac:dyDescent="0.2">
      <c r="A1456" s="13" t="s">
        <v>148</v>
      </c>
      <c r="B1456" s="1" t="s">
        <v>149</v>
      </c>
      <c r="C1456" s="12" t="s">
        <v>6503</v>
      </c>
      <c r="D1456" s="12">
        <v>10</v>
      </c>
      <c r="E1456" s="2" t="s">
        <v>6607</v>
      </c>
      <c r="F1456" s="19" t="s">
        <v>7068</v>
      </c>
      <c r="G1456" s="18" t="s">
        <v>5387</v>
      </c>
      <c r="H1456" s="18" t="s">
        <v>5387</v>
      </c>
      <c r="I1456" s="18" t="s">
        <v>5387</v>
      </c>
      <c r="J1456" s="18" t="s">
        <v>5387</v>
      </c>
      <c r="K1456" s="18" t="s">
        <v>5387</v>
      </c>
      <c r="L1456" s="18" t="s">
        <v>5387</v>
      </c>
      <c r="M1456" s="18" t="s">
        <v>5387</v>
      </c>
      <c r="N1456" s="18" t="s">
        <v>5387</v>
      </c>
      <c r="O1456" s="18" t="s">
        <v>5387</v>
      </c>
      <c r="P1456" s="18" t="s">
        <v>5387</v>
      </c>
      <c r="Q1456" s="18" t="e">
        <v>#N/A</v>
      </c>
      <c r="R1456" s="18" t="s">
        <v>5387</v>
      </c>
      <c r="S1456" s="18" t="s">
        <v>5387</v>
      </c>
      <c r="T1456" s="18" t="s">
        <v>5387</v>
      </c>
      <c r="U1456" s="18" t="s">
        <v>5387</v>
      </c>
      <c r="V1456" s="18" t="s">
        <v>5387</v>
      </c>
    </row>
    <row r="1457" spans="1:22" x14ac:dyDescent="0.2">
      <c r="A1457" s="13" t="s">
        <v>148</v>
      </c>
      <c r="B1457" s="1" t="s">
        <v>149</v>
      </c>
      <c r="C1457" s="12" t="s">
        <v>6503</v>
      </c>
      <c r="D1457" s="12">
        <v>30</v>
      </c>
      <c r="E1457" s="2" t="s">
        <v>6885</v>
      </c>
      <c r="F1457" s="19" t="s">
        <v>7069</v>
      </c>
      <c r="G1457" s="18">
        <v>789.4</v>
      </c>
      <c r="H1457" s="18">
        <v>495.6</v>
      </c>
      <c r="I1457" s="18">
        <v>169.15</v>
      </c>
      <c r="J1457" s="18">
        <v>111.24999999999999</v>
      </c>
      <c r="K1457" s="18">
        <v>23.75</v>
      </c>
      <c r="L1457" s="18">
        <v>0.97616108825899994</v>
      </c>
      <c r="M1457" s="18">
        <v>1.0133633186585</v>
      </c>
      <c r="N1457" s="18">
        <v>0.79587335632349998</v>
      </c>
      <c r="O1457" s="18">
        <v>0.85883097699899991</v>
      </c>
      <c r="P1457" s="18">
        <v>0.77902106392000003</v>
      </c>
      <c r="Q1457" s="18">
        <v>4.68</v>
      </c>
      <c r="R1457" s="18">
        <v>1214.0569499999999</v>
      </c>
      <c r="S1457" s="18">
        <v>1228.1738500000001</v>
      </c>
      <c r="T1457" s="18">
        <v>1312.8755000000001</v>
      </c>
      <c r="U1457" s="18">
        <v>1218.7626</v>
      </c>
      <c r="V1457" s="18">
        <v>1261.1134</v>
      </c>
    </row>
    <row r="1458" spans="1:22" x14ac:dyDescent="0.2">
      <c r="A1458" s="13" t="s">
        <v>148</v>
      </c>
      <c r="B1458" s="1" t="s">
        <v>149</v>
      </c>
      <c r="C1458" s="12" t="s">
        <v>5946</v>
      </c>
      <c r="D1458" s="12">
        <v>10</v>
      </c>
      <c r="E1458" s="2" t="s">
        <v>6050</v>
      </c>
      <c r="F1458" s="19" t="s">
        <v>7068</v>
      </c>
      <c r="G1458" s="18" t="s">
        <v>5387</v>
      </c>
      <c r="H1458" s="18" t="s">
        <v>5387</v>
      </c>
      <c r="I1458" s="18" t="s">
        <v>5387</v>
      </c>
      <c r="J1458" s="18" t="s">
        <v>5387</v>
      </c>
      <c r="K1458" s="18" t="s">
        <v>5387</v>
      </c>
      <c r="L1458" s="18" t="s">
        <v>5387</v>
      </c>
      <c r="M1458" s="18" t="s">
        <v>5387</v>
      </c>
      <c r="N1458" s="18" t="s">
        <v>5387</v>
      </c>
      <c r="O1458" s="18" t="s">
        <v>5387</v>
      </c>
      <c r="P1458" s="18" t="s">
        <v>5387</v>
      </c>
      <c r="Q1458" s="18" t="e">
        <v>#N/A</v>
      </c>
      <c r="R1458" s="18" t="s">
        <v>5387</v>
      </c>
      <c r="S1458" s="18" t="s">
        <v>5387</v>
      </c>
      <c r="T1458" s="18" t="s">
        <v>5387</v>
      </c>
      <c r="U1458" s="18" t="s">
        <v>5387</v>
      </c>
      <c r="V1458" s="18" t="s">
        <v>5387</v>
      </c>
    </row>
    <row r="1459" spans="1:22" x14ac:dyDescent="0.2">
      <c r="A1459" s="13" t="s">
        <v>148</v>
      </c>
      <c r="B1459" s="1" t="s">
        <v>149</v>
      </c>
      <c r="C1459" s="12" t="s">
        <v>5946</v>
      </c>
      <c r="D1459" s="12">
        <v>30</v>
      </c>
      <c r="E1459" s="2" t="s">
        <v>6328</v>
      </c>
      <c r="F1459" s="19" t="s">
        <v>7069</v>
      </c>
      <c r="G1459" s="18">
        <v>295.3</v>
      </c>
      <c r="H1459" s="18">
        <v>347.2</v>
      </c>
      <c r="I1459" s="18">
        <v>178.04999999999998</v>
      </c>
      <c r="J1459" s="18">
        <v>90.5</v>
      </c>
      <c r="K1459" s="18">
        <v>71.250000000000014</v>
      </c>
      <c r="L1459" s="18">
        <v>0.33704584806299998</v>
      </c>
      <c r="M1459" s="18">
        <v>0.28744287419749998</v>
      </c>
      <c r="N1459" s="18">
        <v>0.26613903285749996</v>
      </c>
      <c r="O1459" s="18">
        <v>0.28966864866600001</v>
      </c>
      <c r="P1459" s="18">
        <v>0.25723593498399999</v>
      </c>
      <c r="Q1459" s="18">
        <v>3.99</v>
      </c>
      <c r="R1459" s="18">
        <v>1303.4641999999999</v>
      </c>
      <c r="S1459" s="18">
        <v>1331.6981000000001</v>
      </c>
      <c r="T1459" s="18">
        <v>1383.4602</v>
      </c>
      <c r="U1459" s="18">
        <v>1303.46425</v>
      </c>
      <c r="V1459" s="18">
        <v>1369.3432499999999</v>
      </c>
    </row>
    <row r="1460" spans="1:22" x14ac:dyDescent="0.2">
      <c r="A1460" s="13" t="s">
        <v>150</v>
      </c>
      <c r="B1460" s="1" t="s">
        <v>151</v>
      </c>
      <c r="C1460" s="12" t="s">
        <v>5389</v>
      </c>
      <c r="D1460" s="12">
        <v>10</v>
      </c>
      <c r="E1460" s="2" t="s">
        <v>5494</v>
      </c>
      <c r="F1460" s="19" t="s">
        <v>7068</v>
      </c>
      <c r="G1460" s="18" t="s">
        <v>5387</v>
      </c>
      <c r="H1460" s="18" t="s">
        <v>5387</v>
      </c>
      <c r="I1460" s="18" t="s">
        <v>5387</v>
      </c>
      <c r="J1460" s="18" t="s">
        <v>5387</v>
      </c>
      <c r="K1460" s="18" t="s">
        <v>5387</v>
      </c>
      <c r="L1460" s="18" t="s">
        <v>5387</v>
      </c>
      <c r="M1460" s="18" t="s">
        <v>5387</v>
      </c>
      <c r="N1460" s="18" t="s">
        <v>5387</v>
      </c>
      <c r="O1460" s="18" t="s">
        <v>5387</v>
      </c>
      <c r="P1460" s="18" t="s">
        <v>5387</v>
      </c>
      <c r="Q1460" s="18" t="e">
        <v>#N/A</v>
      </c>
      <c r="R1460" s="18" t="s">
        <v>5387</v>
      </c>
      <c r="S1460" s="18" t="s">
        <v>5387</v>
      </c>
      <c r="T1460" s="18" t="s">
        <v>5387</v>
      </c>
      <c r="U1460" s="18" t="s">
        <v>5387</v>
      </c>
      <c r="V1460" s="18" t="s">
        <v>5387</v>
      </c>
    </row>
    <row r="1461" spans="1:22" x14ac:dyDescent="0.2">
      <c r="A1461" s="13" t="s">
        <v>150</v>
      </c>
      <c r="B1461" s="1" t="s">
        <v>151</v>
      </c>
      <c r="C1461" s="12" t="s">
        <v>5389</v>
      </c>
      <c r="D1461" s="12">
        <v>30</v>
      </c>
      <c r="E1461" s="2" t="s">
        <v>5772</v>
      </c>
      <c r="F1461" s="19" t="s">
        <v>7069</v>
      </c>
      <c r="G1461" s="18">
        <v>857.65</v>
      </c>
      <c r="H1461" s="18">
        <v>531.20000000000005</v>
      </c>
      <c r="I1461" s="18">
        <v>204.75</v>
      </c>
      <c r="J1461" s="18">
        <v>62.35</v>
      </c>
      <c r="K1461" s="18">
        <v>57.85</v>
      </c>
      <c r="L1461" s="18">
        <v>0.78156480617000001</v>
      </c>
      <c r="M1461" s="18">
        <v>0.90239256302250004</v>
      </c>
      <c r="N1461" s="18">
        <v>0.90875191864650007</v>
      </c>
      <c r="O1461" s="18">
        <v>0.77647732167099992</v>
      </c>
      <c r="P1461" s="18">
        <v>0.73895712348999998</v>
      </c>
      <c r="Q1461" s="18">
        <v>5.0199999999999996</v>
      </c>
      <c r="R1461" s="18">
        <v>1199.94</v>
      </c>
      <c r="S1461" s="18">
        <v>1223.4682</v>
      </c>
      <c r="T1461" s="18">
        <v>1204.6456000000001</v>
      </c>
      <c r="U1461" s="18">
        <v>1251.7021</v>
      </c>
      <c r="V1461" s="18">
        <v>1251.7021</v>
      </c>
    </row>
    <row r="1462" spans="1:22" x14ac:dyDescent="0.2">
      <c r="A1462" s="13" t="s">
        <v>150</v>
      </c>
      <c r="B1462" s="1" t="s">
        <v>151</v>
      </c>
      <c r="C1462" s="12" t="s">
        <v>6503</v>
      </c>
      <c r="D1462" s="12">
        <v>10</v>
      </c>
      <c r="E1462" s="2" t="s">
        <v>6608</v>
      </c>
      <c r="F1462" s="19" t="s">
        <v>7068</v>
      </c>
      <c r="G1462" s="18" t="s">
        <v>5387</v>
      </c>
      <c r="H1462" s="18" t="s">
        <v>5387</v>
      </c>
      <c r="I1462" s="18" t="s">
        <v>5387</v>
      </c>
      <c r="J1462" s="18" t="s">
        <v>5387</v>
      </c>
      <c r="K1462" s="18" t="s">
        <v>5387</v>
      </c>
      <c r="L1462" s="18" t="s">
        <v>5387</v>
      </c>
      <c r="M1462" s="18" t="s">
        <v>5387</v>
      </c>
      <c r="N1462" s="18" t="s">
        <v>5387</v>
      </c>
      <c r="O1462" s="18" t="s">
        <v>5387</v>
      </c>
      <c r="P1462" s="18" t="s">
        <v>5387</v>
      </c>
      <c r="Q1462" s="18" t="e">
        <v>#N/A</v>
      </c>
      <c r="R1462" s="18" t="s">
        <v>5387</v>
      </c>
      <c r="S1462" s="18" t="s">
        <v>5387</v>
      </c>
      <c r="T1462" s="18" t="s">
        <v>5387</v>
      </c>
      <c r="U1462" s="18" t="s">
        <v>5387</v>
      </c>
      <c r="V1462" s="18" t="s">
        <v>5387</v>
      </c>
    </row>
    <row r="1463" spans="1:22" x14ac:dyDescent="0.2">
      <c r="A1463" s="13" t="s">
        <v>150</v>
      </c>
      <c r="B1463" s="1" t="s">
        <v>151</v>
      </c>
      <c r="C1463" s="12" t="s">
        <v>6503</v>
      </c>
      <c r="D1463" s="12">
        <v>30</v>
      </c>
      <c r="E1463" s="2" t="s">
        <v>6886</v>
      </c>
      <c r="F1463" s="19" t="s">
        <v>7069</v>
      </c>
      <c r="G1463" s="18">
        <v>569.79999999999995</v>
      </c>
      <c r="H1463" s="18">
        <v>341.25</v>
      </c>
      <c r="I1463" s="18">
        <v>90.500000000000014</v>
      </c>
      <c r="J1463" s="18">
        <v>89.05</v>
      </c>
      <c r="K1463" s="18">
        <v>54.900000000000006</v>
      </c>
      <c r="L1463" s="18">
        <v>0.59237397636050004</v>
      </c>
      <c r="M1463" s="18">
        <v>0.65946517819200001</v>
      </c>
      <c r="N1463" s="18">
        <v>0.63593556238349991</v>
      </c>
      <c r="O1463" s="18">
        <v>0.61367781769999996</v>
      </c>
      <c r="P1463" s="18">
        <v>0.58601462073700006</v>
      </c>
      <c r="Q1463" s="18">
        <v>6.32</v>
      </c>
      <c r="R1463" s="18">
        <v>1303.46425</v>
      </c>
      <c r="S1463" s="18">
        <v>1303.46425</v>
      </c>
      <c r="T1463" s="18">
        <v>1355.2263</v>
      </c>
      <c r="U1463" s="18">
        <v>1303.46425</v>
      </c>
      <c r="V1463" s="18">
        <v>1317.5812000000001</v>
      </c>
    </row>
    <row r="1464" spans="1:22" x14ac:dyDescent="0.2">
      <c r="A1464" s="13" t="s">
        <v>150</v>
      </c>
      <c r="B1464" s="1" t="s">
        <v>151</v>
      </c>
      <c r="C1464" s="12" t="s">
        <v>5946</v>
      </c>
      <c r="D1464" s="12">
        <v>10</v>
      </c>
      <c r="E1464" s="2" t="s">
        <v>6051</v>
      </c>
      <c r="F1464" s="19" t="s">
        <v>7068</v>
      </c>
      <c r="G1464" s="18" t="s">
        <v>5387</v>
      </c>
      <c r="H1464" s="18" t="s">
        <v>5387</v>
      </c>
      <c r="I1464" s="18" t="s">
        <v>5387</v>
      </c>
      <c r="J1464" s="18" t="s">
        <v>5387</v>
      </c>
      <c r="K1464" s="18" t="s">
        <v>5387</v>
      </c>
      <c r="L1464" s="18" t="s">
        <v>5387</v>
      </c>
      <c r="M1464" s="18" t="s">
        <v>5387</v>
      </c>
      <c r="N1464" s="18" t="s">
        <v>5387</v>
      </c>
      <c r="O1464" s="18" t="s">
        <v>5387</v>
      </c>
      <c r="P1464" s="18" t="s">
        <v>5387</v>
      </c>
      <c r="Q1464" s="18" t="e">
        <v>#N/A</v>
      </c>
      <c r="R1464" s="18" t="s">
        <v>5387</v>
      </c>
      <c r="S1464" s="18" t="s">
        <v>5387</v>
      </c>
      <c r="T1464" s="18" t="s">
        <v>5387</v>
      </c>
      <c r="U1464" s="18" t="s">
        <v>5387</v>
      </c>
      <c r="V1464" s="18" t="s">
        <v>5387</v>
      </c>
    </row>
    <row r="1465" spans="1:22" x14ac:dyDescent="0.2">
      <c r="A1465" s="13" t="s">
        <v>150</v>
      </c>
      <c r="B1465" s="1" t="s">
        <v>151</v>
      </c>
      <c r="C1465" s="12" t="s">
        <v>5946</v>
      </c>
      <c r="D1465" s="12">
        <v>30</v>
      </c>
      <c r="E1465" s="2" t="s">
        <v>6329</v>
      </c>
      <c r="F1465" s="19" t="s">
        <v>7069</v>
      </c>
      <c r="G1465" s="18">
        <v>698.85</v>
      </c>
      <c r="H1465" s="18">
        <v>552</v>
      </c>
      <c r="I1465" s="18">
        <v>255.24999999999997</v>
      </c>
      <c r="J1465" s="18">
        <v>185.45000000000002</v>
      </c>
      <c r="K1465" s="18">
        <v>124.65</v>
      </c>
      <c r="L1465" s="18">
        <v>0.64674646694399995</v>
      </c>
      <c r="M1465" s="18">
        <v>0.69030805296750009</v>
      </c>
      <c r="N1465" s="18">
        <v>0.653423790349</v>
      </c>
      <c r="O1465" s="18">
        <v>0.63752540129000002</v>
      </c>
      <c r="P1465" s="18">
        <v>0.617811398856</v>
      </c>
      <c r="Q1465" s="18">
        <v>6.43</v>
      </c>
      <c r="R1465" s="18">
        <v>1472.8675499999999</v>
      </c>
      <c r="S1465" s="18">
        <v>1458.75055</v>
      </c>
      <c r="T1465" s="18">
        <v>1496.3957500000001</v>
      </c>
      <c r="U1465" s="18">
        <v>1482.2788500000001</v>
      </c>
      <c r="V1465" s="18">
        <v>1482.2788</v>
      </c>
    </row>
    <row r="1466" spans="1:22" x14ac:dyDescent="0.2">
      <c r="A1466" s="13" t="s">
        <v>152</v>
      </c>
      <c r="B1466" s="1" t="s">
        <v>153</v>
      </c>
      <c r="C1466" s="12" t="s">
        <v>5389</v>
      </c>
      <c r="D1466" s="12">
        <v>10</v>
      </c>
      <c r="E1466" s="2" t="s">
        <v>5495</v>
      </c>
      <c r="F1466" s="19" t="s">
        <v>7068</v>
      </c>
      <c r="G1466" s="18" t="s">
        <v>5387</v>
      </c>
      <c r="H1466" s="18" t="s">
        <v>5387</v>
      </c>
      <c r="I1466" s="18" t="s">
        <v>5387</v>
      </c>
      <c r="J1466" s="18" t="s">
        <v>5387</v>
      </c>
      <c r="K1466" s="18" t="s">
        <v>5387</v>
      </c>
      <c r="L1466" s="18" t="s">
        <v>5387</v>
      </c>
      <c r="M1466" s="18" t="s">
        <v>5387</v>
      </c>
      <c r="N1466" s="18" t="s">
        <v>5387</v>
      </c>
      <c r="O1466" s="18" t="s">
        <v>5387</v>
      </c>
      <c r="P1466" s="18" t="s">
        <v>5387</v>
      </c>
      <c r="Q1466" s="18" t="e">
        <v>#N/A</v>
      </c>
      <c r="R1466" s="18" t="s">
        <v>5387</v>
      </c>
      <c r="S1466" s="18" t="s">
        <v>5387</v>
      </c>
      <c r="T1466" s="18" t="s">
        <v>5387</v>
      </c>
      <c r="U1466" s="18" t="s">
        <v>5387</v>
      </c>
      <c r="V1466" s="18" t="s">
        <v>5387</v>
      </c>
    </row>
    <row r="1467" spans="1:22" x14ac:dyDescent="0.2">
      <c r="A1467" s="13" t="s">
        <v>152</v>
      </c>
      <c r="B1467" s="1" t="s">
        <v>153</v>
      </c>
      <c r="C1467" s="12" t="s">
        <v>5389</v>
      </c>
      <c r="D1467" s="12">
        <v>30</v>
      </c>
      <c r="E1467" s="2" t="s">
        <v>5773</v>
      </c>
      <c r="F1467" s="19" t="s">
        <v>7069</v>
      </c>
      <c r="G1467" s="18">
        <v>1023.8499999999999</v>
      </c>
      <c r="H1467" s="18">
        <v>632.1</v>
      </c>
      <c r="I1467" s="18">
        <v>246.3</v>
      </c>
      <c r="J1467" s="18">
        <v>182.5</v>
      </c>
      <c r="K1467" s="18">
        <v>63.8</v>
      </c>
      <c r="L1467" s="18">
        <v>0.75008599583150004</v>
      </c>
      <c r="M1467" s="18">
        <v>0.68585650403100007</v>
      </c>
      <c r="N1467" s="18">
        <v>0.55898735933550003</v>
      </c>
      <c r="O1467" s="18">
        <v>0.56439281161549992</v>
      </c>
      <c r="P1467" s="18">
        <v>0.48331102741200005</v>
      </c>
      <c r="Q1467" s="18">
        <v>4.9800000000000004</v>
      </c>
      <c r="R1467" s="18">
        <v>1275.2303499999998</v>
      </c>
      <c r="S1467" s="18">
        <v>1265.8190500000001</v>
      </c>
      <c r="T1467" s="18">
        <v>1336.4037499999999</v>
      </c>
      <c r="U1467" s="18">
        <v>1284.64165</v>
      </c>
      <c r="V1467" s="18">
        <v>1303.4641999999999</v>
      </c>
    </row>
    <row r="1468" spans="1:22" x14ac:dyDescent="0.2">
      <c r="A1468" s="13" t="s">
        <v>152</v>
      </c>
      <c r="B1468" s="1" t="s">
        <v>153</v>
      </c>
      <c r="C1468" s="12" t="s">
        <v>6503</v>
      </c>
      <c r="D1468" s="12">
        <v>10</v>
      </c>
      <c r="E1468" s="2" t="s">
        <v>6609</v>
      </c>
      <c r="F1468" s="19" t="s">
        <v>7068</v>
      </c>
      <c r="G1468" s="18" t="s">
        <v>5387</v>
      </c>
      <c r="H1468" s="18" t="s">
        <v>5387</v>
      </c>
      <c r="I1468" s="18" t="s">
        <v>5387</v>
      </c>
      <c r="J1468" s="18" t="s">
        <v>5387</v>
      </c>
      <c r="K1468" s="18" t="s">
        <v>5387</v>
      </c>
      <c r="L1468" s="18" t="s">
        <v>5387</v>
      </c>
      <c r="M1468" s="18" t="s">
        <v>5387</v>
      </c>
      <c r="N1468" s="18" t="s">
        <v>5387</v>
      </c>
      <c r="O1468" s="18" t="s">
        <v>5387</v>
      </c>
      <c r="P1468" s="18" t="s">
        <v>5387</v>
      </c>
      <c r="Q1468" s="18" t="e">
        <v>#N/A</v>
      </c>
      <c r="R1468" s="18" t="s">
        <v>5387</v>
      </c>
      <c r="S1468" s="18" t="s">
        <v>5387</v>
      </c>
      <c r="T1468" s="18" t="s">
        <v>5387</v>
      </c>
      <c r="U1468" s="18" t="s">
        <v>5387</v>
      </c>
      <c r="V1468" s="18" t="s">
        <v>5387</v>
      </c>
    </row>
    <row r="1469" spans="1:22" x14ac:dyDescent="0.2">
      <c r="A1469" s="13" t="s">
        <v>152</v>
      </c>
      <c r="B1469" s="1" t="s">
        <v>153</v>
      </c>
      <c r="C1469" s="12" t="s">
        <v>6503</v>
      </c>
      <c r="D1469" s="12">
        <v>30</v>
      </c>
      <c r="E1469" s="2" t="s">
        <v>6887</v>
      </c>
      <c r="F1469" s="19" t="s">
        <v>7069</v>
      </c>
      <c r="G1469" s="18">
        <v>841.3</v>
      </c>
      <c r="H1469" s="18">
        <v>514.85</v>
      </c>
      <c r="I1469" s="18">
        <v>222.55</v>
      </c>
      <c r="J1469" s="18">
        <v>146.9</v>
      </c>
      <c r="K1469" s="18">
        <v>-34.1</v>
      </c>
      <c r="L1469" s="18">
        <v>0.58919429854849992</v>
      </c>
      <c r="M1469" s="18">
        <v>0.60445675204600002</v>
      </c>
      <c r="N1469" s="18">
        <v>0.48553680188000004</v>
      </c>
      <c r="O1469" s="18">
        <v>0.50715861100100001</v>
      </c>
      <c r="P1469" s="18">
        <v>0.44706270035599999</v>
      </c>
      <c r="Q1469" s="18">
        <v>5.66</v>
      </c>
      <c r="R1469" s="18">
        <v>1185.82305</v>
      </c>
      <c r="S1469" s="18">
        <v>1157.58915</v>
      </c>
      <c r="T1469" s="18">
        <v>1232.8795500000001</v>
      </c>
      <c r="U1469" s="18">
        <v>1199.94</v>
      </c>
      <c r="V1469" s="18">
        <v>1190.5286999999998</v>
      </c>
    </row>
    <row r="1470" spans="1:22" x14ac:dyDescent="0.2">
      <c r="A1470" s="13" t="s">
        <v>152</v>
      </c>
      <c r="B1470" s="1" t="s">
        <v>153</v>
      </c>
      <c r="C1470" s="12" t="s">
        <v>5946</v>
      </c>
      <c r="D1470" s="12">
        <v>10</v>
      </c>
      <c r="E1470" s="2" t="s">
        <v>6052</v>
      </c>
      <c r="F1470" s="19" t="s">
        <v>7068</v>
      </c>
      <c r="G1470" s="18" t="s">
        <v>5387</v>
      </c>
      <c r="H1470" s="18" t="s">
        <v>5387</v>
      </c>
      <c r="I1470" s="18" t="s">
        <v>5387</v>
      </c>
      <c r="J1470" s="18" t="s">
        <v>5387</v>
      </c>
      <c r="K1470" s="18" t="s">
        <v>5387</v>
      </c>
      <c r="L1470" s="18" t="s">
        <v>5387</v>
      </c>
      <c r="M1470" s="18" t="s">
        <v>5387</v>
      </c>
      <c r="N1470" s="18" t="s">
        <v>5387</v>
      </c>
      <c r="O1470" s="18" t="s">
        <v>5387</v>
      </c>
      <c r="P1470" s="18" t="s">
        <v>5387</v>
      </c>
      <c r="Q1470" s="18" t="e">
        <v>#N/A</v>
      </c>
      <c r="R1470" s="18" t="s">
        <v>5387</v>
      </c>
      <c r="S1470" s="18" t="s">
        <v>5387</v>
      </c>
      <c r="T1470" s="18" t="s">
        <v>5387</v>
      </c>
      <c r="U1470" s="18" t="s">
        <v>5387</v>
      </c>
      <c r="V1470" s="18" t="s">
        <v>5387</v>
      </c>
    </row>
    <row r="1471" spans="1:22" x14ac:dyDescent="0.2">
      <c r="A1471" s="13" t="s">
        <v>152</v>
      </c>
      <c r="B1471" s="1" t="s">
        <v>153</v>
      </c>
      <c r="C1471" s="12" t="s">
        <v>5946</v>
      </c>
      <c r="D1471" s="12">
        <v>30</v>
      </c>
      <c r="E1471" s="2" t="s">
        <v>6330</v>
      </c>
      <c r="F1471" s="19" t="s">
        <v>7069</v>
      </c>
      <c r="G1471" s="18">
        <v>869.49999999999989</v>
      </c>
      <c r="H1471" s="18">
        <v>508.95</v>
      </c>
      <c r="I1471" s="18">
        <v>213.65</v>
      </c>
      <c r="J1471" s="18">
        <v>127.64999999999999</v>
      </c>
      <c r="K1471" s="18">
        <v>105.35</v>
      </c>
      <c r="L1471" s="18">
        <v>0.47981338181850003</v>
      </c>
      <c r="M1471" s="18">
        <v>0.40668079214450004</v>
      </c>
      <c r="N1471" s="18">
        <v>0.35294423712349998</v>
      </c>
      <c r="O1471" s="18">
        <v>0.37329417511899998</v>
      </c>
      <c r="P1471" s="18">
        <v>0.32432713681600001</v>
      </c>
      <c r="Q1471" s="18">
        <v>5.52</v>
      </c>
      <c r="R1471" s="18">
        <v>1228.1738500000001</v>
      </c>
      <c r="S1471" s="18">
        <v>1214.0569</v>
      </c>
      <c r="T1471" s="18">
        <v>1298.75855</v>
      </c>
      <c r="U1471" s="18">
        <v>1246.9964500000001</v>
      </c>
      <c r="V1471" s="18">
        <v>1246.9964500000001</v>
      </c>
    </row>
    <row r="1472" spans="1:22" x14ac:dyDescent="0.2">
      <c r="A1472" s="13" t="s">
        <v>154</v>
      </c>
      <c r="B1472" s="1" t="s">
        <v>155</v>
      </c>
      <c r="C1472" s="12" t="s">
        <v>5389</v>
      </c>
      <c r="D1472" s="12">
        <v>10</v>
      </c>
      <c r="E1472" s="2" t="s">
        <v>5496</v>
      </c>
      <c r="F1472" s="19" t="s">
        <v>7068</v>
      </c>
      <c r="G1472" s="18">
        <v>-155.79999999999998</v>
      </c>
      <c r="H1472" s="18">
        <v>206.25</v>
      </c>
      <c r="I1472" s="18">
        <v>60.85</v>
      </c>
      <c r="J1472" s="18">
        <v>2.9500000000000011</v>
      </c>
      <c r="K1472" s="18">
        <v>72.750000000000014</v>
      </c>
      <c r="L1472" s="18">
        <v>0.55485377818000003</v>
      </c>
      <c r="M1472" s="18">
        <v>0.51161015993800008</v>
      </c>
      <c r="N1472" s="18">
        <v>0.52655464565400001</v>
      </c>
      <c r="O1472" s="18">
        <v>0.53418587240250004</v>
      </c>
      <c r="P1472" s="18">
        <v>0.51765154778050004</v>
      </c>
      <c r="Q1472" s="18">
        <v>4.8099999999999996</v>
      </c>
      <c r="R1472" s="18">
        <v>2329.2952500000001</v>
      </c>
      <c r="S1472" s="18">
        <v>2437.5251499999999</v>
      </c>
      <c r="T1472" s="18">
        <v>2418.70255</v>
      </c>
      <c r="U1472" s="18">
        <v>2390.4686499999998</v>
      </c>
      <c r="V1472" s="18">
        <v>2630.4566999999997</v>
      </c>
    </row>
    <row r="1473" spans="1:22" x14ac:dyDescent="0.2">
      <c r="A1473" s="13" t="s">
        <v>154</v>
      </c>
      <c r="B1473" s="1" t="s">
        <v>155</v>
      </c>
      <c r="C1473" s="12" t="s">
        <v>5389</v>
      </c>
      <c r="D1473" s="12">
        <v>30</v>
      </c>
      <c r="E1473" s="2" t="s">
        <v>5774</v>
      </c>
      <c r="F1473" s="19" t="s">
        <v>7069</v>
      </c>
      <c r="G1473" s="18">
        <v>853.15000000000009</v>
      </c>
      <c r="H1473" s="18">
        <v>694.4</v>
      </c>
      <c r="I1473" s="18">
        <v>304.20000000000005</v>
      </c>
      <c r="J1473" s="18">
        <v>175.04999999999998</v>
      </c>
      <c r="K1473" s="18">
        <v>155.79999999999998</v>
      </c>
      <c r="L1473" s="18">
        <v>1.49126889379</v>
      </c>
      <c r="M1473" s="18">
        <v>1.443573726611</v>
      </c>
      <c r="N1473" s="18">
        <v>1.2880874816085</v>
      </c>
      <c r="O1473" s="18">
        <v>1.1901534050009999</v>
      </c>
      <c r="P1473" s="18">
        <v>1.2136830208095</v>
      </c>
      <c r="Q1473" s="18">
        <v>4.8099999999999996</v>
      </c>
      <c r="R1473" s="18">
        <v>1604.62565</v>
      </c>
      <c r="S1473" s="18">
        <v>1642.2708</v>
      </c>
      <c r="T1473" s="18">
        <v>1585.80305</v>
      </c>
      <c r="U1473" s="18">
        <v>1543.4522000000002</v>
      </c>
      <c r="V1473" s="18">
        <v>1670.5047</v>
      </c>
    </row>
    <row r="1474" spans="1:22" x14ac:dyDescent="0.2">
      <c r="A1474" s="13" t="s">
        <v>154</v>
      </c>
      <c r="B1474" s="1" t="s">
        <v>155</v>
      </c>
      <c r="C1474" s="12" t="s">
        <v>6503</v>
      </c>
      <c r="D1474" s="12">
        <v>10</v>
      </c>
      <c r="E1474" s="2" t="s">
        <v>6610</v>
      </c>
      <c r="F1474" s="19" t="s">
        <v>7068</v>
      </c>
      <c r="G1474" s="18">
        <v>-212.2</v>
      </c>
      <c r="H1474" s="18">
        <v>143.94999999999999</v>
      </c>
      <c r="I1474" s="18">
        <v>37.1</v>
      </c>
      <c r="J1474" s="18">
        <v>-10.4</v>
      </c>
      <c r="K1474" s="18">
        <v>46</v>
      </c>
      <c r="L1474" s="18">
        <v>0.40731672770650001</v>
      </c>
      <c r="M1474" s="18">
        <v>0.37838165961850001</v>
      </c>
      <c r="N1474" s="18">
        <v>0.41176827664400001</v>
      </c>
      <c r="O1474" s="18">
        <v>0.42575885901599997</v>
      </c>
      <c r="P1474" s="18">
        <v>0.39586988758399999</v>
      </c>
      <c r="Q1474" s="18">
        <v>4.49</v>
      </c>
      <c r="R1474" s="18">
        <v>2286.94445</v>
      </c>
      <c r="S1474" s="18">
        <v>2395.1742999999997</v>
      </c>
      <c r="T1474" s="18">
        <v>2432.8195000000001</v>
      </c>
      <c r="U1474" s="18">
        <v>2489.2872499999999</v>
      </c>
      <c r="V1474" s="18">
        <v>2621.0454</v>
      </c>
    </row>
    <row r="1475" spans="1:22" x14ac:dyDescent="0.2">
      <c r="A1475" s="13" t="s">
        <v>154</v>
      </c>
      <c r="B1475" s="1" t="s">
        <v>155</v>
      </c>
      <c r="C1475" s="12" t="s">
        <v>6503</v>
      </c>
      <c r="D1475" s="12">
        <v>30</v>
      </c>
      <c r="E1475" s="2" t="s">
        <v>6888</v>
      </c>
      <c r="F1475" s="19" t="s">
        <v>7069</v>
      </c>
      <c r="G1475" s="18">
        <v>704.8</v>
      </c>
      <c r="H1475" s="18">
        <v>598</v>
      </c>
      <c r="I1475" s="18">
        <v>296.75</v>
      </c>
      <c r="J1475" s="18">
        <v>120.2</v>
      </c>
      <c r="K1475" s="18">
        <v>145.4</v>
      </c>
      <c r="L1475" s="18">
        <v>0.60922626876349995</v>
      </c>
      <c r="M1475" s="18">
        <v>0.53386790462150002</v>
      </c>
      <c r="N1475" s="18">
        <v>0.53005229124700004</v>
      </c>
      <c r="O1475" s="18">
        <v>0.53609367908950001</v>
      </c>
      <c r="P1475" s="18">
        <v>0.45723766935400001</v>
      </c>
      <c r="Q1475" s="18">
        <v>4.49</v>
      </c>
      <c r="R1475" s="18">
        <v>1312.8755000000001</v>
      </c>
      <c r="S1475" s="18">
        <v>1317.58115</v>
      </c>
      <c r="T1475" s="18">
        <v>1345.8150500000002</v>
      </c>
      <c r="U1475" s="18">
        <v>1322.2867999999999</v>
      </c>
      <c r="V1475" s="18">
        <v>1341.1094000000001</v>
      </c>
    </row>
    <row r="1476" spans="1:22" x14ac:dyDescent="0.2">
      <c r="A1476" s="13" t="s">
        <v>154</v>
      </c>
      <c r="B1476" s="1" t="s">
        <v>155</v>
      </c>
      <c r="C1476" s="12" t="s">
        <v>5946</v>
      </c>
      <c r="D1476" s="12">
        <v>10</v>
      </c>
      <c r="E1476" s="2" t="s">
        <v>6053</v>
      </c>
      <c r="F1476" s="19" t="s">
        <v>7068</v>
      </c>
      <c r="G1476" s="18" t="s">
        <v>5387</v>
      </c>
      <c r="H1476" s="18" t="s">
        <v>5387</v>
      </c>
      <c r="I1476" s="18" t="s">
        <v>5387</v>
      </c>
      <c r="J1476" s="18" t="s">
        <v>5387</v>
      </c>
      <c r="K1476" s="18" t="s">
        <v>5387</v>
      </c>
      <c r="L1476" s="18" t="s">
        <v>5387</v>
      </c>
      <c r="M1476" s="18" t="s">
        <v>5387</v>
      </c>
      <c r="N1476" s="18" t="s">
        <v>5387</v>
      </c>
      <c r="O1476" s="18" t="s">
        <v>5387</v>
      </c>
      <c r="P1476" s="18" t="s">
        <v>5387</v>
      </c>
      <c r="Q1476" s="18" t="e">
        <v>#N/A</v>
      </c>
      <c r="R1476" s="18" t="s">
        <v>5387</v>
      </c>
      <c r="S1476" s="18" t="s">
        <v>5387</v>
      </c>
      <c r="T1476" s="18" t="s">
        <v>5387</v>
      </c>
      <c r="U1476" s="18" t="s">
        <v>5387</v>
      </c>
      <c r="V1476" s="18" t="s">
        <v>5387</v>
      </c>
    </row>
    <row r="1477" spans="1:22" x14ac:dyDescent="0.2">
      <c r="A1477" s="13" t="s">
        <v>154</v>
      </c>
      <c r="B1477" s="1" t="s">
        <v>155</v>
      </c>
      <c r="C1477" s="12" t="s">
        <v>5946</v>
      </c>
      <c r="D1477" s="12">
        <v>30</v>
      </c>
      <c r="E1477" s="2" t="s">
        <v>6331</v>
      </c>
      <c r="F1477" s="19" t="s">
        <v>7068</v>
      </c>
      <c r="G1477" s="18" t="s">
        <v>5387</v>
      </c>
      <c r="H1477" s="18" t="s">
        <v>5387</v>
      </c>
      <c r="I1477" s="18" t="s">
        <v>5387</v>
      </c>
      <c r="J1477" s="18" t="s">
        <v>5387</v>
      </c>
      <c r="K1477" s="18" t="s">
        <v>5387</v>
      </c>
      <c r="L1477" s="18" t="s">
        <v>5387</v>
      </c>
      <c r="M1477" s="18" t="s">
        <v>5387</v>
      </c>
      <c r="N1477" s="18" t="s">
        <v>5387</v>
      </c>
      <c r="O1477" s="18" t="s">
        <v>5387</v>
      </c>
      <c r="P1477" s="18" t="s">
        <v>5387</v>
      </c>
      <c r="Q1477" s="18" t="e">
        <v>#N/A</v>
      </c>
      <c r="R1477" s="18" t="s">
        <v>5387</v>
      </c>
      <c r="S1477" s="18" t="s">
        <v>5387</v>
      </c>
      <c r="T1477" s="18" t="s">
        <v>5387</v>
      </c>
      <c r="U1477" s="18" t="s">
        <v>5387</v>
      </c>
      <c r="V1477" s="18" t="s">
        <v>5387</v>
      </c>
    </row>
    <row r="1478" spans="1:22" x14ac:dyDescent="0.2">
      <c r="A1478" s="13" t="s">
        <v>156</v>
      </c>
      <c r="B1478" s="1" t="s">
        <v>157</v>
      </c>
      <c r="C1478" s="12" t="s">
        <v>5389</v>
      </c>
      <c r="D1478" s="12">
        <v>10</v>
      </c>
      <c r="E1478" s="2" t="s">
        <v>5497</v>
      </c>
      <c r="F1478" s="19" t="s">
        <v>7069</v>
      </c>
      <c r="G1478" s="18">
        <v>13.349999999999987</v>
      </c>
      <c r="H1478" s="18">
        <v>105.35</v>
      </c>
      <c r="I1478" s="18">
        <v>-13.350000000000001</v>
      </c>
      <c r="J1478" s="18">
        <v>44.5</v>
      </c>
      <c r="K1478" s="18">
        <v>7.4</v>
      </c>
      <c r="L1478" s="18">
        <v>1.4788681503235002</v>
      </c>
      <c r="M1478" s="18">
        <v>1.4194081752405001</v>
      </c>
      <c r="N1478" s="18">
        <v>1.363763813532</v>
      </c>
      <c r="O1478" s="18">
        <v>1.5100289928805002</v>
      </c>
      <c r="P1478" s="18">
        <v>1.3599482001575001</v>
      </c>
      <c r="Q1478" s="18">
        <v>5.3</v>
      </c>
      <c r="R1478" s="18">
        <v>1759.912</v>
      </c>
      <c r="S1478" s="18">
        <v>1736.38375</v>
      </c>
      <c r="T1478" s="18">
        <v>1854.0248999999999</v>
      </c>
      <c r="U1478" s="18">
        <v>1670.5047</v>
      </c>
      <c r="V1478" s="18">
        <v>1783.4402</v>
      </c>
    </row>
    <row r="1479" spans="1:22" x14ac:dyDescent="0.2">
      <c r="A1479" s="13" t="s">
        <v>156</v>
      </c>
      <c r="B1479" s="1" t="s">
        <v>157</v>
      </c>
      <c r="C1479" s="12" t="s">
        <v>5389</v>
      </c>
      <c r="D1479" s="12">
        <v>30</v>
      </c>
      <c r="E1479" s="2" t="s">
        <v>5775</v>
      </c>
      <c r="F1479" s="19" t="s">
        <v>7069</v>
      </c>
      <c r="G1479" s="18">
        <v>906.6</v>
      </c>
      <c r="H1479" s="18">
        <v>482.20000000000005</v>
      </c>
      <c r="I1479" s="18">
        <v>143.9</v>
      </c>
      <c r="J1479" s="18">
        <v>117.2</v>
      </c>
      <c r="K1479" s="18">
        <v>57.9</v>
      </c>
      <c r="L1479" s="18">
        <v>1.6000138749574999</v>
      </c>
      <c r="M1479" s="18">
        <v>1.5039876050375001</v>
      </c>
      <c r="N1479" s="18">
        <v>1.3653536524379999</v>
      </c>
      <c r="O1479" s="18">
        <v>1.3828418804039999</v>
      </c>
      <c r="P1479" s="18">
        <v>1.2124111496845</v>
      </c>
      <c r="Q1479" s="18">
        <v>5.3</v>
      </c>
      <c r="R1479" s="18">
        <v>1270.5246999999999</v>
      </c>
      <c r="S1479" s="18">
        <v>1284.64165</v>
      </c>
      <c r="T1479" s="18">
        <v>1374.0489500000001</v>
      </c>
      <c r="U1479" s="18">
        <v>1261.1134000000002</v>
      </c>
      <c r="V1479" s="18">
        <v>1298.7586000000001</v>
      </c>
    </row>
    <row r="1480" spans="1:22" x14ac:dyDescent="0.2">
      <c r="A1480" s="13" t="s">
        <v>156</v>
      </c>
      <c r="B1480" s="1" t="s">
        <v>157</v>
      </c>
      <c r="C1480" s="12" t="s">
        <v>6503</v>
      </c>
      <c r="D1480" s="12">
        <v>10</v>
      </c>
      <c r="E1480" s="2" t="s">
        <v>6611</v>
      </c>
      <c r="F1480" s="19" t="s">
        <v>7068</v>
      </c>
      <c r="G1480" s="18" t="s">
        <v>5387</v>
      </c>
      <c r="H1480" s="18" t="s">
        <v>5387</v>
      </c>
      <c r="I1480" s="18" t="s">
        <v>5387</v>
      </c>
      <c r="J1480" s="18" t="s">
        <v>5387</v>
      </c>
      <c r="K1480" s="18" t="s">
        <v>5387</v>
      </c>
      <c r="L1480" s="18" t="s">
        <v>5387</v>
      </c>
      <c r="M1480" s="18" t="s">
        <v>5387</v>
      </c>
      <c r="N1480" s="18" t="s">
        <v>5387</v>
      </c>
      <c r="O1480" s="18" t="s">
        <v>5387</v>
      </c>
      <c r="P1480" s="18" t="s">
        <v>5387</v>
      </c>
      <c r="Q1480" s="18" t="e">
        <v>#N/A</v>
      </c>
      <c r="R1480" s="18" t="s">
        <v>5387</v>
      </c>
      <c r="S1480" s="18" t="s">
        <v>5387</v>
      </c>
      <c r="T1480" s="18" t="s">
        <v>5387</v>
      </c>
      <c r="U1480" s="18" t="s">
        <v>5387</v>
      </c>
      <c r="V1480" s="18" t="s">
        <v>5387</v>
      </c>
    </row>
    <row r="1481" spans="1:22" x14ac:dyDescent="0.2">
      <c r="A1481" s="13" t="s">
        <v>156</v>
      </c>
      <c r="B1481" s="1" t="s">
        <v>157</v>
      </c>
      <c r="C1481" s="12" t="s">
        <v>6503</v>
      </c>
      <c r="D1481" s="12">
        <v>30</v>
      </c>
      <c r="E1481" s="2" t="s">
        <v>6889</v>
      </c>
      <c r="F1481" s="19" t="s">
        <v>7069</v>
      </c>
      <c r="G1481" s="18">
        <v>776.05</v>
      </c>
      <c r="H1481" s="18">
        <v>376.85</v>
      </c>
      <c r="I1481" s="18">
        <v>127.6</v>
      </c>
      <c r="J1481" s="18">
        <v>92</v>
      </c>
      <c r="K1481" s="18">
        <v>46</v>
      </c>
      <c r="L1481" s="18">
        <v>0.76057893261099996</v>
      </c>
      <c r="M1481" s="18">
        <v>0.72623841224200003</v>
      </c>
      <c r="N1481" s="18">
        <v>0.64070507910149999</v>
      </c>
      <c r="O1481" s="18">
        <v>0.72719231558600006</v>
      </c>
      <c r="P1481" s="18">
        <v>0.68299479400000007</v>
      </c>
      <c r="Q1481" s="18">
        <v>5.27</v>
      </c>
      <c r="R1481" s="18">
        <v>1246.9964500000001</v>
      </c>
      <c r="S1481" s="18">
        <v>1270.5246999999999</v>
      </c>
      <c r="T1481" s="18">
        <v>1383.4602500000001</v>
      </c>
      <c r="U1481" s="18">
        <v>1279.9360000000001</v>
      </c>
      <c r="V1481" s="18">
        <v>1303.46425</v>
      </c>
    </row>
    <row r="1482" spans="1:22" x14ac:dyDescent="0.2">
      <c r="A1482" s="13" t="s">
        <v>156</v>
      </c>
      <c r="B1482" s="1" t="s">
        <v>157</v>
      </c>
      <c r="C1482" s="12" t="s">
        <v>5946</v>
      </c>
      <c r="D1482" s="12">
        <v>10</v>
      </c>
      <c r="E1482" s="2" t="s">
        <v>6054</v>
      </c>
      <c r="F1482" s="19" t="s">
        <v>7069</v>
      </c>
      <c r="G1482" s="18">
        <v>86.049999999999983</v>
      </c>
      <c r="H1482" s="18">
        <v>167.70000000000002</v>
      </c>
      <c r="I1482" s="18">
        <v>-1.5</v>
      </c>
      <c r="J1482" s="18">
        <v>23.75</v>
      </c>
      <c r="K1482" s="18">
        <v>35.65</v>
      </c>
      <c r="L1482" s="18">
        <v>0.77997496726399995</v>
      </c>
      <c r="M1482" s="18">
        <v>0.73132589674100001</v>
      </c>
      <c r="N1482" s="18">
        <v>0.66646046937799996</v>
      </c>
      <c r="O1482" s="18">
        <v>0.79491945297950006</v>
      </c>
      <c r="P1482" s="18">
        <v>0.70557050646499997</v>
      </c>
      <c r="Q1482" s="18">
        <v>5.6</v>
      </c>
      <c r="R1482" s="18">
        <v>1858.73055</v>
      </c>
      <c r="S1482" s="18">
        <v>1863.4362000000001</v>
      </c>
      <c r="T1482" s="18">
        <v>1990.4886499999998</v>
      </c>
      <c r="U1482" s="18">
        <v>1901.0814</v>
      </c>
      <c r="V1482" s="18">
        <v>1948.1378500000001</v>
      </c>
    </row>
    <row r="1483" spans="1:22" x14ac:dyDescent="0.2">
      <c r="A1483" s="13" t="s">
        <v>156</v>
      </c>
      <c r="B1483" s="1" t="s">
        <v>157</v>
      </c>
      <c r="C1483" s="12" t="s">
        <v>5946</v>
      </c>
      <c r="D1483" s="12">
        <v>30</v>
      </c>
      <c r="E1483" s="2" t="s">
        <v>6332</v>
      </c>
      <c r="F1483" s="19" t="s">
        <v>7069</v>
      </c>
      <c r="G1483" s="18">
        <v>808.69999999999993</v>
      </c>
      <c r="H1483" s="18">
        <v>428.85</v>
      </c>
      <c r="I1483" s="18">
        <v>108.30000000000001</v>
      </c>
      <c r="J1483" s="18">
        <v>74.2</v>
      </c>
      <c r="K1483" s="18">
        <v>35.6</v>
      </c>
      <c r="L1483" s="18">
        <v>0.97075563597899994</v>
      </c>
      <c r="M1483" s="18">
        <v>0.94372837457800007</v>
      </c>
      <c r="N1483" s="18">
        <v>0.82544435997400001</v>
      </c>
      <c r="O1483" s="18">
        <v>0.92655811439299995</v>
      </c>
      <c r="P1483" s="18">
        <v>0.80954597091450009</v>
      </c>
      <c r="Q1483" s="18">
        <v>5.6</v>
      </c>
      <c r="R1483" s="18">
        <v>1284.6415999999999</v>
      </c>
      <c r="S1483" s="18">
        <v>1298.7585999999999</v>
      </c>
      <c r="T1483" s="18">
        <v>1397.5771500000001</v>
      </c>
      <c r="U1483" s="18">
        <v>1317.58115</v>
      </c>
      <c r="V1483" s="18">
        <v>1331.6981000000001</v>
      </c>
    </row>
    <row r="1484" spans="1:22" x14ac:dyDescent="0.2">
      <c r="A1484" s="13" t="s">
        <v>158</v>
      </c>
      <c r="B1484" s="1" t="s">
        <v>159</v>
      </c>
      <c r="C1484" s="12" t="s">
        <v>5389</v>
      </c>
      <c r="D1484" s="12">
        <v>10</v>
      </c>
      <c r="E1484" s="2" t="s">
        <v>5498</v>
      </c>
      <c r="F1484" s="19" t="s">
        <v>7068</v>
      </c>
      <c r="G1484" s="18" t="s">
        <v>5387</v>
      </c>
      <c r="H1484" s="18" t="s">
        <v>5387</v>
      </c>
      <c r="I1484" s="18" t="s">
        <v>5387</v>
      </c>
      <c r="J1484" s="18" t="s">
        <v>5387</v>
      </c>
      <c r="K1484" s="18" t="s">
        <v>5387</v>
      </c>
      <c r="L1484" s="18" t="s">
        <v>5387</v>
      </c>
      <c r="M1484" s="18" t="s">
        <v>5387</v>
      </c>
      <c r="N1484" s="18" t="s">
        <v>5387</v>
      </c>
      <c r="O1484" s="18" t="s">
        <v>5387</v>
      </c>
      <c r="P1484" s="18" t="s">
        <v>5387</v>
      </c>
      <c r="Q1484" s="18" t="e">
        <v>#N/A</v>
      </c>
      <c r="R1484" s="18" t="s">
        <v>5387</v>
      </c>
      <c r="S1484" s="18" t="s">
        <v>5387</v>
      </c>
      <c r="T1484" s="18" t="s">
        <v>5387</v>
      </c>
      <c r="U1484" s="18" t="s">
        <v>5387</v>
      </c>
      <c r="V1484" s="18" t="s">
        <v>5387</v>
      </c>
    </row>
    <row r="1485" spans="1:22" x14ac:dyDescent="0.2">
      <c r="A1485" s="13" t="s">
        <v>158</v>
      </c>
      <c r="B1485" s="1" t="s">
        <v>159</v>
      </c>
      <c r="C1485" s="12" t="s">
        <v>5389</v>
      </c>
      <c r="D1485" s="12">
        <v>30</v>
      </c>
      <c r="E1485" s="2" t="s">
        <v>5776</v>
      </c>
      <c r="F1485" s="19" t="s">
        <v>7069</v>
      </c>
      <c r="G1485" s="18">
        <v>749.30000000000007</v>
      </c>
      <c r="H1485" s="18">
        <v>497.05</v>
      </c>
      <c r="I1485" s="18">
        <v>191.39999999999998</v>
      </c>
      <c r="J1485" s="18">
        <v>114.24999999999999</v>
      </c>
      <c r="K1485" s="18">
        <v>157.29999999999998</v>
      </c>
      <c r="L1485" s="18">
        <v>1.3790262670294999</v>
      </c>
      <c r="M1485" s="18">
        <v>1.3163866141345002</v>
      </c>
      <c r="N1485" s="18">
        <v>1.1911073083444998</v>
      </c>
      <c r="O1485" s="18">
        <v>1.0152711253455</v>
      </c>
      <c r="P1485" s="18">
        <v>0.9484978912955</v>
      </c>
      <c r="Q1485" s="18">
        <v>4.9000000000000004</v>
      </c>
      <c r="R1485" s="18">
        <v>1129.3553000000002</v>
      </c>
      <c r="S1485" s="18">
        <v>1105.8270499999999</v>
      </c>
      <c r="T1485" s="18">
        <v>1148.17785</v>
      </c>
      <c r="U1485" s="18">
        <v>1119.944</v>
      </c>
      <c r="V1485" s="18">
        <v>1119.944</v>
      </c>
    </row>
    <row r="1486" spans="1:22" x14ac:dyDescent="0.2">
      <c r="A1486" s="13" t="s">
        <v>158</v>
      </c>
      <c r="B1486" s="1" t="s">
        <v>159</v>
      </c>
      <c r="C1486" s="12" t="s">
        <v>6503</v>
      </c>
      <c r="D1486" s="12">
        <v>10</v>
      </c>
      <c r="E1486" s="2" t="s">
        <v>6612</v>
      </c>
      <c r="F1486" s="19" t="s">
        <v>7068</v>
      </c>
      <c r="G1486" s="18" t="s">
        <v>5387</v>
      </c>
      <c r="H1486" s="18" t="s">
        <v>5387</v>
      </c>
      <c r="I1486" s="18" t="s">
        <v>5387</v>
      </c>
      <c r="J1486" s="18" t="s">
        <v>5387</v>
      </c>
      <c r="K1486" s="18" t="s">
        <v>5387</v>
      </c>
      <c r="L1486" s="18" t="s">
        <v>5387</v>
      </c>
      <c r="M1486" s="18" t="s">
        <v>5387</v>
      </c>
      <c r="N1486" s="18" t="s">
        <v>5387</v>
      </c>
      <c r="O1486" s="18" t="s">
        <v>5387</v>
      </c>
      <c r="P1486" s="18" t="s">
        <v>5387</v>
      </c>
      <c r="Q1486" s="18" t="e">
        <v>#N/A</v>
      </c>
      <c r="R1486" s="18" t="s">
        <v>5387</v>
      </c>
      <c r="S1486" s="18" t="s">
        <v>5387</v>
      </c>
      <c r="T1486" s="18" t="s">
        <v>5387</v>
      </c>
      <c r="U1486" s="18" t="s">
        <v>5387</v>
      </c>
      <c r="V1486" s="18" t="s">
        <v>5387</v>
      </c>
    </row>
    <row r="1487" spans="1:22" x14ac:dyDescent="0.2">
      <c r="A1487" s="13" t="s">
        <v>158</v>
      </c>
      <c r="B1487" s="1" t="s">
        <v>159</v>
      </c>
      <c r="C1487" s="12" t="s">
        <v>6503</v>
      </c>
      <c r="D1487" s="12">
        <v>30</v>
      </c>
      <c r="E1487" s="2" t="s">
        <v>6890</v>
      </c>
      <c r="F1487" s="19" t="s">
        <v>7069</v>
      </c>
      <c r="G1487" s="18">
        <v>537.1</v>
      </c>
      <c r="H1487" s="18">
        <v>313.05</v>
      </c>
      <c r="I1487" s="18">
        <v>0</v>
      </c>
      <c r="J1487" s="18">
        <v>14.850000000000001</v>
      </c>
      <c r="K1487" s="18">
        <v>19.3</v>
      </c>
      <c r="L1487" s="18">
        <v>0.71828921771249998</v>
      </c>
      <c r="M1487" s="18">
        <v>0.8601028481245</v>
      </c>
      <c r="N1487" s="18">
        <v>0.67917918062549998</v>
      </c>
      <c r="O1487" s="18">
        <v>0.69889318306000003</v>
      </c>
      <c r="P1487" s="18">
        <v>0.68172292287549996</v>
      </c>
      <c r="Q1487" s="18">
        <v>6.21</v>
      </c>
      <c r="R1487" s="18">
        <v>1195.2343000000001</v>
      </c>
      <c r="S1487" s="18">
        <v>1209.3512500000002</v>
      </c>
      <c r="T1487" s="18">
        <v>1275.2303499999998</v>
      </c>
      <c r="U1487" s="18">
        <v>1199.93995</v>
      </c>
      <c r="V1487" s="18">
        <v>1228.1738500000001</v>
      </c>
    </row>
    <row r="1488" spans="1:22" x14ac:dyDescent="0.2">
      <c r="A1488" s="13" t="s">
        <v>158</v>
      </c>
      <c r="B1488" s="1" t="s">
        <v>159</v>
      </c>
      <c r="C1488" s="12" t="s">
        <v>5946</v>
      </c>
      <c r="D1488" s="12">
        <v>10</v>
      </c>
      <c r="E1488" s="2" t="s">
        <v>6055</v>
      </c>
      <c r="F1488" s="19" t="s">
        <v>7068</v>
      </c>
      <c r="G1488" s="18" t="s">
        <v>5387</v>
      </c>
      <c r="H1488" s="18" t="s">
        <v>5387</v>
      </c>
      <c r="I1488" s="18" t="s">
        <v>5387</v>
      </c>
      <c r="J1488" s="18" t="s">
        <v>5387</v>
      </c>
      <c r="K1488" s="18" t="s">
        <v>5387</v>
      </c>
      <c r="L1488" s="18" t="s">
        <v>5387</v>
      </c>
      <c r="M1488" s="18" t="s">
        <v>5387</v>
      </c>
      <c r="N1488" s="18" t="s">
        <v>5387</v>
      </c>
      <c r="O1488" s="18" t="s">
        <v>5387</v>
      </c>
      <c r="P1488" s="18" t="s">
        <v>5387</v>
      </c>
      <c r="Q1488" s="18" t="e">
        <v>#N/A</v>
      </c>
      <c r="R1488" s="18" t="s">
        <v>5387</v>
      </c>
      <c r="S1488" s="18" t="s">
        <v>5387</v>
      </c>
      <c r="T1488" s="18" t="s">
        <v>5387</v>
      </c>
      <c r="U1488" s="18" t="s">
        <v>5387</v>
      </c>
      <c r="V1488" s="18" t="s">
        <v>5387</v>
      </c>
    </row>
    <row r="1489" spans="1:22" x14ac:dyDescent="0.2">
      <c r="A1489" s="13" t="s">
        <v>158</v>
      </c>
      <c r="B1489" s="1" t="s">
        <v>159</v>
      </c>
      <c r="C1489" s="12" t="s">
        <v>5946</v>
      </c>
      <c r="D1489" s="12">
        <v>30</v>
      </c>
      <c r="E1489" s="2" t="s">
        <v>6333</v>
      </c>
      <c r="F1489" s="19" t="s">
        <v>7069</v>
      </c>
      <c r="G1489" s="18">
        <v>850.19999999999993</v>
      </c>
      <c r="H1489" s="18">
        <v>479.24999999999994</v>
      </c>
      <c r="I1489" s="18">
        <v>68.25</v>
      </c>
      <c r="J1489" s="18">
        <v>80.100000000000009</v>
      </c>
      <c r="K1489" s="18">
        <v>54.900000000000006</v>
      </c>
      <c r="L1489" s="18">
        <v>0.84579429797049999</v>
      </c>
      <c r="M1489" s="18">
        <v>0.92592217883099992</v>
      </c>
      <c r="N1489" s="18">
        <v>0.82417248884950001</v>
      </c>
      <c r="O1489" s="18">
        <v>0.87600123718400003</v>
      </c>
      <c r="P1489" s="18">
        <v>0.866780171529</v>
      </c>
      <c r="Q1489" s="18">
        <v>6.9</v>
      </c>
      <c r="R1489" s="18">
        <v>1303.4641999999999</v>
      </c>
      <c r="S1489" s="18">
        <v>1317.58115</v>
      </c>
      <c r="T1489" s="18">
        <v>1444.6336000000001</v>
      </c>
      <c r="U1489" s="18">
        <v>1341.1093999999998</v>
      </c>
      <c r="V1489" s="18">
        <v>1355.2263</v>
      </c>
    </row>
    <row r="1490" spans="1:22" x14ac:dyDescent="0.2">
      <c r="A1490" s="13" t="s">
        <v>160</v>
      </c>
      <c r="B1490" s="1" t="s">
        <v>161</v>
      </c>
      <c r="C1490" s="12" t="s">
        <v>5389</v>
      </c>
      <c r="D1490" s="12">
        <v>10</v>
      </c>
      <c r="E1490" s="2" t="s">
        <v>5499</v>
      </c>
      <c r="F1490" s="19" t="s">
        <v>7068</v>
      </c>
      <c r="G1490" s="18" t="s">
        <v>5387</v>
      </c>
      <c r="H1490" s="18" t="s">
        <v>5387</v>
      </c>
      <c r="I1490" s="18" t="s">
        <v>5387</v>
      </c>
      <c r="J1490" s="18" t="s">
        <v>5387</v>
      </c>
      <c r="K1490" s="18" t="s">
        <v>5387</v>
      </c>
      <c r="L1490" s="18" t="s">
        <v>5387</v>
      </c>
      <c r="M1490" s="18" t="s">
        <v>5387</v>
      </c>
      <c r="N1490" s="18" t="s">
        <v>5387</v>
      </c>
      <c r="O1490" s="18" t="s">
        <v>5387</v>
      </c>
      <c r="P1490" s="18" t="s">
        <v>5387</v>
      </c>
      <c r="Q1490" s="18" t="e">
        <v>#N/A</v>
      </c>
      <c r="R1490" s="18" t="s">
        <v>5387</v>
      </c>
      <c r="S1490" s="18" t="s">
        <v>5387</v>
      </c>
      <c r="T1490" s="18" t="s">
        <v>5387</v>
      </c>
      <c r="U1490" s="18" t="s">
        <v>5387</v>
      </c>
      <c r="V1490" s="18" t="s">
        <v>5387</v>
      </c>
    </row>
    <row r="1491" spans="1:22" x14ac:dyDescent="0.2">
      <c r="A1491" s="13" t="s">
        <v>160</v>
      </c>
      <c r="B1491" s="1" t="s">
        <v>161</v>
      </c>
      <c r="C1491" s="12" t="s">
        <v>5389</v>
      </c>
      <c r="D1491" s="12">
        <v>30</v>
      </c>
      <c r="E1491" s="2" t="s">
        <v>5777</v>
      </c>
      <c r="F1491" s="19" t="s">
        <v>7069</v>
      </c>
      <c r="G1491" s="18">
        <v>945.2</v>
      </c>
      <c r="H1491" s="18">
        <v>503.05</v>
      </c>
      <c r="I1491" s="18">
        <v>166.2</v>
      </c>
      <c r="J1491" s="18">
        <v>109.80000000000001</v>
      </c>
      <c r="K1491" s="18">
        <v>102.4</v>
      </c>
      <c r="L1491" s="18">
        <v>1.15772069132</v>
      </c>
      <c r="M1491" s="18">
        <v>1.0505655490585</v>
      </c>
      <c r="N1491" s="18">
        <v>0.90620817639700002</v>
      </c>
      <c r="O1491" s="18">
        <v>0.84452242684550005</v>
      </c>
      <c r="P1491" s="18">
        <v>0.81399751985149993</v>
      </c>
      <c r="Q1491" s="18">
        <v>6.08</v>
      </c>
      <c r="R1491" s="18">
        <v>1289.34725</v>
      </c>
      <c r="S1491" s="18">
        <v>1237.5851499999999</v>
      </c>
      <c r="T1491" s="18">
        <v>1326.99245</v>
      </c>
      <c r="U1491" s="18">
        <v>1294.0529000000001</v>
      </c>
      <c r="V1491" s="18">
        <v>1261.1134</v>
      </c>
    </row>
    <row r="1492" spans="1:22" x14ac:dyDescent="0.2">
      <c r="A1492" s="13" t="s">
        <v>160</v>
      </c>
      <c r="B1492" s="1" t="s">
        <v>161</v>
      </c>
      <c r="C1492" s="12" t="s">
        <v>6503</v>
      </c>
      <c r="D1492" s="12">
        <v>10</v>
      </c>
      <c r="E1492" s="2" t="s">
        <v>6613</v>
      </c>
      <c r="F1492" s="19" t="s">
        <v>7068</v>
      </c>
      <c r="G1492" s="18" t="s">
        <v>5387</v>
      </c>
      <c r="H1492" s="18" t="s">
        <v>5387</v>
      </c>
      <c r="I1492" s="18" t="s">
        <v>5387</v>
      </c>
      <c r="J1492" s="18" t="s">
        <v>5387</v>
      </c>
      <c r="K1492" s="18" t="s">
        <v>5387</v>
      </c>
      <c r="L1492" s="18" t="s">
        <v>5387</v>
      </c>
      <c r="M1492" s="18" t="s">
        <v>5387</v>
      </c>
      <c r="N1492" s="18" t="s">
        <v>5387</v>
      </c>
      <c r="O1492" s="18" t="s">
        <v>5387</v>
      </c>
      <c r="P1492" s="18" t="s">
        <v>5387</v>
      </c>
      <c r="Q1492" s="18" t="e">
        <v>#N/A</v>
      </c>
      <c r="R1492" s="18" t="s">
        <v>5387</v>
      </c>
      <c r="S1492" s="18" t="s">
        <v>5387</v>
      </c>
      <c r="T1492" s="18" t="s">
        <v>5387</v>
      </c>
      <c r="U1492" s="18" t="s">
        <v>5387</v>
      </c>
      <c r="V1492" s="18" t="s">
        <v>5387</v>
      </c>
    </row>
    <row r="1493" spans="1:22" x14ac:dyDescent="0.2">
      <c r="A1493" s="13" t="s">
        <v>160</v>
      </c>
      <c r="B1493" s="1" t="s">
        <v>161</v>
      </c>
      <c r="C1493" s="12" t="s">
        <v>6503</v>
      </c>
      <c r="D1493" s="12">
        <v>30</v>
      </c>
      <c r="E1493" s="2" t="s">
        <v>6891</v>
      </c>
      <c r="F1493" s="19" t="s">
        <v>7069</v>
      </c>
      <c r="G1493" s="18">
        <v>829.45</v>
      </c>
      <c r="H1493" s="18">
        <v>360.6</v>
      </c>
      <c r="I1493" s="18">
        <v>26.750000000000004</v>
      </c>
      <c r="J1493" s="18">
        <v>62.3</v>
      </c>
      <c r="K1493" s="18">
        <v>23.75</v>
      </c>
      <c r="L1493" s="18">
        <v>0.95549318248150006</v>
      </c>
      <c r="M1493" s="18">
        <v>1.0877677794575</v>
      </c>
      <c r="N1493" s="18">
        <v>0.95072366576350009</v>
      </c>
      <c r="O1493" s="18">
        <v>0.93959479342249996</v>
      </c>
      <c r="P1493" s="18">
        <v>0.99396728400599987</v>
      </c>
      <c r="Q1493" s="18">
        <v>9.1300000000000008</v>
      </c>
      <c r="R1493" s="18">
        <v>1039.9480000000001</v>
      </c>
      <c r="S1493" s="18">
        <v>955.24634999999989</v>
      </c>
      <c r="T1493" s="18">
        <v>1049.3593000000001</v>
      </c>
      <c r="U1493" s="18">
        <v>1035.24235</v>
      </c>
      <c r="V1493" s="18">
        <v>974.06895000000009</v>
      </c>
    </row>
    <row r="1494" spans="1:22" x14ac:dyDescent="0.2">
      <c r="A1494" s="13" t="s">
        <v>160</v>
      </c>
      <c r="B1494" s="1" t="s">
        <v>161</v>
      </c>
      <c r="C1494" s="12" t="s">
        <v>5946</v>
      </c>
      <c r="D1494" s="12">
        <v>10</v>
      </c>
      <c r="E1494" s="2" t="s">
        <v>6056</v>
      </c>
      <c r="F1494" s="19" t="s">
        <v>7069</v>
      </c>
      <c r="G1494" s="18">
        <v>243.35000000000002</v>
      </c>
      <c r="H1494" s="18">
        <v>253.74999999999997</v>
      </c>
      <c r="I1494" s="18">
        <v>-2.9500000000000011</v>
      </c>
      <c r="J1494" s="18">
        <v>47.449999999999989</v>
      </c>
      <c r="K1494" s="18">
        <v>17.850000000000001</v>
      </c>
      <c r="L1494" s="18">
        <v>0.85183568581299995</v>
      </c>
      <c r="M1494" s="18">
        <v>0.9456361812645</v>
      </c>
      <c r="N1494" s="18">
        <v>0.79937100191650001</v>
      </c>
      <c r="O1494" s="18">
        <v>0.84738413687650005</v>
      </c>
      <c r="P1494" s="18">
        <v>0.89984882077350004</v>
      </c>
      <c r="Q1494" s="18">
        <v>7.94</v>
      </c>
      <c r="R1494" s="18">
        <v>1858.7305500000002</v>
      </c>
      <c r="S1494" s="18">
        <v>1802.2628</v>
      </c>
      <c r="T1494" s="18">
        <v>2089.3072999999999</v>
      </c>
      <c r="U1494" s="18">
        <v>2046.9564500000001</v>
      </c>
      <c r="V1494" s="18">
        <v>2009.3113000000001</v>
      </c>
    </row>
    <row r="1495" spans="1:22" x14ac:dyDescent="0.2">
      <c r="A1495" s="13" t="s">
        <v>160</v>
      </c>
      <c r="B1495" s="1" t="s">
        <v>161</v>
      </c>
      <c r="C1495" s="12" t="s">
        <v>5946</v>
      </c>
      <c r="D1495" s="12">
        <v>30</v>
      </c>
      <c r="E1495" s="2" t="s">
        <v>6334</v>
      </c>
      <c r="F1495" s="19" t="s">
        <v>7069</v>
      </c>
      <c r="G1495" s="18">
        <v>973.34999999999991</v>
      </c>
      <c r="H1495" s="18">
        <v>474.8</v>
      </c>
      <c r="I1495" s="18">
        <v>127.6</v>
      </c>
      <c r="J1495" s="18">
        <v>69.749999999999986</v>
      </c>
      <c r="K1495" s="18">
        <v>23.75</v>
      </c>
      <c r="L1495" s="18">
        <v>0.73037199339799996</v>
      </c>
      <c r="M1495" s="18">
        <v>0.70620644202750005</v>
      </c>
      <c r="N1495" s="18">
        <v>0.59968723532800006</v>
      </c>
      <c r="O1495" s="18">
        <v>0.60572862317050002</v>
      </c>
      <c r="P1495" s="18">
        <v>0.61940123776199996</v>
      </c>
      <c r="Q1495" s="18">
        <v>7.94</v>
      </c>
      <c r="R1495" s="18">
        <v>1284.6415999999999</v>
      </c>
      <c r="S1495" s="18">
        <v>1218.7625499999999</v>
      </c>
      <c r="T1495" s="18">
        <v>1336.4037499999999</v>
      </c>
      <c r="U1495" s="18">
        <v>1312.8755000000001</v>
      </c>
      <c r="V1495" s="18">
        <v>1265.8190500000001</v>
      </c>
    </row>
    <row r="1496" spans="1:22" x14ac:dyDescent="0.2">
      <c r="A1496" s="13" t="s">
        <v>162</v>
      </c>
      <c r="B1496" s="1" t="s">
        <v>163</v>
      </c>
      <c r="C1496" s="12" t="s">
        <v>5389</v>
      </c>
      <c r="D1496" s="12">
        <v>10</v>
      </c>
      <c r="E1496" s="2" t="s">
        <v>5500</v>
      </c>
      <c r="F1496" s="19" t="s">
        <v>7069</v>
      </c>
      <c r="G1496" s="18">
        <v>112.79999999999998</v>
      </c>
      <c r="H1496" s="18">
        <v>160.25</v>
      </c>
      <c r="I1496" s="18">
        <v>2.9499999999999997</v>
      </c>
      <c r="J1496" s="18">
        <v>4.4499999999999957</v>
      </c>
      <c r="K1496" s="18">
        <v>-48.95</v>
      </c>
      <c r="L1496" s="18">
        <v>1.769490702333</v>
      </c>
      <c r="M1496" s="18">
        <v>2.0553437376244998</v>
      </c>
      <c r="N1496" s="18">
        <v>1.9949298591984999</v>
      </c>
      <c r="O1496" s="18">
        <v>1.9783955345759998</v>
      </c>
      <c r="P1496" s="18">
        <v>2.0791913212140001</v>
      </c>
      <c r="Q1496" s="18">
        <v>7.94</v>
      </c>
      <c r="R1496" s="18">
        <v>2046.9564499999999</v>
      </c>
      <c r="S1496" s="18">
        <v>1830.49665</v>
      </c>
      <c r="T1496" s="18">
        <v>1976.3716999999999</v>
      </c>
      <c r="U1496" s="18">
        <v>1999.9</v>
      </c>
      <c r="V1496" s="18">
        <v>1952.8434999999999</v>
      </c>
    </row>
    <row r="1497" spans="1:22" x14ac:dyDescent="0.2">
      <c r="A1497" s="13" t="s">
        <v>162</v>
      </c>
      <c r="B1497" s="1" t="s">
        <v>163</v>
      </c>
      <c r="C1497" s="12" t="s">
        <v>5389</v>
      </c>
      <c r="D1497" s="12">
        <v>30</v>
      </c>
      <c r="E1497" s="2" t="s">
        <v>5778</v>
      </c>
      <c r="F1497" s="19" t="s">
        <v>7069</v>
      </c>
      <c r="G1497" s="18">
        <v>743.4</v>
      </c>
      <c r="H1497" s="18">
        <v>313.09999999999997</v>
      </c>
      <c r="I1497" s="18">
        <v>19.3</v>
      </c>
      <c r="J1497" s="18">
        <v>32.65</v>
      </c>
      <c r="K1497" s="18">
        <v>-19.3</v>
      </c>
      <c r="L1497" s="18">
        <v>2.5714054464989999</v>
      </c>
      <c r="M1497" s="18">
        <v>2.5532812829709997</v>
      </c>
      <c r="N1497" s="18">
        <v>2.4184629437455003</v>
      </c>
      <c r="O1497" s="18">
        <v>2.374901357722</v>
      </c>
      <c r="P1497" s="18">
        <v>2.3507358063520001</v>
      </c>
      <c r="Q1497" s="18">
        <v>7.94</v>
      </c>
      <c r="R1497" s="18">
        <v>1195.2343499999999</v>
      </c>
      <c r="S1497" s="18">
        <v>1101.1214</v>
      </c>
      <c r="T1497" s="18">
        <v>1214.0569499999999</v>
      </c>
      <c r="U1497" s="18">
        <v>1171.7060999999999</v>
      </c>
      <c r="V1497" s="18">
        <v>1129.3552999999999</v>
      </c>
    </row>
    <row r="1498" spans="1:22" x14ac:dyDescent="0.2">
      <c r="A1498" s="13" t="s">
        <v>162</v>
      </c>
      <c r="B1498" s="1" t="s">
        <v>163</v>
      </c>
      <c r="C1498" s="12" t="s">
        <v>6503</v>
      </c>
      <c r="D1498" s="12">
        <v>10</v>
      </c>
      <c r="E1498" s="2" t="s">
        <v>6614</v>
      </c>
      <c r="F1498" s="19" t="s">
        <v>7069</v>
      </c>
      <c r="G1498" s="18">
        <v>287.85000000000002</v>
      </c>
      <c r="H1498" s="18">
        <v>164.70000000000002</v>
      </c>
      <c r="I1498" s="18">
        <v>26.700000000000003</v>
      </c>
      <c r="J1498" s="18">
        <v>46</v>
      </c>
      <c r="K1498" s="18">
        <v>-29.65</v>
      </c>
      <c r="L1498" s="18">
        <v>0.91670111317600012</v>
      </c>
      <c r="M1498" s="18">
        <v>1.2381665399615001</v>
      </c>
      <c r="N1498" s="18">
        <v>1.3513630700655002</v>
      </c>
      <c r="O1498" s="18">
        <v>1.1593105302260001</v>
      </c>
      <c r="P1498" s="18">
        <v>1.254064929021</v>
      </c>
      <c r="Q1498" s="18">
        <v>7.98</v>
      </c>
      <c r="R1498" s="18">
        <v>1910.4926499999999</v>
      </c>
      <c r="S1498" s="18">
        <v>1726.97245</v>
      </c>
      <c r="T1498" s="18">
        <v>1886.9644499999999</v>
      </c>
      <c r="U1498" s="18">
        <v>1915.1983</v>
      </c>
      <c r="V1498" s="18">
        <v>1825.79105</v>
      </c>
    </row>
    <row r="1499" spans="1:22" x14ac:dyDescent="0.2">
      <c r="A1499" s="13" t="s">
        <v>162</v>
      </c>
      <c r="B1499" s="1" t="s">
        <v>163</v>
      </c>
      <c r="C1499" s="12" t="s">
        <v>6503</v>
      </c>
      <c r="D1499" s="12">
        <v>30</v>
      </c>
      <c r="E1499" s="2" t="s">
        <v>6892</v>
      </c>
      <c r="F1499" s="19" t="s">
        <v>7069</v>
      </c>
      <c r="G1499" s="18">
        <v>603.90000000000009</v>
      </c>
      <c r="H1499" s="18">
        <v>330.9</v>
      </c>
      <c r="I1499" s="18">
        <v>25.249999999999996</v>
      </c>
      <c r="J1499" s="18">
        <v>22.25</v>
      </c>
      <c r="K1499" s="18">
        <v>38.6</v>
      </c>
      <c r="L1499" s="18">
        <v>0.7214688955245</v>
      </c>
      <c r="M1499" s="18">
        <v>0.79555538854200003</v>
      </c>
      <c r="N1499" s="18">
        <v>0.71574547546299994</v>
      </c>
      <c r="O1499" s="18">
        <v>0.68426666512500001</v>
      </c>
      <c r="P1499" s="18">
        <v>0.74595241467600004</v>
      </c>
      <c r="Q1499" s="18">
        <v>7.98</v>
      </c>
      <c r="R1499" s="18">
        <v>1011.7141</v>
      </c>
      <c r="S1499" s="18">
        <v>964.65764999999999</v>
      </c>
      <c r="T1499" s="18">
        <v>1049.3593000000001</v>
      </c>
      <c r="U1499" s="18">
        <v>1011.7141</v>
      </c>
      <c r="V1499" s="18">
        <v>978.77459999999996</v>
      </c>
    </row>
    <row r="1500" spans="1:22" x14ac:dyDescent="0.2">
      <c r="A1500" s="13" t="s">
        <v>162</v>
      </c>
      <c r="B1500" s="1" t="s">
        <v>163</v>
      </c>
      <c r="C1500" s="12" t="s">
        <v>5946</v>
      </c>
      <c r="D1500" s="12">
        <v>10</v>
      </c>
      <c r="E1500" s="2" t="s">
        <v>6057</v>
      </c>
      <c r="F1500" s="19" t="s">
        <v>7069</v>
      </c>
      <c r="G1500" s="18">
        <v>127.6</v>
      </c>
      <c r="H1500" s="18">
        <v>206.25</v>
      </c>
      <c r="I1500" s="18">
        <v>-16.350000000000001</v>
      </c>
      <c r="J1500" s="18">
        <v>2.9500000000000011</v>
      </c>
      <c r="K1500" s="18">
        <v>23.75</v>
      </c>
      <c r="L1500" s="18">
        <v>0.85374349250000003</v>
      </c>
      <c r="M1500" s="18">
        <v>1.0012805429734999</v>
      </c>
      <c r="N1500" s="18">
        <v>0.89984882077299999</v>
      </c>
      <c r="O1500" s="18">
        <v>0.88204262502649999</v>
      </c>
      <c r="P1500" s="18">
        <v>0.96439628035500002</v>
      </c>
      <c r="Q1500" s="18">
        <v>8.11</v>
      </c>
      <c r="R1500" s="18">
        <v>1839.9079999999999</v>
      </c>
      <c r="S1500" s="18">
        <v>1755.2062999999998</v>
      </c>
      <c r="T1500" s="18">
        <v>1952.8435500000001</v>
      </c>
      <c r="U1500" s="18">
        <v>2004.60565</v>
      </c>
      <c r="V1500" s="18">
        <v>1966.96045</v>
      </c>
    </row>
    <row r="1501" spans="1:22" x14ac:dyDescent="0.2">
      <c r="A1501" s="13" t="s">
        <v>162</v>
      </c>
      <c r="B1501" s="1" t="s">
        <v>163</v>
      </c>
      <c r="C1501" s="12" t="s">
        <v>5946</v>
      </c>
      <c r="D1501" s="12">
        <v>30</v>
      </c>
      <c r="E1501" s="2" t="s">
        <v>6335</v>
      </c>
      <c r="F1501" s="19" t="s">
        <v>7069</v>
      </c>
      <c r="G1501" s="18">
        <v>777.5</v>
      </c>
      <c r="H1501" s="18">
        <v>442.20000000000005</v>
      </c>
      <c r="I1501" s="18">
        <v>11.9</v>
      </c>
      <c r="J1501" s="18">
        <v>40.050000000000004</v>
      </c>
      <c r="K1501" s="18">
        <v>66.75</v>
      </c>
      <c r="L1501" s="18">
        <v>0.87472936605899998</v>
      </c>
      <c r="M1501" s="18">
        <v>1.0149531575644999</v>
      </c>
      <c r="N1501" s="18">
        <v>0.87727310830849992</v>
      </c>
      <c r="O1501" s="18">
        <v>0.87949888277700006</v>
      </c>
      <c r="P1501" s="18">
        <v>0.96694002260449996</v>
      </c>
      <c r="Q1501" s="18">
        <v>8.11</v>
      </c>
      <c r="R1501" s="18">
        <v>1261.1134000000002</v>
      </c>
      <c r="S1501" s="18">
        <v>1167.00045</v>
      </c>
      <c r="T1501" s="18">
        <v>1326.99245</v>
      </c>
      <c r="U1501" s="18">
        <v>1270.5246999999999</v>
      </c>
      <c r="V1501" s="18">
        <v>1195.2343500000002</v>
      </c>
    </row>
    <row r="1502" spans="1:22" x14ac:dyDescent="0.2">
      <c r="A1502" s="13" t="s">
        <v>164</v>
      </c>
      <c r="B1502" s="1" t="s">
        <v>165</v>
      </c>
      <c r="C1502" s="12" t="s">
        <v>5389</v>
      </c>
      <c r="D1502" s="12">
        <v>10</v>
      </c>
      <c r="E1502" s="2" t="s">
        <v>5501</v>
      </c>
      <c r="F1502" s="19" t="s">
        <v>7068</v>
      </c>
      <c r="G1502" s="18" t="s">
        <v>5387</v>
      </c>
      <c r="H1502" s="18" t="s">
        <v>5387</v>
      </c>
      <c r="I1502" s="18" t="s">
        <v>5387</v>
      </c>
      <c r="J1502" s="18" t="s">
        <v>5387</v>
      </c>
      <c r="K1502" s="18" t="s">
        <v>5387</v>
      </c>
      <c r="L1502" s="18" t="s">
        <v>5387</v>
      </c>
      <c r="M1502" s="18" t="s">
        <v>5387</v>
      </c>
      <c r="N1502" s="18" t="s">
        <v>5387</v>
      </c>
      <c r="O1502" s="18" t="s">
        <v>5387</v>
      </c>
      <c r="P1502" s="18" t="s">
        <v>5387</v>
      </c>
      <c r="Q1502" s="18" t="e">
        <v>#N/A</v>
      </c>
      <c r="R1502" s="18" t="s">
        <v>5387</v>
      </c>
      <c r="S1502" s="18" t="s">
        <v>5387</v>
      </c>
      <c r="T1502" s="18" t="s">
        <v>5387</v>
      </c>
      <c r="U1502" s="18" t="s">
        <v>5387</v>
      </c>
      <c r="V1502" s="18" t="s">
        <v>5387</v>
      </c>
    </row>
    <row r="1503" spans="1:22" x14ac:dyDescent="0.2">
      <c r="A1503" s="13" t="s">
        <v>164</v>
      </c>
      <c r="B1503" s="1" t="s">
        <v>165</v>
      </c>
      <c r="C1503" s="12" t="s">
        <v>5389</v>
      </c>
      <c r="D1503" s="12">
        <v>30</v>
      </c>
      <c r="E1503" s="2" t="s">
        <v>5779</v>
      </c>
      <c r="F1503" s="19" t="s">
        <v>7069</v>
      </c>
      <c r="G1503" s="18">
        <v>1270.1500000000001</v>
      </c>
      <c r="H1503" s="18">
        <v>663.25</v>
      </c>
      <c r="I1503" s="18">
        <v>161.69999999999999</v>
      </c>
      <c r="J1503" s="18">
        <v>94.95</v>
      </c>
      <c r="K1503" s="18">
        <v>65.25</v>
      </c>
      <c r="L1503" s="18">
        <v>1.5389640609690001</v>
      </c>
      <c r="M1503" s="18">
        <v>1.4740986336055</v>
      </c>
      <c r="N1503" s="18">
        <v>1.464241632389</v>
      </c>
      <c r="O1503" s="18">
        <v>1.3208381630715</v>
      </c>
      <c r="P1503" s="18">
        <v>1.2934929338885</v>
      </c>
      <c r="Q1503" s="18">
        <v>7.53</v>
      </c>
      <c r="R1503" s="18">
        <v>1599.91995</v>
      </c>
      <c r="S1503" s="18">
        <v>1538.7465499999998</v>
      </c>
      <c r="T1503" s="18">
        <v>1703.4441999999999</v>
      </c>
      <c r="U1503" s="18">
        <v>1632.8595</v>
      </c>
      <c r="V1503" s="18">
        <v>1576.39175</v>
      </c>
    </row>
    <row r="1504" spans="1:22" x14ac:dyDescent="0.2">
      <c r="A1504" s="13" t="s">
        <v>164</v>
      </c>
      <c r="B1504" s="1" t="s">
        <v>165</v>
      </c>
      <c r="C1504" s="12" t="s">
        <v>6503</v>
      </c>
      <c r="D1504" s="12">
        <v>10</v>
      </c>
      <c r="E1504" s="2" t="s">
        <v>6615</v>
      </c>
      <c r="F1504" s="19" t="s">
        <v>7068</v>
      </c>
      <c r="G1504" s="18" t="s">
        <v>5387</v>
      </c>
      <c r="H1504" s="18" t="s">
        <v>5387</v>
      </c>
      <c r="I1504" s="18" t="s">
        <v>5387</v>
      </c>
      <c r="J1504" s="18" t="s">
        <v>5387</v>
      </c>
      <c r="K1504" s="18" t="s">
        <v>5387</v>
      </c>
      <c r="L1504" s="18" t="s">
        <v>5387</v>
      </c>
      <c r="M1504" s="18" t="s">
        <v>5387</v>
      </c>
      <c r="N1504" s="18" t="s">
        <v>5387</v>
      </c>
      <c r="O1504" s="18" t="s">
        <v>5387</v>
      </c>
      <c r="P1504" s="18" t="s">
        <v>5387</v>
      </c>
      <c r="Q1504" s="18" t="e">
        <v>#N/A</v>
      </c>
      <c r="R1504" s="18" t="s">
        <v>5387</v>
      </c>
      <c r="S1504" s="18" t="s">
        <v>5387</v>
      </c>
      <c r="T1504" s="18" t="s">
        <v>5387</v>
      </c>
      <c r="U1504" s="18" t="s">
        <v>5387</v>
      </c>
      <c r="V1504" s="18" t="s">
        <v>5387</v>
      </c>
    </row>
    <row r="1505" spans="1:22" x14ac:dyDescent="0.2">
      <c r="A1505" s="13" t="s">
        <v>164</v>
      </c>
      <c r="B1505" s="1" t="s">
        <v>165</v>
      </c>
      <c r="C1505" s="12" t="s">
        <v>6503</v>
      </c>
      <c r="D1505" s="12">
        <v>30</v>
      </c>
      <c r="E1505" s="2" t="s">
        <v>6893</v>
      </c>
      <c r="F1505" s="19" t="s">
        <v>7068</v>
      </c>
      <c r="G1505" s="18" t="s">
        <v>5387</v>
      </c>
      <c r="H1505" s="18" t="s">
        <v>5387</v>
      </c>
      <c r="I1505" s="18" t="s">
        <v>5387</v>
      </c>
      <c r="J1505" s="18" t="s">
        <v>5387</v>
      </c>
      <c r="K1505" s="18" t="s">
        <v>5387</v>
      </c>
      <c r="L1505" s="18" t="s">
        <v>5387</v>
      </c>
      <c r="M1505" s="18" t="s">
        <v>5387</v>
      </c>
      <c r="N1505" s="18" t="s">
        <v>5387</v>
      </c>
      <c r="O1505" s="18" t="s">
        <v>5387</v>
      </c>
      <c r="P1505" s="18" t="s">
        <v>5387</v>
      </c>
      <c r="Q1505" s="18" t="e">
        <v>#N/A</v>
      </c>
      <c r="R1505" s="18" t="s">
        <v>5387</v>
      </c>
      <c r="S1505" s="18" t="s">
        <v>5387</v>
      </c>
      <c r="T1505" s="18" t="s">
        <v>5387</v>
      </c>
      <c r="U1505" s="18" t="s">
        <v>5387</v>
      </c>
      <c r="V1505" s="18" t="s">
        <v>5387</v>
      </c>
    </row>
    <row r="1506" spans="1:22" x14ac:dyDescent="0.2">
      <c r="A1506" s="13" t="s">
        <v>164</v>
      </c>
      <c r="B1506" s="1" t="s">
        <v>165</v>
      </c>
      <c r="C1506" s="12" t="s">
        <v>5946</v>
      </c>
      <c r="D1506" s="12">
        <v>10</v>
      </c>
      <c r="E1506" s="2" t="s">
        <v>6058</v>
      </c>
      <c r="F1506" s="19" t="s">
        <v>7069</v>
      </c>
      <c r="G1506" s="18">
        <v>176.55</v>
      </c>
      <c r="H1506" s="18">
        <v>227.05</v>
      </c>
      <c r="I1506" s="18">
        <v>2.9500000000000011</v>
      </c>
      <c r="J1506" s="18">
        <v>-1.45</v>
      </c>
      <c r="K1506" s="18">
        <v>31.15</v>
      </c>
      <c r="L1506" s="18">
        <v>0.78919603291849993</v>
      </c>
      <c r="M1506" s="18">
        <v>0.85533333140650003</v>
      </c>
      <c r="N1506" s="18">
        <v>0.78410854841900002</v>
      </c>
      <c r="O1506" s="18">
        <v>0.79650929188599995</v>
      </c>
      <c r="P1506" s="18">
        <v>0.82162874660000007</v>
      </c>
      <c r="Q1506" s="18">
        <v>7.86</v>
      </c>
      <c r="R1506" s="18">
        <v>1929.3153000000002</v>
      </c>
      <c r="S1506" s="18">
        <v>1962.2547999999999</v>
      </c>
      <c r="T1506" s="18">
        <v>2244.5936499999998</v>
      </c>
      <c r="U1506" s="18">
        <v>2225.7710500000003</v>
      </c>
      <c r="V1506" s="18">
        <v>2216.3597500000001</v>
      </c>
    </row>
    <row r="1507" spans="1:22" x14ac:dyDescent="0.2">
      <c r="A1507" s="13" t="s">
        <v>164</v>
      </c>
      <c r="B1507" s="1" t="s">
        <v>165</v>
      </c>
      <c r="C1507" s="12" t="s">
        <v>5946</v>
      </c>
      <c r="D1507" s="12">
        <v>30</v>
      </c>
      <c r="E1507" s="2" t="s">
        <v>6336</v>
      </c>
      <c r="F1507" s="19" t="s">
        <v>7069</v>
      </c>
      <c r="G1507" s="18">
        <v>1080.2</v>
      </c>
      <c r="H1507" s="18">
        <v>519.35</v>
      </c>
      <c r="I1507" s="18">
        <v>172.15</v>
      </c>
      <c r="J1507" s="18">
        <v>66.75</v>
      </c>
      <c r="K1507" s="18">
        <v>35.6</v>
      </c>
      <c r="L1507" s="18">
        <v>0.7628047070795001</v>
      </c>
      <c r="M1507" s="18">
        <v>0.63943320797699998</v>
      </c>
      <c r="N1507" s="18">
        <v>0.56407484383450002</v>
      </c>
      <c r="O1507" s="18">
        <v>0.52655464565400001</v>
      </c>
      <c r="P1507" s="18">
        <v>0.55040222924299997</v>
      </c>
      <c r="Q1507" s="18">
        <v>7.86</v>
      </c>
      <c r="R1507" s="18">
        <v>1322.2867999999999</v>
      </c>
      <c r="S1507" s="18">
        <v>1251.7021</v>
      </c>
      <c r="T1507" s="18">
        <v>1378.7545500000001</v>
      </c>
      <c r="U1507" s="18">
        <v>1350.5207</v>
      </c>
      <c r="V1507" s="18">
        <v>1298.7586000000001</v>
      </c>
    </row>
    <row r="1508" spans="1:22" x14ac:dyDescent="0.2">
      <c r="A1508" s="13" t="s">
        <v>166</v>
      </c>
      <c r="B1508" s="1" t="s">
        <v>167</v>
      </c>
      <c r="C1508" s="12" t="s">
        <v>5389</v>
      </c>
      <c r="D1508" s="12">
        <v>10</v>
      </c>
      <c r="E1508" s="2" t="s">
        <v>5502</v>
      </c>
      <c r="F1508" s="19" t="s">
        <v>7068</v>
      </c>
      <c r="G1508" s="18">
        <v>-13.350000000000001</v>
      </c>
      <c r="H1508" s="18">
        <v>206.25</v>
      </c>
      <c r="I1508" s="18">
        <v>77.199999999999989</v>
      </c>
      <c r="J1508" s="18">
        <v>38.550000000000004</v>
      </c>
      <c r="K1508" s="18">
        <v>59.35</v>
      </c>
      <c r="L1508" s="18">
        <v>1.3284693898194999</v>
      </c>
      <c r="M1508" s="18">
        <v>1.365035684657</v>
      </c>
      <c r="N1508" s="18">
        <v>1.356768522346</v>
      </c>
      <c r="O1508" s="18">
        <v>1.3866574937779998</v>
      </c>
      <c r="P1508" s="18">
        <v>1.354860715659</v>
      </c>
      <c r="Q1508" s="18">
        <v>5.01</v>
      </c>
      <c r="R1508" s="18">
        <v>2682.2188000000001</v>
      </c>
      <c r="S1508" s="18">
        <v>2828.0938500000002</v>
      </c>
      <c r="T1508" s="18">
        <v>2950.44065</v>
      </c>
      <c r="U1508" s="18">
        <v>2893.9729500000003</v>
      </c>
      <c r="V1508" s="18">
        <v>3096.3157499999998</v>
      </c>
    </row>
    <row r="1509" spans="1:22" x14ac:dyDescent="0.2">
      <c r="A1509" s="13" t="s">
        <v>166</v>
      </c>
      <c r="B1509" s="1" t="s">
        <v>167</v>
      </c>
      <c r="C1509" s="12" t="s">
        <v>5389</v>
      </c>
      <c r="D1509" s="12">
        <v>30</v>
      </c>
      <c r="E1509" s="2" t="s">
        <v>5780</v>
      </c>
      <c r="F1509" s="19" t="s">
        <v>7069</v>
      </c>
      <c r="G1509" s="18">
        <v>767.1</v>
      </c>
      <c r="H1509" s="18">
        <v>626.15</v>
      </c>
      <c r="I1509" s="18">
        <v>313.09999999999997</v>
      </c>
      <c r="J1509" s="18">
        <v>189.9</v>
      </c>
      <c r="K1509" s="18">
        <v>139.5</v>
      </c>
      <c r="L1509" s="18">
        <v>1.2718711247679999</v>
      </c>
      <c r="M1509" s="18">
        <v>1.1691675314425001</v>
      </c>
      <c r="N1509" s="18">
        <v>1.121154396483</v>
      </c>
      <c r="O1509" s="18">
        <v>1.0744131326474999</v>
      </c>
      <c r="P1509" s="18">
        <v>1.0070039630349998</v>
      </c>
      <c r="Q1509" s="18">
        <v>5.01</v>
      </c>
      <c r="R1509" s="18">
        <v>1971.6660999999999</v>
      </c>
      <c r="S1509" s="18">
        <v>2164.5976000000001</v>
      </c>
      <c r="T1509" s="18">
        <v>2159.8919500000002</v>
      </c>
      <c r="U1509" s="18">
        <v>2061.0734000000002</v>
      </c>
      <c r="V1509" s="18">
        <v>2206.9484499999999</v>
      </c>
    </row>
    <row r="1510" spans="1:22" x14ac:dyDescent="0.2">
      <c r="A1510" s="13" t="s">
        <v>166</v>
      </c>
      <c r="B1510" s="1" t="s">
        <v>167</v>
      </c>
      <c r="C1510" s="12" t="s">
        <v>6503</v>
      </c>
      <c r="D1510" s="12">
        <v>10</v>
      </c>
      <c r="E1510" s="2" t="s">
        <v>6616</v>
      </c>
      <c r="F1510" s="19" t="s">
        <v>7069</v>
      </c>
      <c r="G1510" s="18">
        <v>29.700000000000003</v>
      </c>
      <c r="H1510" s="18">
        <v>234.45</v>
      </c>
      <c r="I1510" s="18">
        <v>93.5</v>
      </c>
      <c r="J1510" s="18">
        <v>59.35</v>
      </c>
      <c r="K1510" s="18">
        <v>81.600000000000009</v>
      </c>
      <c r="L1510" s="18">
        <v>0.82925997334849999</v>
      </c>
      <c r="M1510" s="18">
        <v>0.82353655328700004</v>
      </c>
      <c r="N1510" s="18">
        <v>0.85247162137549992</v>
      </c>
      <c r="O1510" s="18">
        <v>0.83720916787849997</v>
      </c>
      <c r="P1510" s="18">
        <v>0.8213107788184999</v>
      </c>
      <c r="Q1510" s="18">
        <v>5.05</v>
      </c>
      <c r="R1510" s="18">
        <v>2508.1098499999998</v>
      </c>
      <c r="S1510" s="18">
        <v>2677.5131499999998</v>
      </c>
      <c r="T1510" s="18">
        <v>2790.4486500000003</v>
      </c>
      <c r="U1510" s="18">
        <v>2790.4486500000003</v>
      </c>
      <c r="V1510" s="18">
        <v>2955.1463000000003</v>
      </c>
    </row>
    <row r="1511" spans="1:22" x14ac:dyDescent="0.2">
      <c r="A1511" s="13" t="s">
        <v>166</v>
      </c>
      <c r="B1511" s="1" t="s">
        <v>167</v>
      </c>
      <c r="C1511" s="12" t="s">
        <v>6503</v>
      </c>
      <c r="D1511" s="12">
        <v>30</v>
      </c>
      <c r="E1511" s="2" t="s">
        <v>6894</v>
      </c>
      <c r="F1511" s="19" t="s">
        <v>7069</v>
      </c>
      <c r="G1511" s="18">
        <v>679.6</v>
      </c>
      <c r="H1511" s="18">
        <v>608.40000000000009</v>
      </c>
      <c r="I1511" s="18">
        <v>301.20000000000005</v>
      </c>
      <c r="J1511" s="18">
        <v>179.54999999999998</v>
      </c>
      <c r="K1511" s="18">
        <v>152.85</v>
      </c>
      <c r="L1511" s="18">
        <v>0.8737754627155</v>
      </c>
      <c r="M1511" s="18">
        <v>0.79173977516799998</v>
      </c>
      <c r="N1511" s="18">
        <v>0.7793390317015001</v>
      </c>
      <c r="O1511" s="18">
        <v>0.74627038245749999</v>
      </c>
      <c r="P1511" s="18">
        <v>0.71765328215000002</v>
      </c>
      <c r="Q1511" s="18">
        <v>5.05</v>
      </c>
      <c r="R1511" s="18">
        <v>2009.3112500000002</v>
      </c>
      <c r="S1511" s="18">
        <v>2174.0088999999998</v>
      </c>
      <c r="T1511" s="18">
        <v>2183.4202</v>
      </c>
      <c r="U1511" s="18">
        <v>2089.3073000000004</v>
      </c>
      <c r="V1511" s="18">
        <v>2221.0654</v>
      </c>
    </row>
    <row r="1512" spans="1:22" x14ac:dyDescent="0.2">
      <c r="A1512" s="13" t="s">
        <v>166</v>
      </c>
      <c r="B1512" s="1" t="s">
        <v>167</v>
      </c>
      <c r="C1512" s="12" t="s">
        <v>5946</v>
      </c>
      <c r="D1512" s="12">
        <v>10</v>
      </c>
      <c r="E1512" s="2" t="s">
        <v>6059</v>
      </c>
      <c r="F1512" s="19" t="s">
        <v>7068</v>
      </c>
      <c r="G1512" s="18">
        <v>-123.14999999999999</v>
      </c>
      <c r="H1512" s="18">
        <v>92</v>
      </c>
      <c r="I1512" s="18">
        <v>41.550000000000004</v>
      </c>
      <c r="J1512" s="18">
        <v>17.8</v>
      </c>
      <c r="K1512" s="18">
        <v>37.1</v>
      </c>
      <c r="L1512" s="18">
        <v>1.082362327177</v>
      </c>
      <c r="M1512" s="18">
        <v>1.0880857472384999</v>
      </c>
      <c r="N1512" s="18">
        <v>1.1491355612275</v>
      </c>
      <c r="O1512" s="18">
        <v>1.1354629466365</v>
      </c>
      <c r="P1512" s="18">
        <v>1.1065278785479999</v>
      </c>
      <c r="Q1512" s="18">
        <v>5.1100000000000003</v>
      </c>
      <c r="R1512" s="18">
        <v>2395.1743500000002</v>
      </c>
      <c r="S1512" s="18">
        <v>2479.8760000000002</v>
      </c>
      <c r="T1512" s="18">
        <v>2559.8719499999997</v>
      </c>
      <c r="U1512" s="18">
        <v>2531.6381000000001</v>
      </c>
      <c r="V1512" s="18">
        <v>2621.0453500000003</v>
      </c>
    </row>
    <row r="1513" spans="1:22" x14ac:dyDescent="0.2">
      <c r="A1513" s="13" t="s">
        <v>166</v>
      </c>
      <c r="B1513" s="1" t="s">
        <v>167</v>
      </c>
      <c r="C1513" s="12" t="s">
        <v>5946</v>
      </c>
      <c r="D1513" s="12">
        <v>30</v>
      </c>
      <c r="E1513" s="2" t="s">
        <v>6337</v>
      </c>
      <c r="F1513" s="19" t="s">
        <v>7069</v>
      </c>
      <c r="G1513" s="18">
        <v>388.75000000000006</v>
      </c>
      <c r="H1513" s="18">
        <v>390.25</v>
      </c>
      <c r="I1513" s="18">
        <v>184</v>
      </c>
      <c r="J1513" s="18">
        <v>106.85</v>
      </c>
      <c r="K1513" s="18">
        <v>100.9</v>
      </c>
      <c r="L1513" s="18">
        <v>0.80573035754049993</v>
      </c>
      <c r="M1513" s="18">
        <v>0.76630235267250002</v>
      </c>
      <c r="N1513" s="18">
        <v>0.72941809005449998</v>
      </c>
      <c r="O1513" s="18">
        <v>0.70302676421549992</v>
      </c>
      <c r="P1513" s="18">
        <v>0.70747831315199994</v>
      </c>
      <c r="Q1513" s="18">
        <v>5.1100000000000003</v>
      </c>
      <c r="R1513" s="18">
        <v>1604.62565</v>
      </c>
      <c r="S1513" s="18">
        <v>1745.7950500000002</v>
      </c>
      <c r="T1513" s="18">
        <v>1745.7950499999999</v>
      </c>
      <c r="U1513" s="18">
        <v>1679.9159999999999</v>
      </c>
      <c r="V1513" s="18">
        <v>1788.1458499999999</v>
      </c>
    </row>
    <row r="1514" spans="1:22" x14ac:dyDescent="0.2">
      <c r="A1514" s="13" t="s">
        <v>168</v>
      </c>
      <c r="B1514" s="1" t="s">
        <v>169</v>
      </c>
      <c r="C1514" s="12" t="s">
        <v>5389</v>
      </c>
      <c r="D1514" s="12">
        <v>10</v>
      </c>
      <c r="E1514" s="2" t="s">
        <v>5503</v>
      </c>
      <c r="F1514" s="19" t="s">
        <v>7069</v>
      </c>
      <c r="G1514" s="18">
        <v>29.649999999999995</v>
      </c>
      <c r="H1514" s="18">
        <v>252.24999999999997</v>
      </c>
      <c r="I1514" s="18">
        <v>118.7</v>
      </c>
      <c r="J1514" s="18">
        <v>44.5</v>
      </c>
      <c r="K1514" s="18">
        <v>62.35</v>
      </c>
      <c r="L1514" s="18">
        <v>1.0178148675950001</v>
      </c>
      <c r="M1514" s="18">
        <v>0.98252044388299997</v>
      </c>
      <c r="N1514" s="18">
        <v>0.97107360376000007</v>
      </c>
      <c r="O1514" s="18">
        <v>0.98983370285049999</v>
      </c>
      <c r="P1514" s="18">
        <v>0.94213853567200001</v>
      </c>
      <c r="Q1514" s="18">
        <v>4.5199999999999996</v>
      </c>
      <c r="R1514" s="18">
        <v>2399.87995</v>
      </c>
      <c r="S1514" s="18">
        <v>2512.8154999999997</v>
      </c>
      <c r="T1514" s="18">
        <v>2522.2267999999999</v>
      </c>
      <c r="U1514" s="18">
        <v>2437.5251500000004</v>
      </c>
      <c r="V1514" s="18">
        <v>2621.0453499999999</v>
      </c>
    </row>
    <row r="1515" spans="1:22" x14ac:dyDescent="0.2">
      <c r="A1515" s="13" t="s">
        <v>168</v>
      </c>
      <c r="B1515" s="1" t="s">
        <v>169</v>
      </c>
      <c r="C1515" s="12" t="s">
        <v>5389</v>
      </c>
      <c r="D1515" s="12">
        <v>30</v>
      </c>
      <c r="E1515" s="2" t="s">
        <v>5781</v>
      </c>
      <c r="F1515" s="19" t="s">
        <v>7069</v>
      </c>
      <c r="G1515" s="18">
        <v>869.49999999999989</v>
      </c>
      <c r="H1515" s="18">
        <v>687</v>
      </c>
      <c r="I1515" s="18">
        <v>348.7</v>
      </c>
      <c r="J1515" s="18">
        <v>186.95000000000002</v>
      </c>
      <c r="K1515" s="18">
        <v>130.55000000000001</v>
      </c>
      <c r="L1515" s="18">
        <v>1.8120983850124999</v>
      </c>
      <c r="M1515" s="18">
        <v>1.2890413849520002</v>
      </c>
      <c r="N1515" s="18">
        <v>1.0184508031575001</v>
      </c>
      <c r="O1515" s="18">
        <v>0.92941982442399995</v>
      </c>
      <c r="P1515" s="18">
        <v>0.83816307122200007</v>
      </c>
      <c r="Q1515" s="18">
        <v>4.5199999999999996</v>
      </c>
      <c r="R1515" s="18">
        <v>1628.1538499999999</v>
      </c>
      <c r="S1515" s="18">
        <v>1708.1498999999999</v>
      </c>
      <c r="T1515" s="18">
        <v>1684.6215999999999</v>
      </c>
      <c r="U1515" s="18">
        <v>1585.80305</v>
      </c>
      <c r="V1515" s="18">
        <v>1717.56115</v>
      </c>
    </row>
    <row r="1516" spans="1:22" x14ac:dyDescent="0.2">
      <c r="A1516" s="13" t="s">
        <v>168</v>
      </c>
      <c r="B1516" s="1" t="s">
        <v>169</v>
      </c>
      <c r="C1516" s="12" t="s">
        <v>6503</v>
      </c>
      <c r="D1516" s="12">
        <v>10</v>
      </c>
      <c r="E1516" s="2" t="s">
        <v>6617</v>
      </c>
      <c r="F1516" s="19" t="s">
        <v>7068</v>
      </c>
      <c r="G1516" s="18">
        <v>-63.800000000000011</v>
      </c>
      <c r="H1516" s="18">
        <v>152.85</v>
      </c>
      <c r="I1516" s="18">
        <v>31.15</v>
      </c>
      <c r="J1516" s="18">
        <v>2.9499999999999993</v>
      </c>
      <c r="K1516" s="18">
        <v>19.299999999999997</v>
      </c>
      <c r="L1516" s="18">
        <v>0.38982849974150002</v>
      </c>
      <c r="M1516" s="18">
        <v>0.35548797937249998</v>
      </c>
      <c r="N1516" s="18">
        <v>0.35358017268550002</v>
      </c>
      <c r="O1516" s="18">
        <v>0.3767918207125</v>
      </c>
      <c r="P1516" s="18">
        <v>0.35135439821699999</v>
      </c>
      <c r="Q1516" s="18">
        <v>4.6100000000000003</v>
      </c>
      <c r="R1516" s="18">
        <v>2169.3032499999999</v>
      </c>
      <c r="S1516" s="18">
        <v>2291.6500999999998</v>
      </c>
      <c r="T1516" s="18">
        <v>2301.0613499999999</v>
      </c>
      <c r="U1516" s="18">
        <v>2230.4767000000002</v>
      </c>
      <c r="V1516" s="18">
        <v>2475.1702999999998</v>
      </c>
    </row>
    <row r="1517" spans="1:22" x14ac:dyDescent="0.2">
      <c r="A1517" s="13" t="s">
        <v>168</v>
      </c>
      <c r="B1517" s="1" t="s">
        <v>169</v>
      </c>
      <c r="C1517" s="12" t="s">
        <v>6503</v>
      </c>
      <c r="D1517" s="12">
        <v>30</v>
      </c>
      <c r="E1517" s="2" t="s">
        <v>6895</v>
      </c>
      <c r="F1517" s="19" t="s">
        <v>7069</v>
      </c>
      <c r="G1517" s="18">
        <v>906.59999999999991</v>
      </c>
      <c r="H1517" s="18">
        <v>676.6</v>
      </c>
      <c r="I1517" s="18">
        <v>324.95</v>
      </c>
      <c r="J1517" s="18">
        <v>209.2</v>
      </c>
      <c r="K1517" s="18">
        <v>170.65</v>
      </c>
      <c r="L1517" s="18">
        <v>1.0260820299065001</v>
      </c>
      <c r="M1517" s="18">
        <v>0.72719231558600006</v>
      </c>
      <c r="N1517" s="18">
        <v>0.58728649186100002</v>
      </c>
      <c r="O1517" s="18">
        <v>0.55771548821049999</v>
      </c>
      <c r="P1517" s="18">
        <v>0.48903444747300001</v>
      </c>
      <c r="Q1517" s="18">
        <v>4.6100000000000003</v>
      </c>
      <c r="R1517" s="18">
        <v>1566.98045</v>
      </c>
      <c r="S1517" s="18">
        <v>1623.4481999999998</v>
      </c>
      <c r="T1517" s="18">
        <v>1642.2707999999998</v>
      </c>
      <c r="U1517" s="18">
        <v>1543.4521999999999</v>
      </c>
      <c r="V1517" s="18">
        <v>1646.9764500000001</v>
      </c>
    </row>
    <row r="1518" spans="1:22" x14ac:dyDescent="0.2">
      <c r="A1518" s="13" t="s">
        <v>168</v>
      </c>
      <c r="B1518" s="1" t="s">
        <v>169</v>
      </c>
      <c r="C1518" s="12" t="s">
        <v>5946</v>
      </c>
      <c r="D1518" s="12">
        <v>10</v>
      </c>
      <c r="E1518" s="2" t="s">
        <v>6060</v>
      </c>
      <c r="F1518" s="19" t="s">
        <v>7069</v>
      </c>
      <c r="G1518" s="18">
        <v>78.649999999999991</v>
      </c>
      <c r="H1518" s="18">
        <v>227.05</v>
      </c>
      <c r="I1518" s="18">
        <v>47.5</v>
      </c>
      <c r="J1518" s="18">
        <v>-7.450000000000002</v>
      </c>
      <c r="K1518" s="18">
        <v>29.7</v>
      </c>
      <c r="L1518" s="18">
        <v>0.42448698789149997</v>
      </c>
      <c r="M1518" s="18">
        <v>0.39777769427100002</v>
      </c>
      <c r="N1518" s="18">
        <v>0.365662948371</v>
      </c>
      <c r="O1518" s="18">
        <v>0.39650582314650001</v>
      </c>
      <c r="P1518" s="18">
        <v>0.37138636843200001</v>
      </c>
      <c r="Q1518" s="18">
        <v>5.13</v>
      </c>
      <c r="R1518" s="18">
        <v>1886.9644499999999</v>
      </c>
      <c r="S1518" s="18">
        <v>2032.8395</v>
      </c>
      <c r="T1518" s="18">
        <v>2122.2467999999999</v>
      </c>
      <c r="U1518" s="18">
        <v>2141.0693499999998</v>
      </c>
      <c r="V1518" s="18">
        <v>2305.7669999999998</v>
      </c>
    </row>
    <row r="1519" spans="1:22" x14ac:dyDescent="0.2">
      <c r="A1519" s="13" t="s">
        <v>168</v>
      </c>
      <c r="B1519" s="1" t="s">
        <v>169</v>
      </c>
      <c r="C1519" s="12" t="s">
        <v>5946</v>
      </c>
      <c r="D1519" s="12">
        <v>30</v>
      </c>
      <c r="E1519" s="2" t="s">
        <v>6338</v>
      </c>
      <c r="F1519" s="19" t="s">
        <v>7069</v>
      </c>
      <c r="G1519" s="18">
        <v>854.65</v>
      </c>
      <c r="H1519" s="18">
        <v>660.25</v>
      </c>
      <c r="I1519" s="18">
        <v>256.7</v>
      </c>
      <c r="J1519" s="18">
        <v>123.15</v>
      </c>
      <c r="K1519" s="18">
        <v>111.30000000000001</v>
      </c>
      <c r="L1519" s="18">
        <v>0.83943494234649996</v>
      </c>
      <c r="M1519" s="18">
        <v>0.58506071739300003</v>
      </c>
      <c r="N1519" s="18">
        <v>0.47281809063250002</v>
      </c>
      <c r="O1519" s="18">
        <v>0.46773060613299999</v>
      </c>
      <c r="P1519" s="18">
        <v>0.42194324564149999</v>
      </c>
      <c r="Q1519" s="18">
        <v>5.13</v>
      </c>
      <c r="R1519" s="18">
        <v>1792.8515</v>
      </c>
      <c r="S1519" s="18">
        <v>1849.3193000000001</v>
      </c>
      <c r="T1519" s="18">
        <v>1872.8474999999999</v>
      </c>
      <c r="U1519" s="18">
        <v>1750.5007000000001</v>
      </c>
      <c r="V1519" s="18">
        <v>1863.4362000000001</v>
      </c>
    </row>
    <row r="1520" spans="1:22" x14ac:dyDescent="0.2">
      <c r="A1520" s="13" t="s">
        <v>170</v>
      </c>
      <c r="B1520" s="1" t="s">
        <v>171</v>
      </c>
      <c r="C1520" s="12" t="s">
        <v>5389</v>
      </c>
      <c r="D1520" s="12">
        <v>10</v>
      </c>
      <c r="E1520" s="2" t="s">
        <v>5504</v>
      </c>
      <c r="F1520" s="19" t="s">
        <v>7068</v>
      </c>
      <c r="G1520" s="18" t="s">
        <v>5387</v>
      </c>
      <c r="H1520" s="18" t="s">
        <v>5387</v>
      </c>
      <c r="I1520" s="18" t="s">
        <v>5387</v>
      </c>
      <c r="J1520" s="18" t="s">
        <v>5387</v>
      </c>
      <c r="K1520" s="18" t="s">
        <v>5387</v>
      </c>
      <c r="L1520" s="18" t="s">
        <v>5387</v>
      </c>
      <c r="M1520" s="18" t="s">
        <v>5387</v>
      </c>
      <c r="N1520" s="18" t="s">
        <v>5387</v>
      </c>
      <c r="O1520" s="18" t="s">
        <v>5387</v>
      </c>
      <c r="P1520" s="18" t="s">
        <v>5387</v>
      </c>
      <c r="Q1520" s="18" t="e">
        <v>#N/A</v>
      </c>
      <c r="R1520" s="18" t="s">
        <v>5387</v>
      </c>
      <c r="S1520" s="18" t="s">
        <v>5387</v>
      </c>
      <c r="T1520" s="18" t="s">
        <v>5387</v>
      </c>
      <c r="U1520" s="18" t="s">
        <v>5387</v>
      </c>
      <c r="V1520" s="18" t="s">
        <v>5387</v>
      </c>
    </row>
    <row r="1521" spans="1:22" x14ac:dyDescent="0.2">
      <c r="A1521" s="13" t="s">
        <v>170</v>
      </c>
      <c r="B1521" s="1" t="s">
        <v>171</v>
      </c>
      <c r="C1521" s="12" t="s">
        <v>5389</v>
      </c>
      <c r="D1521" s="12">
        <v>30</v>
      </c>
      <c r="E1521" s="2" t="s">
        <v>5782</v>
      </c>
      <c r="F1521" s="19" t="s">
        <v>7069</v>
      </c>
      <c r="G1521" s="18">
        <v>731.5</v>
      </c>
      <c r="H1521" s="18">
        <v>578.65</v>
      </c>
      <c r="I1521" s="18">
        <v>247.8</v>
      </c>
      <c r="J1521" s="18">
        <v>143.94999999999999</v>
      </c>
      <c r="K1521" s="18">
        <v>120.2</v>
      </c>
      <c r="L1521" s="18">
        <v>1.9297464640539999</v>
      </c>
      <c r="M1521" s="18">
        <v>1.3469115211289999</v>
      </c>
      <c r="N1521" s="18">
        <v>1.083952166083</v>
      </c>
      <c r="O1521" s="18">
        <v>1.0362569989044998</v>
      </c>
      <c r="P1521" s="18">
        <v>0.91352143536450003</v>
      </c>
      <c r="Q1521" s="18">
        <v>4.18</v>
      </c>
      <c r="R1521" s="18">
        <v>1477.5731499999999</v>
      </c>
      <c r="S1521" s="18">
        <v>1534.0409500000001</v>
      </c>
      <c r="T1521" s="18">
        <v>1548.1578500000001</v>
      </c>
      <c r="U1521" s="18">
        <v>1421.1053999999999</v>
      </c>
      <c r="V1521" s="18">
        <v>1543.45225</v>
      </c>
    </row>
    <row r="1522" spans="1:22" x14ac:dyDescent="0.2">
      <c r="A1522" s="13" t="s">
        <v>170</v>
      </c>
      <c r="B1522" s="1" t="s">
        <v>171</v>
      </c>
      <c r="C1522" s="12" t="s">
        <v>6503</v>
      </c>
      <c r="D1522" s="12">
        <v>10</v>
      </c>
      <c r="E1522" s="2" t="s">
        <v>6618</v>
      </c>
      <c r="F1522" s="19" t="s">
        <v>7068</v>
      </c>
      <c r="G1522" s="18" t="s">
        <v>5387</v>
      </c>
      <c r="H1522" s="18" t="s">
        <v>5387</v>
      </c>
      <c r="I1522" s="18" t="s">
        <v>5387</v>
      </c>
      <c r="J1522" s="18" t="s">
        <v>5387</v>
      </c>
      <c r="K1522" s="18" t="s">
        <v>5387</v>
      </c>
      <c r="L1522" s="18" t="s">
        <v>5387</v>
      </c>
      <c r="M1522" s="18" t="s">
        <v>5387</v>
      </c>
      <c r="N1522" s="18" t="s">
        <v>5387</v>
      </c>
      <c r="O1522" s="18" t="s">
        <v>5387</v>
      </c>
      <c r="P1522" s="18" t="s">
        <v>5387</v>
      </c>
      <c r="Q1522" s="18" t="e">
        <v>#N/A</v>
      </c>
      <c r="R1522" s="18" t="s">
        <v>5387</v>
      </c>
      <c r="S1522" s="18" t="s">
        <v>5387</v>
      </c>
      <c r="T1522" s="18" t="s">
        <v>5387</v>
      </c>
      <c r="U1522" s="18" t="s">
        <v>5387</v>
      </c>
      <c r="V1522" s="18" t="s">
        <v>5387</v>
      </c>
    </row>
    <row r="1523" spans="1:22" x14ac:dyDescent="0.2">
      <c r="A1523" s="13" t="s">
        <v>170</v>
      </c>
      <c r="B1523" s="1" t="s">
        <v>171</v>
      </c>
      <c r="C1523" s="12" t="s">
        <v>6503</v>
      </c>
      <c r="D1523" s="12">
        <v>30</v>
      </c>
      <c r="E1523" s="2" t="s">
        <v>6896</v>
      </c>
      <c r="F1523" s="19" t="s">
        <v>7068</v>
      </c>
      <c r="G1523" s="18" t="s">
        <v>5387</v>
      </c>
      <c r="H1523" s="18" t="s">
        <v>5387</v>
      </c>
      <c r="I1523" s="18" t="s">
        <v>5387</v>
      </c>
      <c r="J1523" s="18" t="s">
        <v>5387</v>
      </c>
      <c r="K1523" s="18" t="s">
        <v>5387</v>
      </c>
      <c r="L1523" s="18" t="s">
        <v>5387</v>
      </c>
      <c r="M1523" s="18" t="s">
        <v>5387</v>
      </c>
      <c r="N1523" s="18" t="s">
        <v>5387</v>
      </c>
      <c r="O1523" s="18" t="s">
        <v>5387</v>
      </c>
      <c r="P1523" s="18" t="s">
        <v>5387</v>
      </c>
      <c r="Q1523" s="18" t="e">
        <v>#N/A</v>
      </c>
      <c r="R1523" s="18" t="s">
        <v>5387</v>
      </c>
      <c r="S1523" s="18" t="s">
        <v>5387</v>
      </c>
      <c r="T1523" s="18" t="s">
        <v>5387</v>
      </c>
      <c r="U1523" s="18" t="s">
        <v>5387</v>
      </c>
      <c r="V1523" s="18" t="s">
        <v>5387</v>
      </c>
    </row>
    <row r="1524" spans="1:22" x14ac:dyDescent="0.2">
      <c r="A1524" s="13" t="s">
        <v>170</v>
      </c>
      <c r="B1524" s="1" t="s">
        <v>171</v>
      </c>
      <c r="C1524" s="12" t="s">
        <v>5946</v>
      </c>
      <c r="D1524" s="12">
        <v>10</v>
      </c>
      <c r="E1524" s="2" t="s">
        <v>6061</v>
      </c>
      <c r="F1524" s="19" t="s">
        <v>7068</v>
      </c>
      <c r="G1524" s="18" t="s">
        <v>5387</v>
      </c>
      <c r="H1524" s="18" t="s">
        <v>5387</v>
      </c>
      <c r="I1524" s="18" t="s">
        <v>5387</v>
      </c>
      <c r="J1524" s="18" t="s">
        <v>5387</v>
      </c>
      <c r="K1524" s="18" t="s">
        <v>5387</v>
      </c>
      <c r="L1524" s="18" t="s">
        <v>5387</v>
      </c>
      <c r="M1524" s="18" t="s">
        <v>5387</v>
      </c>
      <c r="N1524" s="18" t="s">
        <v>5387</v>
      </c>
      <c r="O1524" s="18" t="s">
        <v>5387</v>
      </c>
      <c r="P1524" s="18" t="s">
        <v>5387</v>
      </c>
      <c r="Q1524" s="18" t="e">
        <v>#N/A</v>
      </c>
      <c r="R1524" s="18" t="s">
        <v>5387</v>
      </c>
      <c r="S1524" s="18" t="s">
        <v>5387</v>
      </c>
      <c r="T1524" s="18" t="s">
        <v>5387</v>
      </c>
      <c r="U1524" s="18" t="s">
        <v>5387</v>
      </c>
      <c r="V1524" s="18" t="s">
        <v>5387</v>
      </c>
    </row>
    <row r="1525" spans="1:22" x14ac:dyDescent="0.2">
      <c r="A1525" s="13" t="s">
        <v>170</v>
      </c>
      <c r="B1525" s="1" t="s">
        <v>171</v>
      </c>
      <c r="C1525" s="12" t="s">
        <v>5946</v>
      </c>
      <c r="D1525" s="12">
        <v>30</v>
      </c>
      <c r="E1525" s="2" t="s">
        <v>6339</v>
      </c>
      <c r="F1525" s="19" t="s">
        <v>7069</v>
      </c>
      <c r="G1525" s="18">
        <v>543.1</v>
      </c>
      <c r="H1525" s="18">
        <v>528.25</v>
      </c>
      <c r="I1525" s="18">
        <v>218.15</v>
      </c>
      <c r="J1525" s="18">
        <v>117.2</v>
      </c>
      <c r="K1525" s="18">
        <v>136.5</v>
      </c>
      <c r="L1525" s="18">
        <v>0.9516775691074999</v>
      </c>
      <c r="M1525" s="18">
        <v>0.77615935388949997</v>
      </c>
      <c r="N1525" s="18">
        <v>0.68967211740550005</v>
      </c>
      <c r="O1525" s="18">
        <v>0.67472763168900007</v>
      </c>
      <c r="P1525" s="18">
        <v>0.62003717332399999</v>
      </c>
      <c r="Q1525" s="18">
        <v>4.5199999999999996</v>
      </c>
      <c r="R1525" s="18">
        <v>1825.79105</v>
      </c>
      <c r="S1525" s="18">
        <v>1839.9079999999999</v>
      </c>
      <c r="T1525" s="18">
        <v>1905.7869999999998</v>
      </c>
      <c r="U1525" s="18">
        <v>1774.0289499999999</v>
      </c>
      <c r="V1525" s="18">
        <v>1858.7305999999999</v>
      </c>
    </row>
    <row r="1526" spans="1:22" x14ac:dyDescent="0.2">
      <c r="A1526" s="13">
        <v>85</v>
      </c>
      <c r="B1526" s="1" t="s">
        <v>172</v>
      </c>
      <c r="C1526" s="12" t="s">
        <v>5389</v>
      </c>
      <c r="D1526" s="12">
        <v>10</v>
      </c>
      <c r="E1526" s="2" t="s">
        <v>5505</v>
      </c>
      <c r="F1526" s="19" t="s">
        <v>7068</v>
      </c>
      <c r="G1526" s="18">
        <v>-20.799999999999986</v>
      </c>
      <c r="H1526" s="18">
        <v>182.5</v>
      </c>
      <c r="I1526" s="18">
        <v>43.05</v>
      </c>
      <c r="J1526" s="18">
        <v>41.550000000000004</v>
      </c>
      <c r="K1526" s="18">
        <v>35.6</v>
      </c>
      <c r="L1526" s="18">
        <v>0.97329937822849999</v>
      </c>
      <c r="M1526" s="18">
        <v>0.99969070406750005</v>
      </c>
      <c r="N1526" s="18">
        <v>0.91447533870800002</v>
      </c>
      <c r="O1526" s="18">
        <v>1.0553350657760001</v>
      </c>
      <c r="P1526" s="18">
        <v>0.98538215391350004</v>
      </c>
      <c r="Q1526" s="18">
        <v>4.04</v>
      </c>
      <c r="R1526" s="18">
        <v>2254.0048999999999</v>
      </c>
      <c r="S1526" s="18">
        <v>2315.1783500000001</v>
      </c>
      <c r="T1526" s="18">
        <v>2371.6460499999998</v>
      </c>
      <c r="U1526" s="18">
        <v>2272.8274999999999</v>
      </c>
      <c r="V1526" s="18">
        <v>2418.70255</v>
      </c>
    </row>
    <row r="1527" spans="1:22" x14ac:dyDescent="0.2">
      <c r="A1527" s="13">
        <v>85</v>
      </c>
      <c r="B1527" s="1" t="s">
        <v>172</v>
      </c>
      <c r="C1527" s="12" t="s">
        <v>5389</v>
      </c>
      <c r="D1527" s="12">
        <v>30</v>
      </c>
      <c r="E1527" s="2" t="s">
        <v>5783</v>
      </c>
      <c r="F1527" s="19" t="s">
        <v>7069</v>
      </c>
      <c r="G1527" s="18">
        <v>741.9</v>
      </c>
      <c r="H1527" s="18">
        <v>590.55000000000007</v>
      </c>
      <c r="I1527" s="18">
        <v>276</v>
      </c>
      <c r="J1527" s="18">
        <v>170.65</v>
      </c>
      <c r="K1527" s="18">
        <v>117.25</v>
      </c>
      <c r="L1527" s="18">
        <v>1.4756884725120001</v>
      </c>
      <c r="M1527" s="18">
        <v>1.1278317198875001</v>
      </c>
      <c r="N1527" s="18">
        <v>0.87759107608950004</v>
      </c>
      <c r="O1527" s="18">
        <v>0.86328252593599997</v>
      </c>
      <c r="P1527" s="18">
        <v>0.7656664171105001</v>
      </c>
      <c r="Q1527" s="18">
        <v>4.04</v>
      </c>
      <c r="R1527" s="18">
        <v>1538.7465999999999</v>
      </c>
      <c r="S1527" s="18">
        <v>1562.2748000000001</v>
      </c>
      <c r="T1527" s="18">
        <v>1599.91995</v>
      </c>
      <c r="U1527" s="18">
        <v>1501.1014</v>
      </c>
      <c r="V1527" s="18">
        <v>1581.0974000000001</v>
      </c>
    </row>
    <row r="1528" spans="1:22" x14ac:dyDescent="0.2">
      <c r="A1528" s="13">
        <v>85</v>
      </c>
      <c r="B1528" s="1" t="s">
        <v>172</v>
      </c>
      <c r="C1528" s="12" t="s">
        <v>6503</v>
      </c>
      <c r="D1528" s="12">
        <v>10</v>
      </c>
      <c r="E1528" s="2" t="s">
        <v>6619</v>
      </c>
      <c r="F1528" s="19" t="s">
        <v>7068</v>
      </c>
      <c r="G1528" s="18">
        <v>-34.099999999999994</v>
      </c>
      <c r="H1528" s="18">
        <v>185.5</v>
      </c>
      <c r="I1528" s="18">
        <v>62.300000000000004</v>
      </c>
      <c r="J1528" s="18">
        <v>53.449999999999996</v>
      </c>
      <c r="K1528" s="18">
        <v>51.9</v>
      </c>
      <c r="L1528" s="18">
        <v>0.58092713623799996</v>
      </c>
      <c r="M1528" s="18">
        <v>0.58251697514349998</v>
      </c>
      <c r="N1528" s="18">
        <v>0.55389987483650005</v>
      </c>
      <c r="O1528" s="18">
        <v>0.57647558730100001</v>
      </c>
      <c r="P1528" s="18">
        <v>0.56343890827199994</v>
      </c>
      <c r="Q1528" s="18">
        <v>4.2699999999999996</v>
      </c>
      <c r="R1528" s="18">
        <v>2178.7145499999997</v>
      </c>
      <c r="S1528" s="18">
        <v>2272.8275000000003</v>
      </c>
      <c r="T1528" s="18">
        <v>2343.4121999999998</v>
      </c>
      <c r="U1528" s="18">
        <v>2334.0009</v>
      </c>
      <c r="V1528" s="18">
        <v>2446.9364500000001</v>
      </c>
    </row>
    <row r="1529" spans="1:22" x14ac:dyDescent="0.2">
      <c r="A1529" s="13">
        <v>85</v>
      </c>
      <c r="B1529" s="1" t="s">
        <v>172</v>
      </c>
      <c r="C1529" s="12" t="s">
        <v>6503</v>
      </c>
      <c r="D1529" s="12">
        <v>30</v>
      </c>
      <c r="E1529" s="2" t="s">
        <v>6897</v>
      </c>
      <c r="F1529" s="19" t="s">
        <v>7069</v>
      </c>
      <c r="G1529" s="18">
        <v>627.65000000000009</v>
      </c>
      <c r="H1529" s="18">
        <v>571.25</v>
      </c>
      <c r="I1529" s="18">
        <v>278.95000000000005</v>
      </c>
      <c r="J1529" s="18">
        <v>181.04999999999998</v>
      </c>
      <c r="K1529" s="18">
        <v>130.55000000000001</v>
      </c>
      <c r="L1529" s="18">
        <v>1.0327593533115</v>
      </c>
      <c r="M1529" s="18">
        <v>0.78697025845000002</v>
      </c>
      <c r="N1529" s="18">
        <v>0.65342379034949993</v>
      </c>
      <c r="O1529" s="18">
        <v>0.62353481891700002</v>
      </c>
      <c r="P1529" s="18">
        <v>0.60350284870250004</v>
      </c>
      <c r="Q1529" s="18">
        <v>4.2699999999999996</v>
      </c>
      <c r="R1529" s="18">
        <v>1571.6860999999999</v>
      </c>
      <c r="S1529" s="18">
        <v>1590.5086999999999</v>
      </c>
      <c r="T1529" s="18">
        <v>1670.5047</v>
      </c>
      <c r="U1529" s="18">
        <v>1548.1578500000001</v>
      </c>
      <c r="V1529" s="18">
        <v>1609.3312999999998</v>
      </c>
    </row>
    <row r="1530" spans="1:22" x14ac:dyDescent="0.2">
      <c r="A1530" s="13">
        <v>85</v>
      </c>
      <c r="B1530" s="1" t="s">
        <v>172</v>
      </c>
      <c r="C1530" s="12" t="s">
        <v>5946</v>
      </c>
      <c r="D1530" s="12">
        <v>10</v>
      </c>
      <c r="E1530" s="2" t="s">
        <v>6062</v>
      </c>
      <c r="F1530" s="19" t="s">
        <v>7069</v>
      </c>
      <c r="G1530" s="18">
        <v>23.749999999999993</v>
      </c>
      <c r="H1530" s="18">
        <v>209.2</v>
      </c>
      <c r="I1530" s="18">
        <v>81.600000000000009</v>
      </c>
      <c r="J1530" s="18">
        <v>25.2</v>
      </c>
      <c r="K1530" s="18">
        <v>59.35</v>
      </c>
      <c r="L1530" s="18">
        <v>0.42862056904700002</v>
      </c>
      <c r="M1530" s="18">
        <v>0.41081437330000004</v>
      </c>
      <c r="N1530" s="18">
        <v>0.37615588514999998</v>
      </c>
      <c r="O1530" s="18">
        <v>0.40509095323849997</v>
      </c>
      <c r="P1530" s="18">
        <v>0.39968550095800004</v>
      </c>
      <c r="Q1530" s="18">
        <v>4.7699999999999996</v>
      </c>
      <c r="R1530" s="18">
        <v>2075.1903499999999</v>
      </c>
      <c r="S1530" s="18">
        <v>2108.1298499999998</v>
      </c>
      <c r="T1530" s="18">
        <v>2178.7145500000001</v>
      </c>
      <c r="U1530" s="18">
        <v>2254.0048999999999</v>
      </c>
      <c r="V1530" s="18">
        <v>2338.7065499999999</v>
      </c>
    </row>
    <row r="1531" spans="1:22" x14ac:dyDescent="0.2">
      <c r="A1531" s="13">
        <v>85</v>
      </c>
      <c r="B1531" s="1" t="s">
        <v>172</v>
      </c>
      <c r="C1531" s="12" t="s">
        <v>5946</v>
      </c>
      <c r="D1531" s="12">
        <v>30</v>
      </c>
      <c r="E1531" s="2" t="s">
        <v>6340</v>
      </c>
      <c r="F1531" s="19" t="s">
        <v>7069</v>
      </c>
      <c r="G1531" s="18">
        <v>684.05000000000007</v>
      </c>
      <c r="H1531" s="18">
        <v>593.49999999999989</v>
      </c>
      <c r="I1531" s="18">
        <v>231.5</v>
      </c>
      <c r="J1531" s="18">
        <v>106.85</v>
      </c>
      <c r="K1531" s="18">
        <v>133.55000000000001</v>
      </c>
      <c r="L1531" s="18">
        <v>0.853107556938</v>
      </c>
      <c r="M1531" s="18">
        <v>0.65946517819200001</v>
      </c>
      <c r="N1531" s="18">
        <v>0.54881239033749996</v>
      </c>
      <c r="O1531" s="18">
        <v>0.5510381648060001</v>
      </c>
      <c r="P1531" s="18">
        <v>0.51606170887449998</v>
      </c>
      <c r="Q1531" s="18">
        <v>4.7699999999999996</v>
      </c>
      <c r="R1531" s="18">
        <v>1816.3797500000001</v>
      </c>
      <c r="S1531" s="18">
        <v>1839.9079999999999</v>
      </c>
      <c r="T1531" s="18">
        <v>1915.1983</v>
      </c>
      <c r="U1531" s="18">
        <v>1778.7345500000001</v>
      </c>
      <c r="V1531" s="18">
        <v>1863.4362000000001</v>
      </c>
    </row>
    <row r="1532" spans="1:22" x14ac:dyDescent="0.2">
      <c r="A1532" s="13" t="s">
        <v>173</v>
      </c>
      <c r="B1532" s="1" t="s">
        <v>174</v>
      </c>
      <c r="C1532" s="12" t="s">
        <v>5389</v>
      </c>
      <c r="D1532" s="12">
        <v>10</v>
      </c>
      <c r="E1532" s="2" t="s">
        <v>5506</v>
      </c>
      <c r="F1532" s="19" t="s">
        <v>7069</v>
      </c>
      <c r="G1532" s="18">
        <v>10.400000000000006</v>
      </c>
      <c r="H1532" s="18">
        <v>228.49999999999997</v>
      </c>
      <c r="I1532" s="18">
        <v>10.4</v>
      </c>
      <c r="J1532" s="18">
        <v>-3.0000000000000027</v>
      </c>
      <c r="K1532" s="18">
        <v>41.550000000000004</v>
      </c>
      <c r="L1532" s="18">
        <v>1.6985838871275001</v>
      </c>
      <c r="M1532" s="18">
        <v>1.808918707201</v>
      </c>
      <c r="N1532" s="18">
        <v>1.7113025983750001</v>
      </c>
      <c r="O1532" s="18">
        <v>1.8782356835009999</v>
      </c>
      <c r="P1532" s="18">
        <v>1.7313345685899999</v>
      </c>
      <c r="Q1532" s="18">
        <v>4.51</v>
      </c>
      <c r="R1532" s="18">
        <v>2338.7065499999999</v>
      </c>
      <c r="S1532" s="18">
        <v>2352.8235</v>
      </c>
      <c r="T1532" s="18">
        <v>2413.9969000000001</v>
      </c>
      <c r="U1532" s="18">
        <v>2334.0009</v>
      </c>
      <c r="V1532" s="18">
        <v>2456.3477499999999</v>
      </c>
    </row>
    <row r="1533" spans="1:22" x14ac:dyDescent="0.2">
      <c r="A1533" s="13" t="s">
        <v>173</v>
      </c>
      <c r="B1533" s="1" t="s">
        <v>174</v>
      </c>
      <c r="C1533" s="12" t="s">
        <v>5389</v>
      </c>
      <c r="D1533" s="12">
        <v>30</v>
      </c>
      <c r="E1533" s="2" t="s">
        <v>5784</v>
      </c>
      <c r="F1533" s="19" t="s">
        <v>7069</v>
      </c>
      <c r="G1533" s="18">
        <v>881.35</v>
      </c>
      <c r="H1533" s="18">
        <v>608.34999999999991</v>
      </c>
      <c r="I1533" s="18">
        <v>197.35</v>
      </c>
      <c r="J1533" s="18">
        <v>111.3</v>
      </c>
      <c r="K1533" s="18">
        <v>103.85</v>
      </c>
      <c r="L1533" s="18">
        <v>3.0117908234500002</v>
      </c>
      <c r="M1533" s="18">
        <v>2.2734696355224999</v>
      </c>
      <c r="N1533" s="18">
        <v>1.7885687692045</v>
      </c>
      <c r="O1533" s="18">
        <v>1.7589977655535001</v>
      </c>
      <c r="P1533" s="18">
        <v>1.5469132554985001</v>
      </c>
      <c r="Q1533" s="18">
        <v>4.51</v>
      </c>
      <c r="R1533" s="18">
        <v>1496.3957499999999</v>
      </c>
      <c r="S1533" s="18">
        <v>1510.5127</v>
      </c>
      <c r="T1533" s="18">
        <v>1519.9239499999999</v>
      </c>
      <c r="U1533" s="18">
        <v>1439.9279999999999</v>
      </c>
      <c r="V1533" s="18">
        <v>1519.924</v>
      </c>
    </row>
    <row r="1534" spans="1:22" x14ac:dyDescent="0.2">
      <c r="A1534" s="13" t="s">
        <v>173</v>
      </c>
      <c r="B1534" s="1" t="s">
        <v>174</v>
      </c>
      <c r="C1534" s="12" t="s">
        <v>6503</v>
      </c>
      <c r="D1534" s="12">
        <v>10</v>
      </c>
      <c r="E1534" s="2" t="s">
        <v>6620</v>
      </c>
      <c r="F1534" s="19" t="s">
        <v>7068</v>
      </c>
      <c r="G1534" s="18">
        <v>-44.54999999999999</v>
      </c>
      <c r="H1534" s="18">
        <v>166.20000000000002</v>
      </c>
      <c r="I1534" s="18">
        <v>41.550000000000004</v>
      </c>
      <c r="J1534" s="18">
        <v>53.449999999999996</v>
      </c>
      <c r="K1534" s="18">
        <v>50.449999999999996</v>
      </c>
      <c r="L1534" s="18">
        <v>0.74817818914450007</v>
      </c>
      <c r="M1534" s="18">
        <v>0.78124683838850006</v>
      </c>
      <c r="N1534" s="18">
        <v>0.73514151011600004</v>
      </c>
      <c r="O1534" s="18">
        <v>0.76630235267250002</v>
      </c>
      <c r="P1534" s="18">
        <v>0.74086493017700006</v>
      </c>
      <c r="Q1534" s="18">
        <v>4.37</v>
      </c>
      <c r="R1534" s="18">
        <v>2206.9484499999999</v>
      </c>
      <c r="S1534" s="18">
        <v>2310.4726999999998</v>
      </c>
      <c r="T1534" s="18">
        <v>2324.5896000000002</v>
      </c>
      <c r="U1534" s="18">
        <v>2319.8839500000004</v>
      </c>
      <c r="V1534" s="18">
        <v>2446.9364500000001</v>
      </c>
    </row>
    <row r="1535" spans="1:22" x14ac:dyDescent="0.2">
      <c r="A1535" s="13" t="s">
        <v>173</v>
      </c>
      <c r="B1535" s="1" t="s">
        <v>174</v>
      </c>
      <c r="C1535" s="12" t="s">
        <v>6503</v>
      </c>
      <c r="D1535" s="12">
        <v>30</v>
      </c>
      <c r="E1535" s="2" t="s">
        <v>6898</v>
      </c>
      <c r="F1535" s="19" t="s">
        <v>7069</v>
      </c>
      <c r="G1535" s="18">
        <v>644</v>
      </c>
      <c r="H1535" s="18">
        <v>626.15</v>
      </c>
      <c r="I1535" s="18">
        <v>275.95000000000005</v>
      </c>
      <c r="J1535" s="18">
        <v>194.4</v>
      </c>
      <c r="K1535" s="18">
        <v>163.25</v>
      </c>
      <c r="L1535" s="18">
        <v>1.3411881010675</v>
      </c>
      <c r="M1535" s="18">
        <v>1.113523169734</v>
      </c>
      <c r="N1535" s="18">
        <v>0.93132763111100003</v>
      </c>
      <c r="O1535" s="18">
        <v>0.91065972533350004</v>
      </c>
      <c r="P1535" s="18">
        <v>0.83784510344099994</v>
      </c>
      <c r="Q1535" s="18">
        <v>4.37</v>
      </c>
      <c r="R1535" s="18">
        <v>2089.3072999999999</v>
      </c>
      <c r="S1535" s="18">
        <v>2094.0129000000002</v>
      </c>
      <c r="T1535" s="18">
        <v>2084.6016500000001</v>
      </c>
      <c r="U1535" s="18">
        <v>2032.8395</v>
      </c>
      <c r="V1535" s="18">
        <v>2117.54115</v>
      </c>
    </row>
    <row r="1536" spans="1:22" x14ac:dyDescent="0.2">
      <c r="A1536" s="13" t="s">
        <v>173</v>
      </c>
      <c r="B1536" s="1" t="s">
        <v>174</v>
      </c>
      <c r="C1536" s="12" t="s">
        <v>5946</v>
      </c>
      <c r="D1536" s="12">
        <v>10</v>
      </c>
      <c r="E1536" s="2" t="s">
        <v>6063</v>
      </c>
      <c r="F1536" s="19" t="s">
        <v>7068</v>
      </c>
      <c r="G1536" s="18" t="s">
        <v>5387</v>
      </c>
      <c r="H1536" s="18" t="s">
        <v>5387</v>
      </c>
      <c r="I1536" s="18" t="s">
        <v>5387</v>
      </c>
      <c r="J1536" s="18" t="s">
        <v>5387</v>
      </c>
      <c r="K1536" s="18" t="s">
        <v>5387</v>
      </c>
      <c r="L1536" s="18" t="s">
        <v>5387</v>
      </c>
      <c r="M1536" s="18" t="s">
        <v>5387</v>
      </c>
      <c r="N1536" s="18" t="s">
        <v>5387</v>
      </c>
      <c r="O1536" s="18" t="s">
        <v>5387</v>
      </c>
      <c r="P1536" s="18" t="s">
        <v>5387</v>
      </c>
      <c r="Q1536" s="18" t="e">
        <v>#N/A</v>
      </c>
      <c r="R1536" s="18" t="s">
        <v>5387</v>
      </c>
      <c r="S1536" s="18" t="s">
        <v>5387</v>
      </c>
      <c r="T1536" s="18" t="s">
        <v>5387</v>
      </c>
      <c r="U1536" s="18" t="s">
        <v>5387</v>
      </c>
      <c r="V1536" s="18" t="s">
        <v>5387</v>
      </c>
    </row>
    <row r="1537" spans="1:22" x14ac:dyDescent="0.2">
      <c r="A1537" s="13" t="s">
        <v>173</v>
      </c>
      <c r="B1537" s="1" t="s">
        <v>174</v>
      </c>
      <c r="C1537" s="12" t="s">
        <v>5946</v>
      </c>
      <c r="D1537" s="12">
        <v>30</v>
      </c>
      <c r="E1537" s="2" t="s">
        <v>6341</v>
      </c>
      <c r="F1537" s="19" t="s">
        <v>7069</v>
      </c>
      <c r="G1537" s="18">
        <v>488.15000000000003</v>
      </c>
      <c r="H1537" s="18">
        <v>479.3</v>
      </c>
      <c r="I1537" s="18">
        <v>189.95000000000002</v>
      </c>
      <c r="J1537" s="18">
        <v>127.6</v>
      </c>
      <c r="K1537" s="18">
        <v>105.35</v>
      </c>
      <c r="L1537" s="18">
        <v>0.95358537579449998</v>
      </c>
      <c r="M1537" s="18">
        <v>0.82862403778649996</v>
      </c>
      <c r="N1537" s="18">
        <v>0.67504559947050002</v>
      </c>
      <c r="O1537" s="18">
        <v>0.69762131193499999</v>
      </c>
      <c r="P1537" s="18">
        <v>0.634345723478</v>
      </c>
      <c r="Q1537" s="18">
        <v>4.1399999999999997</v>
      </c>
      <c r="R1537" s="18">
        <v>1882.2588000000001</v>
      </c>
      <c r="S1537" s="18">
        <v>1844.61365</v>
      </c>
      <c r="T1537" s="18">
        <v>1929.3152500000001</v>
      </c>
      <c r="U1537" s="18">
        <v>1835.20235</v>
      </c>
      <c r="V1537" s="18">
        <v>1877.55315</v>
      </c>
    </row>
    <row r="1538" spans="1:22" x14ac:dyDescent="0.2">
      <c r="A1538" s="13" t="s">
        <v>175</v>
      </c>
      <c r="B1538" s="1" t="s">
        <v>176</v>
      </c>
      <c r="C1538" s="12" t="s">
        <v>5389</v>
      </c>
      <c r="D1538" s="12">
        <v>10</v>
      </c>
      <c r="E1538" s="2" t="s">
        <v>5507</v>
      </c>
      <c r="F1538" s="19" t="s">
        <v>7069</v>
      </c>
      <c r="G1538" s="18">
        <v>143.9</v>
      </c>
      <c r="H1538" s="18">
        <v>258.14999999999998</v>
      </c>
      <c r="I1538" s="18">
        <v>83.1</v>
      </c>
      <c r="J1538" s="18">
        <v>10.349999999999998</v>
      </c>
      <c r="K1538" s="18">
        <v>8.9</v>
      </c>
      <c r="L1538" s="18">
        <v>1.45661040564</v>
      </c>
      <c r="M1538" s="18">
        <v>1.5357843831569999</v>
      </c>
      <c r="N1538" s="18">
        <v>1.6070091661435</v>
      </c>
      <c r="O1538" s="18">
        <v>1.6200458451724999</v>
      </c>
      <c r="P1538" s="18">
        <v>1.4222698852715001</v>
      </c>
      <c r="Q1538" s="18">
        <v>4.75</v>
      </c>
      <c r="R1538" s="18">
        <v>2413.9969000000001</v>
      </c>
      <c r="S1538" s="18">
        <v>2541.0493999999999</v>
      </c>
      <c r="T1538" s="18">
        <v>2649.27925</v>
      </c>
      <c r="U1538" s="18">
        <v>2630.4566500000001</v>
      </c>
      <c r="V1538" s="18">
        <v>2851.6220499999999</v>
      </c>
    </row>
    <row r="1539" spans="1:22" x14ac:dyDescent="0.2">
      <c r="A1539" s="13" t="s">
        <v>175</v>
      </c>
      <c r="B1539" s="1" t="s">
        <v>176</v>
      </c>
      <c r="C1539" s="12" t="s">
        <v>5389</v>
      </c>
      <c r="D1539" s="12">
        <v>30</v>
      </c>
      <c r="E1539" s="2" t="s">
        <v>5785</v>
      </c>
      <c r="F1539" s="19" t="s">
        <v>7069</v>
      </c>
      <c r="G1539" s="18">
        <v>960</v>
      </c>
      <c r="H1539" s="18">
        <v>457.04999999999995</v>
      </c>
      <c r="I1539" s="18">
        <v>124.60000000000001</v>
      </c>
      <c r="J1539" s="18">
        <v>25.25</v>
      </c>
      <c r="K1539" s="18">
        <v>-1.4499999999999982</v>
      </c>
      <c r="L1539" s="18">
        <v>2.9863534009545001</v>
      </c>
      <c r="M1539" s="18">
        <v>2.7745868586804998</v>
      </c>
      <c r="N1539" s="18">
        <v>2.3720396476915</v>
      </c>
      <c r="O1539" s="18">
        <v>2.4289558805249998</v>
      </c>
      <c r="P1539" s="18">
        <v>2.1666324610415</v>
      </c>
      <c r="Q1539" s="18">
        <v>4.75</v>
      </c>
      <c r="R1539" s="18">
        <v>1581.0974000000001</v>
      </c>
      <c r="S1539" s="18">
        <v>1632.8595</v>
      </c>
      <c r="T1539" s="18">
        <v>1656.3877499999999</v>
      </c>
      <c r="U1539" s="18">
        <v>1581.0974000000001</v>
      </c>
      <c r="V1539" s="18">
        <v>1665.799</v>
      </c>
    </row>
    <row r="1540" spans="1:22" x14ac:dyDescent="0.2">
      <c r="A1540" s="13" t="s">
        <v>175</v>
      </c>
      <c r="B1540" s="1" t="s">
        <v>176</v>
      </c>
      <c r="C1540" s="12" t="s">
        <v>6503</v>
      </c>
      <c r="D1540" s="12">
        <v>10</v>
      </c>
      <c r="E1540" s="2" t="s">
        <v>6621</v>
      </c>
      <c r="F1540" s="19" t="s">
        <v>7068</v>
      </c>
      <c r="G1540" s="18" t="s">
        <v>5387</v>
      </c>
      <c r="H1540" s="18" t="s">
        <v>5387</v>
      </c>
      <c r="I1540" s="18" t="s">
        <v>5387</v>
      </c>
      <c r="J1540" s="18" t="s">
        <v>5387</v>
      </c>
      <c r="K1540" s="18" t="s">
        <v>5387</v>
      </c>
      <c r="L1540" s="18" t="s">
        <v>5387</v>
      </c>
      <c r="M1540" s="18" t="s">
        <v>5387</v>
      </c>
      <c r="N1540" s="18" t="s">
        <v>5387</v>
      </c>
      <c r="O1540" s="18" t="s">
        <v>5387</v>
      </c>
      <c r="P1540" s="18" t="s">
        <v>5387</v>
      </c>
      <c r="Q1540" s="18" t="e">
        <v>#N/A</v>
      </c>
      <c r="R1540" s="18" t="s">
        <v>5387</v>
      </c>
      <c r="S1540" s="18" t="s">
        <v>5387</v>
      </c>
      <c r="T1540" s="18" t="s">
        <v>5387</v>
      </c>
      <c r="U1540" s="18" t="s">
        <v>5387</v>
      </c>
      <c r="V1540" s="18" t="s">
        <v>5387</v>
      </c>
    </row>
    <row r="1541" spans="1:22" x14ac:dyDescent="0.2">
      <c r="A1541" s="13" t="s">
        <v>175</v>
      </c>
      <c r="B1541" s="1" t="s">
        <v>176</v>
      </c>
      <c r="C1541" s="12" t="s">
        <v>6503</v>
      </c>
      <c r="D1541" s="12">
        <v>30</v>
      </c>
      <c r="E1541" s="2" t="s">
        <v>6899</v>
      </c>
      <c r="F1541" s="19" t="s">
        <v>7069</v>
      </c>
      <c r="G1541" s="18">
        <v>1200.3999999999999</v>
      </c>
      <c r="H1541" s="18">
        <v>643.95000000000005</v>
      </c>
      <c r="I1541" s="18">
        <v>216.6</v>
      </c>
      <c r="J1541" s="18">
        <v>109.80000000000001</v>
      </c>
      <c r="K1541" s="18">
        <v>77.149999999999991</v>
      </c>
      <c r="L1541" s="18">
        <v>1.1895174694390001</v>
      </c>
      <c r="M1541" s="18">
        <v>0.95867286029349996</v>
      </c>
      <c r="N1541" s="18">
        <v>0.84388649128350002</v>
      </c>
      <c r="O1541" s="18">
        <v>0.84007087790900004</v>
      </c>
      <c r="P1541" s="18">
        <v>0.76948203048450003</v>
      </c>
      <c r="Q1541" s="18">
        <v>5.04</v>
      </c>
      <c r="R1541" s="18">
        <v>1642.2708</v>
      </c>
      <c r="S1541" s="18">
        <v>1736.38375</v>
      </c>
      <c r="T1541" s="18">
        <v>1811.6741000000002</v>
      </c>
      <c r="U1541" s="18">
        <v>1726.97245</v>
      </c>
      <c r="V1541" s="18">
        <v>1802.2628</v>
      </c>
    </row>
    <row r="1542" spans="1:22" x14ac:dyDescent="0.2">
      <c r="A1542" s="13" t="s">
        <v>175</v>
      </c>
      <c r="B1542" s="1" t="s">
        <v>176</v>
      </c>
      <c r="C1542" s="12" t="s">
        <v>5946</v>
      </c>
      <c r="D1542" s="12">
        <v>10</v>
      </c>
      <c r="E1542" s="2" t="s">
        <v>6064</v>
      </c>
      <c r="F1542" s="19" t="s">
        <v>7068</v>
      </c>
      <c r="G1542" s="18" t="s">
        <v>5387</v>
      </c>
      <c r="H1542" s="18" t="s">
        <v>5387</v>
      </c>
      <c r="I1542" s="18" t="s">
        <v>5387</v>
      </c>
      <c r="J1542" s="18" t="s">
        <v>5387</v>
      </c>
      <c r="K1542" s="18" t="s">
        <v>5387</v>
      </c>
      <c r="L1542" s="18" t="s">
        <v>5387</v>
      </c>
      <c r="M1542" s="18" t="s">
        <v>5387</v>
      </c>
      <c r="N1542" s="18" t="s">
        <v>5387</v>
      </c>
      <c r="O1542" s="18" t="s">
        <v>5387</v>
      </c>
      <c r="P1542" s="18" t="s">
        <v>5387</v>
      </c>
      <c r="Q1542" s="18" t="e">
        <v>#N/A</v>
      </c>
      <c r="R1542" s="18" t="s">
        <v>5387</v>
      </c>
      <c r="S1542" s="18" t="s">
        <v>5387</v>
      </c>
      <c r="T1542" s="18" t="s">
        <v>5387</v>
      </c>
      <c r="U1542" s="18" t="s">
        <v>5387</v>
      </c>
      <c r="V1542" s="18" t="s">
        <v>5387</v>
      </c>
    </row>
    <row r="1543" spans="1:22" x14ac:dyDescent="0.2">
      <c r="A1543" s="13" t="s">
        <v>175</v>
      </c>
      <c r="B1543" s="1" t="s">
        <v>176</v>
      </c>
      <c r="C1543" s="12" t="s">
        <v>5946</v>
      </c>
      <c r="D1543" s="12">
        <v>30</v>
      </c>
      <c r="E1543" s="2" t="s">
        <v>6342</v>
      </c>
      <c r="F1543" s="19" t="s">
        <v>7069</v>
      </c>
      <c r="G1543" s="18">
        <v>302.7</v>
      </c>
      <c r="H1543" s="18">
        <v>176.54999999999998</v>
      </c>
      <c r="I1543" s="18">
        <v>14.85</v>
      </c>
      <c r="J1543" s="18">
        <v>19.3</v>
      </c>
      <c r="K1543" s="18">
        <v>-23.749999999999996</v>
      </c>
      <c r="L1543" s="18">
        <v>2.273787603303</v>
      </c>
      <c r="M1543" s="18">
        <v>2.0807811601199999</v>
      </c>
      <c r="N1543" s="18">
        <v>1.6540683977605</v>
      </c>
      <c r="O1543" s="18">
        <v>1.741191569807</v>
      </c>
      <c r="P1543" s="18">
        <v>1.7624954111464999</v>
      </c>
      <c r="Q1543" s="18">
        <v>3.84</v>
      </c>
      <c r="R1543" s="18">
        <v>1562.27485</v>
      </c>
      <c r="S1543" s="18">
        <v>1614.0369500000002</v>
      </c>
      <c r="T1543" s="18">
        <v>1656.3877499999999</v>
      </c>
      <c r="U1543" s="18">
        <v>1595.21435</v>
      </c>
      <c r="V1543" s="18">
        <v>1661.0934</v>
      </c>
    </row>
    <row r="1544" spans="1:22" x14ac:dyDescent="0.2">
      <c r="A1544" s="13" t="s">
        <v>177</v>
      </c>
      <c r="B1544" s="1" t="s">
        <v>178</v>
      </c>
      <c r="C1544" s="12" t="s">
        <v>5389</v>
      </c>
      <c r="D1544" s="12">
        <v>10</v>
      </c>
      <c r="E1544" s="2" t="s">
        <v>5508</v>
      </c>
      <c r="F1544" s="19" t="s">
        <v>7069</v>
      </c>
      <c r="G1544" s="18">
        <v>152.85</v>
      </c>
      <c r="H1544" s="18">
        <v>252.24999999999997</v>
      </c>
      <c r="I1544" s="18">
        <v>25.2</v>
      </c>
      <c r="J1544" s="18">
        <v>11.9</v>
      </c>
      <c r="K1544" s="18">
        <v>31.15</v>
      </c>
      <c r="L1544" s="18">
        <v>2.6245060659580002</v>
      </c>
      <c r="M1544" s="18">
        <v>1.9275206895855002</v>
      </c>
      <c r="N1544" s="18">
        <v>1.7402376664635</v>
      </c>
      <c r="O1544" s="18">
        <v>1.9720361789525001</v>
      </c>
      <c r="P1544" s="18">
        <v>1.7666289923025</v>
      </c>
      <c r="Q1544" s="18">
        <v>4.92</v>
      </c>
      <c r="R1544" s="18">
        <v>2498.6985500000001</v>
      </c>
      <c r="S1544" s="18">
        <v>2381.0573999999997</v>
      </c>
      <c r="T1544" s="18">
        <v>2456.3477499999999</v>
      </c>
      <c r="U1544" s="18">
        <v>2352.8235</v>
      </c>
      <c r="V1544" s="18">
        <v>2503.4042499999996</v>
      </c>
    </row>
    <row r="1545" spans="1:22" x14ac:dyDescent="0.2">
      <c r="A1545" s="13" t="s">
        <v>177</v>
      </c>
      <c r="B1545" s="1" t="s">
        <v>178</v>
      </c>
      <c r="C1545" s="12" t="s">
        <v>5389</v>
      </c>
      <c r="D1545" s="12">
        <v>30</v>
      </c>
      <c r="E1545" s="2" t="s">
        <v>5786</v>
      </c>
      <c r="F1545" s="19" t="s">
        <v>7069</v>
      </c>
      <c r="G1545" s="18">
        <v>1213.75</v>
      </c>
      <c r="H1545" s="18">
        <v>651.35</v>
      </c>
      <c r="I1545" s="18">
        <v>206.25</v>
      </c>
      <c r="J1545" s="18">
        <v>80.100000000000009</v>
      </c>
      <c r="K1545" s="18">
        <v>63.8</v>
      </c>
      <c r="L1545" s="18">
        <v>2.7424721127804998</v>
      </c>
      <c r="M1545" s="18">
        <v>2.3981130057494999</v>
      </c>
      <c r="N1545" s="18">
        <v>2.1338817795790002</v>
      </c>
      <c r="O1545" s="18">
        <v>2.1526418786689998</v>
      </c>
      <c r="P1545" s="18">
        <v>1.8772817801570001</v>
      </c>
      <c r="Q1545" s="18">
        <v>4.92</v>
      </c>
      <c r="R1545" s="18">
        <v>1595.2143000000001</v>
      </c>
      <c r="S1545" s="18">
        <v>1665.7990500000001</v>
      </c>
      <c r="T1545" s="18">
        <v>1698.73855</v>
      </c>
      <c r="U1545" s="18">
        <v>1618.7425499999999</v>
      </c>
      <c r="V1545" s="18">
        <v>1708.14985</v>
      </c>
    </row>
    <row r="1546" spans="1:22" x14ac:dyDescent="0.2">
      <c r="A1546" s="13" t="s">
        <v>177</v>
      </c>
      <c r="B1546" s="1" t="s">
        <v>178</v>
      </c>
      <c r="C1546" s="12" t="s">
        <v>6503</v>
      </c>
      <c r="D1546" s="12">
        <v>10</v>
      </c>
      <c r="E1546" s="2" t="s">
        <v>6622</v>
      </c>
      <c r="F1546" s="19" t="s">
        <v>7069</v>
      </c>
      <c r="G1546" s="18">
        <v>325</v>
      </c>
      <c r="H1546" s="18">
        <v>311.59999999999997</v>
      </c>
      <c r="I1546" s="18">
        <v>40.049999999999997</v>
      </c>
      <c r="J1546" s="18">
        <v>89.05</v>
      </c>
      <c r="K1546" s="18">
        <v>54.949999999999996</v>
      </c>
      <c r="L1546" s="18">
        <v>0.79173977516799998</v>
      </c>
      <c r="M1546" s="18">
        <v>0.9205167265505001</v>
      </c>
      <c r="N1546" s="18">
        <v>0.82162874659950003</v>
      </c>
      <c r="O1546" s="18">
        <v>1.0031883496604999</v>
      </c>
      <c r="P1546" s="18">
        <v>0.89317149736800006</v>
      </c>
      <c r="Q1546" s="18">
        <v>4.5999999999999996</v>
      </c>
      <c r="R1546" s="18">
        <v>2564.5776500000002</v>
      </c>
      <c r="S1546" s="18">
        <v>2653.9849000000004</v>
      </c>
      <c r="T1546" s="18">
        <v>2823.3881999999999</v>
      </c>
      <c r="U1546" s="18">
        <v>2766.9204</v>
      </c>
      <c r="V1546" s="18">
        <v>2973.9688999999998</v>
      </c>
    </row>
    <row r="1547" spans="1:22" x14ac:dyDescent="0.2">
      <c r="A1547" s="13" t="s">
        <v>177</v>
      </c>
      <c r="B1547" s="1" t="s">
        <v>178</v>
      </c>
      <c r="C1547" s="12" t="s">
        <v>6503</v>
      </c>
      <c r="D1547" s="12">
        <v>30</v>
      </c>
      <c r="E1547" s="2" t="s">
        <v>6900</v>
      </c>
      <c r="F1547" s="19" t="s">
        <v>7069</v>
      </c>
      <c r="G1547" s="18">
        <v>1099.5</v>
      </c>
      <c r="H1547" s="18">
        <v>654.35</v>
      </c>
      <c r="I1547" s="18">
        <v>231.45</v>
      </c>
      <c r="J1547" s="18">
        <v>157.29999999999998</v>
      </c>
      <c r="K1547" s="18">
        <v>78.649999999999991</v>
      </c>
      <c r="L1547" s="18">
        <v>1.005414124129</v>
      </c>
      <c r="M1547" s="18">
        <v>0.90620817639700002</v>
      </c>
      <c r="N1547" s="18">
        <v>0.78029293504500008</v>
      </c>
      <c r="O1547" s="18">
        <v>0.82003890769400001</v>
      </c>
      <c r="P1547" s="18">
        <v>0.70461660312149998</v>
      </c>
      <c r="Q1547" s="18">
        <v>4.5999999999999996</v>
      </c>
      <c r="R1547" s="18">
        <v>1623.4482</v>
      </c>
      <c r="S1547" s="18">
        <v>1703.4441999999999</v>
      </c>
      <c r="T1547" s="18">
        <v>1778.7345499999999</v>
      </c>
      <c r="U1547" s="18">
        <v>1679.9160000000002</v>
      </c>
      <c r="V1547" s="18">
        <v>1764.6176500000001</v>
      </c>
    </row>
    <row r="1548" spans="1:22" x14ac:dyDescent="0.2">
      <c r="A1548" s="13" t="s">
        <v>177</v>
      </c>
      <c r="B1548" s="1" t="s">
        <v>178</v>
      </c>
      <c r="C1548" s="12" t="s">
        <v>5946</v>
      </c>
      <c r="D1548" s="12">
        <v>10</v>
      </c>
      <c r="E1548" s="2" t="s">
        <v>6065</v>
      </c>
      <c r="F1548" s="19" t="s">
        <v>7069</v>
      </c>
      <c r="G1548" s="18">
        <v>44.5</v>
      </c>
      <c r="H1548" s="18">
        <v>155.79999999999998</v>
      </c>
      <c r="I1548" s="18">
        <v>-11.85</v>
      </c>
      <c r="J1548" s="18">
        <v>-19.299999999999997</v>
      </c>
      <c r="K1548" s="18">
        <v>40.049999999999997</v>
      </c>
      <c r="L1548" s="18">
        <v>0.66964014719050002</v>
      </c>
      <c r="M1548" s="18">
        <v>0.71002205540149999</v>
      </c>
      <c r="N1548" s="18">
        <v>0.66932217940850003</v>
      </c>
      <c r="O1548" s="18">
        <v>0.74849615692549998</v>
      </c>
      <c r="P1548" s="18">
        <v>0.642612885789</v>
      </c>
      <c r="Q1548" s="18">
        <v>4.2699999999999996</v>
      </c>
      <c r="R1548" s="18">
        <v>2046.9564499999999</v>
      </c>
      <c r="S1548" s="18">
        <v>2145.7750500000002</v>
      </c>
      <c r="T1548" s="18">
        <v>2221.0654</v>
      </c>
      <c r="U1548" s="18">
        <v>2169.3032499999999</v>
      </c>
      <c r="V1548" s="18">
        <v>2301.0613499999999</v>
      </c>
    </row>
    <row r="1549" spans="1:22" x14ac:dyDescent="0.2">
      <c r="A1549" s="13" t="s">
        <v>177</v>
      </c>
      <c r="B1549" s="1" t="s">
        <v>178</v>
      </c>
      <c r="C1549" s="12" t="s">
        <v>5946</v>
      </c>
      <c r="D1549" s="12">
        <v>30</v>
      </c>
      <c r="E1549" s="2" t="s">
        <v>6343</v>
      </c>
      <c r="F1549" s="19" t="s">
        <v>7069</v>
      </c>
      <c r="G1549" s="18">
        <v>322</v>
      </c>
      <c r="H1549" s="18">
        <v>209.25</v>
      </c>
      <c r="I1549" s="18">
        <v>35.6</v>
      </c>
      <c r="J1549" s="18">
        <v>22.25</v>
      </c>
      <c r="K1549" s="18">
        <v>-11.85</v>
      </c>
      <c r="L1549" s="18">
        <v>1.2276736031820001</v>
      </c>
      <c r="M1549" s="18">
        <v>1.2305353132125001</v>
      </c>
      <c r="N1549" s="18">
        <v>1.024492191</v>
      </c>
      <c r="O1549" s="18">
        <v>1.1090716207975</v>
      </c>
      <c r="P1549" s="18">
        <v>1.098896651799</v>
      </c>
      <c r="Q1549" s="18">
        <v>4.2699999999999996</v>
      </c>
      <c r="R1549" s="18">
        <v>1519.924</v>
      </c>
      <c r="S1549" s="18">
        <v>1576.39175</v>
      </c>
      <c r="T1549" s="18">
        <v>1632.8595</v>
      </c>
      <c r="U1549" s="18">
        <v>1562.2748000000001</v>
      </c>
      <c r="V1549" s="18">
        <v>1623.4482499999999</v>
      </c>
    </row>
    <row r="1550" spans="1:22" x14ac:dyDescent="0.2">
      <c r="A1550" s="13" t="s">
        <v>179</v>
      </c>
      <c r="B1550" s="1" t="s">
        <v>180</v>
      </c>
      <c r="C1550" s="12" t="s">
        <v>5389</v>
      </c>
      <c r="D1550" s="12">
        <v>10</v>
      </c>
      <c r="E1550" s="2" t="s">
        <v>5509</v>
      </c>
      <c r="F1550" s="19" t="s">
        <v>7069</v>
      </c>
      <c r="G1550" s="18">
        <v>143.9</v>
      </c>
      <c r="H1550" s="18">
        <v>280.45</v>
      </c>
      <c r="I1550" s="18">
        <v>112.80000000000001</v>
      </c>
      <c r="J1550" s="18">
        <v>43.05</v>
      </c>
      <c r="K1550" s="18">
        <v>46</v>
      </c>
      <c r="L1550" s="18">
        <v>2.3764911966284998</v>
      </c>
      <c r="M1550" s="18">
        <v>1.655658236666</v>
      </c>
      <c r="N1550" s="18">
        <v>1.4578822767649999</v>
      </c>
      <c r="O1550" s="18">
        <v>1.5478671588420001</v>
      </c>
      <c r="P1550" s="18">
        <v>1.5348304798129999</v>
      </c>
      <c r="Q1550" s="18">
        <v>4.0599999999999996</v>
      </c>
      <c r="R1550" s="18">
        <v>2512.8154999999997</v>
      </c>
      <c r="S1550" s="18">
        <v>2508.1098499999998</v>
      </c>
      <c r="T1550" s="18">
        <v>2428.1138499999997</v>
      </c>
      <c r="U1550" s="18">
        <v>2531.63805</v>
      </c>
      <c r="V1550" s="18">
        <v>2616.3397</v>
      </c>
    </row>
    <row r="1551" spans="1:22" x14ac:dyDescent="0.2">
      <c r="A1551" s="13" t="s">
        <v>179</v>
      </c>
      <c r="B1551" s="1" t="s">
        <v>180</v>
      </c>
      <c r="C1551" s="12" t="s">
        <v>5389</v>
      </c>
      <c r="D1551" s="12">
        <v>30</v>
      </c>
      <c r="E1551" s="2" t="s">
        <v>5787</v>
      </c>
      <c r="F1551" s="19" t="s">
        <v>7069</v>
      </c>
      <c r="G1551" s="18">
        <v>1362.1499999999999</v>
      </c>
      <c r="H1551" s="18">
        <v>1028.25</v>
      </c>
      <c r="I1551" s="18">
        <v>465.9</v>
      </c>
      <c r="J1551" s="18">
        <v>274.5</v>
      </c>
      <c r="K1551" s="18">
        <v>182.5</v>
      </c>
      <c r="L1551" s="18">
        <v>2.9577363006474999</v>
      </c>
      <c r="M1551" s="18">
        <v>2.0795092889950002</v>
      </c>
      <c r="N1551" s="18">
        <v>1.582207679211</v>
      </c>
      <c r="O1551" s="18">
        <v>1.4642416323890002</v>
      </c>
      <c r="P1551" s="18">
        <v>1.302396031762</v>
      </c>
      <c r="Q1551" s="18">
        <v>4.0599999999999996</v>
      </c>
      <c r="R1551" s="18">
        <v>3176.3117000000002</v>
      </c>
      <c r="S1551" s="18">
        <v>3181.0174000000002</v>
      </c>
      <c r="T1551" s="18">
        <v>3105.7270500000004</v>
      </c>
      <c r="U1551" s="18">
        <v>3129.2552999999998</v>
      </c>
      <c r="V1551" s="18">
        <v>3209.2512499999998</v>
      </c>
    </row>
    <row r="1552" spans="1:22" x14ac:dyDescent="0.2">
      <c r="A1552" s="13" t="s">
        <v>179</v>
      </c>
      <c r="B1552" s="1" t="s">
        <v>180</v>
      </c>
      <c r="C1552" s="12" t="s">
        <v>6503</v>
      </c>
      <c r="D1552" s="12">
        <v>10</v>
      </c>
      <c r="E1552" s="2" t="s">
        <v>6623</v>
      </c>
      <c r="F1552" s="19" t="s">
        <v>7068</v>
      </c>
      <c r="G1552" s="18">
        <v>-63.8</v>
      </c>
      <c r="H1552" s="18">
        <v>192.9</v>
      </c>
      <c r="I1552" s="18">
        <v>34.100000000000009</v>
      </c>
      <c r="J1552" s="18">
        <v>5.95</v>
      </c>
      <c r="K1552" s="18">
        <v>37.1</v>
      </c>
      <c r="L1552" s="18">
        <v>0.58760445964249997</v>
      </c>
      <c r="M1552" s="18">
        <v>0.58506071739300003</v>
      </c>
      <c r="N1552" s="18">
        <v>0.56439281161550003</v>
      </c>
      <c r="O1552" s="18">
        <v>0.55389987483650005</v>
      </c>
      <c r="P1552" s="18">
        <v>0.58060916845650001</v>
      </c>
      <c r="Q1552" s="18">
        <v>4.7</v>
      </c>
      <c r="R1552" s="18">
        <v>2192.8315000000002</v>
      </c>
      <c r="S1552" s="18">
        <v>2390.4686499999998</v>
      </c>
      <c r="T1552" s="18">
        <v>2404.5856000000003</v>
      </c>
      <c r="U1552" s="18">
        <v>2409.2912500000002</v>
      </c>
      <c r="V1552" s="18">
        <v>2573.9889499999999</v>
      </c>
    </row>
    <row r="1553" spans="1:22" x14ac:dyDescent="0.2">
      <c r="A1553" s="13" t="s">
        <v>179</v>
      </c>
      <c r="B1553" s="1" t="s">
        <v>180</v>
      </c>
      <c r="C1553" s="12" t="s">
        <v>6503</v>
      </c>
      <c r="D1553" s="12">
        <v>30</v>
      </c>
      <c r="E1553" s="2" t="s">
        <v>6901</v>
      </c>
      <c r="F1553" s="19" t="s">
        <v>7069</v>
      </c>
      <c r="G1553" s="18">
        <v>869.5</v>
      </c>
      <c r="H1553" s="18">
        <v>844.30000000000007</v>
      </c>
      <c r="I1553" s="18">
        <v>406.54999999999995</v>
      </c>
      <c r="J1553" s="18">
        <v>231.45</v>
      </c>
      <c r="K1553" s="18">
        <v>185.5</v>
      </c>
      <c r="L1553" s="18">
        <v>1.9132121394315</v>
      </c>
      <c r="M1553" s="18">
        <v>1.6244973941095</v>
      </c>
      <c r="N1553" s="18">
        <v>1.3888832682465</v>
      </c>
      <c r="O1553" s="18">
        <v>1.3125710007605</v>
      </c>
      <c r="P1553" s="18">
        <v>1.2181345697465</v>
      </c>
      <c r="Q1553" s="18">
        <v>4.7</v>
      </c>
      <c r="R1553" s="18">
        <v>3101.02135</v>
      </c>
      <c r="S1553" s="18">
        <v>3148.0778499999997</v>
      </c>
      <c r="T1553" s="18">
        <v>3105.72705</v>
      </c>
      <c r="U1553" s="18">
        <v>3072.7874999999999</v>
      </c>
      <c r="V1553" s="18">
        <v>3195.1342999999997</v>
      </c>
    </row>
    <row r="1554" spans="1:22" x14ac:dyDescent="0.2">
      <c r="A1554" s="13" t="s">
        <v>179</v>
      </c>
      <c r="B1554" s="1" t="s">
        <v>180</v>
      </c>
      <c r="C1554" s="12" t="s">
        <v>5946</v>
      </c>
      <c r="D1554" s="12">
        <v>10</v>
      </c>
      <c r="E1554" s="2" t="s">
        <v>6066</v>
      </c>
      <c r="F1554" s="19" t="s">
        <v>7068</v>
      </c>
      <c r="G1554" s="18" t="s">
        <v>5387</v>
      </c>
      <c r="H1554" s="18" t="s">
        <v>5387</v>
      </c>
      <c r="I1554" s="18" t="s">
        <v>5387</v>
      </c>
      <c r="J1554" s="18" t="s">
        <v>5387</v>
      </c>
      <c r="K1554" s="18" t="s">
        <v>5387</v>
      </c>
      <c r="L1554" s="18" t="s">
        <v>5387</v>
      </c>
      <c r="M1554" s="18" t="s">
        <v>5387</v>
      </c>
      <c r="N1554" s="18" t="s">
        <v>5387</v>
      </c>
      <c r="O1554" s="18" t="s">
        <v>5387</v>
      </c>
      <c r="P1554" s="18" t="s">
        <v>5387</v>
      </c>
      <c r="Q1554" s="18" t="e">
        <v>#N/A</v>
      </c>
      <c r="R1554" s="18" t="s">
        <v>5387</v>
      </c>
      <c r="S1554" s="18" t="s">
        <v>5387</v>
      </c>
      <c r="T1554" s="18" t="s">
        <v>5387</v>
      </c>
      <c r="U1554" s="18" t="s">
        <v>5387</v>
      </c>
      <c r="V1554" s="18" t="s">
        <v>5387</v>
      </c>
    </row>
    <row r="1555" spans="1:22" x14ac:dyDescent="0.2">
      <c r="A1555" s="13" t="s">
        <v>179</v>
      </c>
      <c r="B1555" s="1" t="s">
        <v>180</v>
      </c>
      <c r="C1555" s="12" t="s">
        <v>5946</v>
      </c>
      <c r="D1555" s="12">
        <v>30</v>
      </c>
      <c r="E1555" s="2" t="s">
        <v>6344</v>
      </c>
      <c r="F1555" s="19" t="s">
        <v>7069</v>
      </c>
      <c r="G1555" s="18">
        <v>1014.8999999999999</v>
      </c>
      <c r="H1555" s="18">
        <v>712.25</v>
      </c>
      <c r="I1555" s="18">
        <v>304.20000000000005</v>
      </c>
      <c r="J1555" s="18">
        <v>172.1</v>
      </c>
      <c r="K1555" s="18">
        <v>151.35</v>
      </c>
      <c r="L1555" s="18">
        <v>1.330059228726</v>
      </c>
      <c r="M1555" s="18">
        <v>0.93355340557950006</v>
      </c>
      <c r="N1555" s="18">
        <v>0.79269367851149997</v>
      </c>
      <c r="O1555" s="18">
        <v>0.76725625601649994</v>
      </c>
      <c r="P1555" s="18">
        <v>0.69793927971600001</v>
      </c>
      <c r="Q1555" s="18">
        <v>4.72</v>
      </c>
      <c r="R1555" s="18">
        <v>3444.5335999999998</v>
      </c>
      <c r="S1555" s="18">
        <v>3533.94085</v>
      </c>
      <c r="T1555" s="18">
        <v>3501.00135</v>
      </c>
      <c r="U1555" s="18">
        <v>3458.6504999999997</v>
      </c>
      <c r="V1555" s="18">
        <v>3585.7030500000001</v>
      </c>
    </row>
    <row r="1556" spans="1:22" x14ac:dyDescent="0.2">
      <c r="A1556" s="13">
        <v>88</v>
      </c>
      <c r="B1556" s="1" t="s">
        <v>181</v>
      </c>
      <c r="C1556" s="12" t="s">
        <v>5389</v>
      </c>
      <c r="D1556" s="12">
        <v>10</v>
      </c>
      <c r="E1556" s="2" t="s">
        <v>5510</v>
      </c>
      <c r="F1556" s="19" t="s">
        <v>7068</v>
      </c>
      <c r="G1556" s="18" t="s">
        <v>5387</v>
      </c>
      <c r="H1556" s="18" t="s">
        <v>5387</v>
      </c>
      <c r="I1556" s="18" t="s">
        <v>5387</v>
      </c>
      <c r="J1556" s="18" t="s">
        <v>5387</v>
      </c>
      <c r="K1556" s="18" t="s">
        <v>5387</v>
      </c>
      <c r="L1556" s="18" t="s">
        <v>5387</v>
      </c>
      <c r="M1556" s="18" t="s">
        <v>5387</v>
      </c>
      <c r="N1556" s="18" t="s">
        <v>5387</v>
      </c>
      <c r="O1556" s="18" t="s">
        <v>5387</v>
      </c>
      <c r="P1556" s="18" t="s">
        <v>5387</v>
      </c>
      <c r="Q1556" s="18" t="e">
        <v>#N/A</v>
      </c>
      <c r="R1556" s="18" t="s">
        <v>5387</v>
      </c>
      <c r="S1556" s="18" t="s">
        <v>5387</v>
      </c>
      <c r="T1556" s="18" t="s">
        <v>5387</v>
      </c>
      <c r="U1556" s="18" t="s">
        <v>5387</v>
      </c>
      <c r="V1556" s="18" t="s">
        <v>5387</v>
      </c>
    </row>
    <row r="1557" spans="1:22" x14ac:dyDescent="0.2">
      <c r="A1557" s="13">
        <v>88</v>
      </c>
      <c r="B1557" s="1" t="s">
        <v>181</v>
      </c>
      <c r="C1557" s="12" t="s">
        <v>5389</v>
      </c>
      <c r="D1557" s="12">
        <v>30</v>
      </c>
      <c r="E1557" s="2" t="s">
        <v>5788</v>
      </c>
      <c r="F1557" s="19" t="s">
        <v>7068</v>
      </c>
      <c r="G1557" s="18" t="s">
        <v>5387</v>
      </c>
      <c r="H1557" s="18" t="s">
        <v>5387</v>
      </c>
      <c r="I1557" s="18" t="s">
        <v>5387</v>
      </c>
      <c r="J1557" s="18" t="s">
        <v>5387</v>
      </c>
      <c r="K1557" s="18" t="s">
        <v>5387</v>
      </c>
      <c r="L1557" s="18" t="s">
        <v>5387</v>
      </c>
      <c r="M1557" s="18" t="s">
        <v>5387</v>
      </c>
      <c r="N1557" s="18" t="s">
        <v>5387</v>
      </c>
      <c r="O1557" s="18" t="s">
        <v>5387</v>
      </c>
      <c r="P1557" s="18" t="s">
        <v>5387</v>
      </c>
      <c r="Q1557" s="18" t="e">
        <v>#N/A</v>
      </c>
      <c r="R1557" s="18" t="s">
        <v>5387</v>
      </c>
      <c r="S1557" s="18" t="s">
        <v>5387</v>
      </c>
      <c r="T1557" s="18" t="s">
        <v>5387</v>
      </c>
      <c r="U1557" s="18" t="s">
        <v>5387</v>
      </c>
      <c r="V1557" s="18" t="s">
        <v>5387</v>
      </c>
    </row>
    <row r="1558" spans="1:22" x14ac:dyDescent="0.2">
      <c r="A1558" s="13">
        <v>88</v>
      </c>
      <c r="B1558" s="1" t="s">
        <v>181</v>
      </c>
      <c r="C1558" s="12" t="s">
        <v>6503</v>
      </c>
      <c r="D1558" s="12">
        <v>10</v>
      </c>
      <c r="E1558" s="2" t="s">
        <v>6624</v>
      </c>
      <c r="F1558" s="19" t="s">
        <v>7068</v>
      </c>
      <c r="G1558" s="18" t="s">
        <v>5387</v>
      </c>
      <c r="H1558" s="18" t="s">
        <v>5387</v>
      </c>
      <c r="I1558" s="18" t="s">
        <v>5387</v>
      </c>
      <c r="J1558" s="18" t="s">
        <v>5387</v>
      </c>
      <c r="K1558" s="18" t="s">
        <v>5387</v>
      </c>
      <c r="L1558" s="18" t="s">
        <v>5387</v>
      </c>
      <c r="M1558" s="18" t="s">
        <v>5387</v>
      </c>
      <c r="N1558" s="18" t="s">
        <v>5387</v>
      </c>
      <c r="O1558" s="18" t="s">
        <v>5387</v>
      </c>
      <c r="P1558" s="18" t="s">
        <v>5387</v>
      </c>
      <c r="Q1558" s="18" t="e">
        <v>#N/A</v>
      </c>
      <c r="R1558" s="18" t="s">
        <v>5387</v>
      </c>
      <c r="S1558" s="18" t="s">
        <v>5387</v>
      </c>
      <c r="T1558" s="18" t="s">
        <v>5387</v>
      </c>
      <c r="U1558" s="18" t="s">
        <v>5387</v>
      </c>
      <c r="V1558" s="18" t="s">
        <v>5387</v>
      </c>
    </row>
    <row r="1559" spans="1:22" x14ac:dyDescent="0.2">
      <c r="A1559" s="13">
        <v>88</v>
      </c>
      <c r="B1559" s="1" t="s">
        <v>181</v>
      </c>
      <c r="C1559" s="12" t="s">
        <v>6503</v>
      </c>
      <c r="D1559" s="12">
        <v>30</v>
      </c>
      <c r="E1559" s="2" t="s">
        <v>6902</v>
      </c>
      <c r="F1559" s="19" t="s">
        <v>7068</v>
      </c>
      <c r="G1559" s="18" t="s">
        <v>5387</v>
      </c>
      <c r="H1559" s="18" t="s">
        <v>5387</v>
      </c>
      <c r="I1559" s="18" t="s">
        <v>5387</v>
      </c>
      <c r="J1559" s="18" t="s">
        <v>5387</v>
      </c>
      <c r="K1559" s="18" t="s">
        <v>5387</v>
      </c>
      <c r="L1559" s="18" t="s">
        <v>5387</v>
      </c>
      <c r="M1559" s="18" t="s">
        <v>5387</v>
      </c>
      <c r="N1559" s="18" t="s">
        <v>5387</v>
      </c>
      <c r="O1559" s="18" t="s">
        <v>5387</v>
      </c>
      <c r="P1559" s="18" t="s">
        <v>5387</v>
      </c>
      <c r="Q1559" s="18" t="e">
        <v>#N/A</v>
      </c>
      <c r="R1559" s="18" t="s">
        <v>5387</v>
      </c>
      <c r="S1559" s="18" t="s">
        <v>5387</v>
      </c>
      <c r="T1559" s="18" t="s">
        <v>5387</v>
      </c>
      <c r="U1559" s="18" t="s">
        <v>5387</v>
      </c>
      <c r="V1559" s="18" t="s">
        <v>5387</v>
      </c>
    </row>
    <row r="1560" spans="1:22" x14ac:dyDescent="0.2">
      <c r="A1560" s="13">
        <v>88</v>
      </c>
      <c r="B1560" s="1" t="s">
        <v>181</v>
      </c>
      <c r="C1560" s="12" t="s">
        <v>5946</v>
      </c>
      <c r="D1560" s="12">
        <v>10</v>
      </c>
      <c r="E1560" s="2" t="s">
        <v>6067</v>
      </c>
      <c r="F1560" s="19" t="s">
        <v>7068</v>
      </c>
      <c r="G1560" s="18">
        <v>-350.19999999999993</v>
      </c>
      <c r="H1560" s="18">
        <v>-175.1</v>
      </c>
      <c r="I1560" s="18">
        <v>-170.65</v>
      </c>
      <c r="J1560" s="18">
        <v>-148.35</v>
      </c>
      <c r="K1560" s="18">
        <v>-111.3</v>
      </c>
      <c r="L1560" s="18">
        <v>1.2531110256775</v>
      </c>
      <c r="M1560" s="18">
        <v>1.4276753375519999</v>
      </c>
      <c r="N1560" s="18">
        <v>1.0636022280865001</v>
      </c>
      <c r="O1560" s="18">
        <v>1.48045798923</v>
      </c>
      <c r="P1560" s="18">
        <v>1.5084391539744999</v>
      </c>
      <c r="Q1560" s="18">
        <v>6.61</v>
      </c>
      <c r="R1560" s="18">
        <v>3383.3602000000001</v>
      </c>
      <c r="S1560" s="18">
        <v>3425.7109999999998</v>
      </c>
      <c r="T1560" s="18">
        <v>3331.5981000000002</v>
      </c>
      <c r="U1560" s="18">
        <v>3463.3561500000001</v>
      </c>
      <c r="V1560" s="18">
        <v>3618.6424999999999</v>
      </c>
    </row>
    <row r="1561" spans="1:22" x14ac:dyDescent="0.2">
      <c r="A1561" s="13">
        <v>88</v>
      </c>
      <c r="B1561" s="1" t="s">
        <v>181</v>
      </c>
      <c r="C1561" s="12" t="s">
        <v>5946</v>
      </c>
      <c r="D1561" s="12">
        <v>30</v>
      </c>
      <c r="E1561" s="2" t="s">
        <v>6345</v>
      </c>
      <c r="F1561" s="19" t="s">
        <v>7068</v>
      </c>
      <c r="G1561" s="18" t="s">
        <v>5387</v>
      </c>
      <c r="H1561" s="18" t="s">
        <v>5387</v>
      </c>
      <c r="I1561" s="18" t="s">
        <v>5387</v>
      </c>
      <c r="J1561" s="18" t="s">
        <v>5387</v>
      </c>
      <c r="K1561" s="18" t="s">
        <v>5387</v>
      </c>
      <c r="L1561" s="18" t="s">
        <v>5387</v>
      </c>
      <c r="M1561" s="18" t="s">
        <v>5387</v>
      </c>
      <c r="N1561" s="18" t="s">
        <v>5387</v>
      </c>
      <c r="O1561" s="18" t="s">
        <v>5387</v>
      </c>
      <c r="P1561" s="18" t="s">
        <v>5387</v>
      </c>
      <c r="Q1561" s="18" t="e">
        <v>#N/A</v>
      </c>
      <c r="R1561" s="18" t="s">
        <v>5387</v>
      </c>
      <c r="S1561" s="18" t="s">
        <v>5387</v>
      </c>
      <c r="T1561" s="18" t="s">
        <v>5387</v>
      </c>
      <c r="U1561" s="18" t="s">
        <v>5387</v>
      </c>
      <c r="V1561" s="18" t="s">
        <v>5387</v>
      </c>
    </row>
    <row r="1562" spans="1:22" x14ac:dyDescent="0.2">
      <c r="A1562" s="13">
        <v>89</v>
      </c>
      <c r="B1562" s="1" t="s">
        <v>182</v>
      </c>
      <c r="C1562" s="12" t="s">
        <v>5389</v>
      </c>
      <c r="D1562" s="12">
        <v>10</v>
      </c>
      <c r="E1562" s="2" t="s">
        <v>5511</v>
      </c>
      <c r="F1562" s="19" t="s">
        <v>7068</v>
      </c>
      <c r="G1562" s="18" t="s">
        <v>5387</v>
      </c>
      <c r="H1562" s="18" t="s">
        <v>5387</v>
      </c>
      <c r="I1562" s="18" t="s">
        <v>5387</v>
      </c>
      <c r="J1562" s="18" t="s">
        <v>5387</v>
      </c>
      <c r="K1562" s="18" t="s">
        <v>5387</v>
      </c>
      <c r="L1562" s="18" t="s">
        <v>5387</v>
      </c>
      <c r="M1562" s="18" t="s">
        <v>5387</v>
      </c>
      <c r="N1562" s="18" t="s">
        <v>5387</v>
      </c>
      <c r="O1562" s="18" t="s">
        <v>5387</v>
      </c>
      <c r="P1562" s="18" t="s">
        <v>5387</v>
      </c>
      <c r="Q1562" s="18" t="e">
        <v>#N/A</v>
      </c>
      <c r="R1562" s="18" t="s">
        <v>5387</v>
      </c>
      <c r="S1562" s="18" t="s">
        <v>5387</v>
      </c>
      <c r="T1562" s="18" t="s">
        <v>5387</v>
      </c>
      <c r="U1562" s="18" t="s">
        <v>5387</v>
      </c>
      <c r="V1562" s="18" t="s">
        <v>5387</v>
      </c>
    </row>
    <row r="1563" spans="1:22" x14ac:dyDescent="0.2">
      <c r="A1563" s="13">
        <v>89</v>
      </c>
      <c r="B1563" s="1" t="s">
        <v>182</v>
      </c>
      <c r="C1563" s="12" t="s">
        <v>5389</v>
      </c>
      <c r="D1563" s="12">
        <v>30</v>
      </c>
      <c r="E1563" s="2" t="s">
        <v>5789</v>
      </c>
      <c r="F1563" s="19" t="s">
        <v>7068</v>
      </c>
      <c r="G1563" s="18" t="s">
        <v>5387</v>
      </c>
      <c r="H1563" s="18" t="s">
        <v>5387</v>
      </c>
      <c r="I1563" s="18" t="s">
        <v>5387</v>
      </c>
      <c r="J1563" s="18" t="s">
        <v>5387</v>
      </c>
      <c r="K1563" s="18" t="s">
        <v>5387</v>
      </c>
      <c r="L1563" s="18" t="s">
        <v>5387</v>
      </c>
      <c r="M1563" s="18" t="s">
        <v>5387</v>
      </c>
      <c r="N1563" s="18" t="s">
        <v>5387</v>
      </c>
      <c r="O1563" s="18" t="s">
        <v>5387</v>
      </c>
      <c r="P1563" s="18" t="s">
        <v>5387</v>
      </c>
      <c r="Q1563" s="18" t="e">
        <v>#N/A</v>
      </c>
      <c r="R1563" s="18" t="s">
        <v>5387</v>
      </c>
      <c r="S1563" s="18" t="s">
        <v>5387</v>
      </c>
      <c r="T1563" s="18" t="s">
        <v>5387</v>
      </c>
      <c r="U1563" s="18" t="s">
        <v>5387</v>
      </c>
      <c r="V1563" s="18" t="s">
        <v>5387</v>
      </c>
    </row>
    <row r="1564" spans="1:22" x14ac:dyDescent="0.2">
      <c r="A1564" s="13">
        <v>89</v>
      </c>
      <c r="B1564" s="1" t="s">
        <v>182</v>
      </c>
      <c r="C1564" s="12" t="s">
        <v>6503</v>
      </c>
      <c r="D1564" s="12">
        <v>10</v>
      </c>
      <c r="E1564" s="2" t="s">
        <v>6625</v>
      </c>
      <c r="F1564" s="19" t="s">
        <v>7068</v>
      </c>
      <c r="G1564" s="18">
        <v>-71.199999999999989</v>
      </c>
      <c r="H1564" s="18">
        <v>256.64999999999998</v>
      </c>
      <c r="I1564" s="18">
        <v>63.8</v>
      </c>
      <c r="J1564" s="18">
        <v>74.2</v>
      </c>
      <c r="K1564" s="18">
        <v>69.75</v>
      </c>
      <c r="L1564" s="18">
        <v>1.4887251515405</v>
      </c>
      <c r="M1564" s="18">
        <v>1.3351467132249999</v>
      </c>
      <c r="N1564" s="18">
        <v>1.2677375436120002</v>
      </c>
      <c r="O1564" s="18">
        <v>1.5100289928805</v>
      </c>
      <c r="P1564" s="18">
        <v>1.4114589807110001</v>
      </c>
      <c r="Q1564" s="18">
        <v>6.19</v>
      </c>
      <c r="R1564" s="18">
        <v>3378.6545500000002</v>
      </c>
      <c r="S1564" s="18">
        <v>3425.7110000000002</v>
      </c>
      <c r="T1564" s="18">
        <v>3529.2352500000002</v>
      </c>
      <c r="U1564" s="18">
        <v>3632.7595000000001</v>
      </c>
      <c r="V1564" s="18">
        <v>3717.4611500000001</v>
      </c>
    </row>
    <row r="1565" spans="1:22" x14ac:dyDescent="0.2">
      <c r="A1565" s="13">
        <v>89</v>
      </c>
      <c r="B1565" s="1" t="s">
        <v>182</v>
      </c>
      <c r="C1565" s="12" t="s">
        <v>6503</v>
      </c>
      <c r="D1565" s="12">
        <v>30</v>
      </c>
      <c r="E1565" s="2" t="s">
        <v>6903</v>
      </c>
      <c r="F1565" s="19" t="s">
        <v>7068</v>
      </c>
      <c r="G1565" s="18" t="s">
        <v>5387</v>
      </c>
      <c r="H1565" s="18" t="s">
        <v>5387</v>
      </c>
      <c r="I1565" s="18" t="s">
        <v>5387</v>
      </c>
      <c r="J1565" s="18" t="s">
        <v>5387</v>
      </c>
      <c r="K1565" s="18" t="s">
        <v>5387</v>
      </c>
      <c r="L1565" s="18" t="s">
        <v>5387</v>
      </c>
      <c r="M1565" s="18" t="s">
        <v>5387</v>
      </c>
      <c r="N1565" s="18" t="s">
        <v>5387</v>
      </c>
      <c r="O1565" s="18" t="s">
        <v>5387</v>
      </c>
      <c r="P1565" s="18" t="s">
        <v>5387</v>
      </c>
      <c r="Q1565" s="18" t="e">
        <v>#N/A</v>
      </c>
      <c r="R1565" s="18" t="s">
        <v>5387</v>
      </c>
      <c r="S1565" s="18" t="s">
        <v>5387</v>
      </c>
      <c r="T1565" s="18" t="s">
        <v>5387</v>
      </c>
      <c r="U1565" s="18" t="s">
        <v>5387</v>
      </c>
      <c r="V1565" s="18" t="s">
        <v>5387</v>
      </c>
    </row>
    <row r="1566" spans="1:22" x14ac:dyDescent="0.2">
      <c r="A1566" s="13">
        <v>89</v>
      </c>
      <c r="B1566" s="1" t="s">
        <v>182</v>
      </c>
      <c r="C1566" s="12" t="s">
        <v>5946</v>
      </c>
      <c r="D1566" s="12">
        <v>10</v>
      </c>
      <c r="E1566" s="2" t="s">
        <v>6068</v>
      </c>
      <c r="F1566" s="19" t="s">
        <v>7069</v>
      </c>
      <c r="G1566" s="18">
        <v>68.25</v>
      </c>
      <c r="H1566" s="18">
        <v>253.7</v>
      </c>
      <c r="I1566" s="18">
        <v>111.30000000000001</v>
      </c>
      <c r="J1566" s="18">
        <v>87.549999999999983</v>
      </c>
      <c r="K1566" s="18">
        <v>63.8</v>
      </c>
      <c r="L1566" s="18">
        <v>1.5748944202435</v>
      </c>
      <c r="M1566" s="18">
        <v>1.351999005628</v>
      </c>
      <c r="N1566" s="18">
        <v>1.274096899236</v>
      </c>
      <c r="O1566" s="18">
        <v>1.513208670692</v>
      </c>
      <c r="P1566" s="18">
        <v>1.3240178408830001</v>
      </c>
      <c r="Q1566" s="18">
        <v>5.95</v>
      </c>
      <c r="R1566" s="18">
        <v>2583.4002</v>
      </c>
      <c r="S1566" s="18">
        <v>2752.8035</v>
      </c>
      <c r="T1566" s="18">
        <v>2837.50515</v>
      </c>
      <c r="U1566" s="18">
        <v>2964.5576000000001</v>
      </c>
      <c r="V1566" s="18">
        <v>3129.2552500000002</v>
      </c>
    </row>
    <row r="1567" spans="1:22" x14ac:dyDescent="0.2">
      <c r="A1567" s="13">
        <v>89</v>
      </c>
      <c r="B1567" s="1" t="s">
        <v>182</v>
      </c>
      <c r="C1567" s="12" t="s">
        <v>5946</v>
      </c>
      <c r="D1567" s="12">
        <v>30</v>
      </c>
      <c r="E1567" s="2" t="s">
        <v>6346</v>
      </c>
      <c r="F1567" s="19" t="s">
        <v>7069</v>
      </c>
      <c r="G1567" s="18">
        <v>1057.95</v>
      </c>
      <c r="H1567" s="18">
        <v>1100.95</v>
      </c>
      <c r="I1567" s="18">
        <v>599.45000000000005</v>
      </c>
      <c r="J1567" s="18">
        <v>370.95</v>
      </c>
      <c r="K1567" s="18">
        <v>255.2</v>
      </c>
      <c r="L1567" s="18">
        <v>2.6884175899775</v>
      </c>
      <c r="M1567" s="18">
        <v>1.8852309746864999</v>
      </c>
      <c r="N1567" s="18">
        <v>1.514480541817</v>
      </c>
      <c r="O1567" s="18">
        <v>1.6989018549085</v>
      </c>
      <c r="P1567" s="18">
        <v>1.4823657959165</v>
      </c>
      <c r="Q1567" s="18">
        <v>5.95</v>
      </c>
      <c r="R1567" s="18">
        <v>4380.9573500000006</v>
      </c>
      <c r="S1567" s="18">
        <v>4653.8849</v>
      </c>
      <c r="T1567" s="18">
        <v>4573.8888999999999</v>
      </c>
      <c r="U1567" s="18">
        <v>4588.0057999999999</v>
      </c>
      <c r="V1567" s="18">
        <v>4658.5905000000002</v>
      </c>
    </row>
    <row r="1568" spans="1:22" x14ac:dyDescent="0.2">
      <c r="A1568" s="13">
        <v>9</v>
      </c>
      <c r="B1568" s="1" t="s">
        <v>11</v>
      </c>
      <c r="C1568" s="12" t="s">
        <v>5389</v>
      </c>
      <c r="D1568" s="12">
        <v>10</v>
      </c>
      <c r="E1568" s="2" t="s">
        <v>5399</v>
      </c>
      <c r="F1568" s="19" t="s">
        <v>7068</v>
      </c>
      <c r="G1568" s="18">
        <v>-99.4</v>
      </c>
      <c r="H1568" s="18">
        <v>112.75</v>
      </c>
      <c r="I1568" s="18">
        <v>31.2</v>
      </c>
      <c r="J1568" s="18">
        <v>53.45</v>
      </c>
      <c r="K1568" s="18">
        <v>-14.85</v>
      </c>
      <c r="L1568" s="18">
        <v>1.6225895874225</v>
      </c>
      <c r="M1568" s="18">
        <v>1.68332143363</v>
      </c>
      <c r="N1568" s="18">
        <v>1.7907945436729999</v>
      </c>
      <c r="O1568" s="18">
        <v>1.8051030938265</v>
      </c>
      <c r="P1568" s="18">
        <v>1.6852292403175</v>
      </c>
      <c r="Q1568" s="18">
        <v>5.97</v>
      </c>
      <c r="R1568" s="18">
        <v>2089.3072499999998</v>
      </c>
      <c r="S1568" s="18">
        <v>2032.8395</v>
      </c>
      <c r="T1568" s="18">
        <v>2075.1903499999999</v>
      </c>
      <c r="U1568" s="18">
        <v>2178.7145499999997</v>
      </c>
      <c r="V1568" s="18">
        <v>2249.29925</v>
      </c>
    </row>
    <row r="1569" spans="1:22" x14ac:dyDescent="0.2">
      <c r="A1569" s="13">
        <v>9</v>
      </c>
      <c r="B1569" s="1" t="s">
        <v>11</v>
      </c>
      <c r="C1569" s="12" t="s">
        <v>5389</v>
      </c>
      <c r="D1569" s="12">
        <v>30</v>
      </c>
      <c r="E1569" s="2" t="s">
        <v>5677</v>
      </c>
      <c r="F1569" s="19" t="s">
        <v>7069</v>
      </c>
      <c r="G1569" s="18">
        <v>1325.05</v>
      </c>
      <c r="H1569" s="18">
        <v>1026.75</v>
      </c>
      <c r="I1569" s="18">
        <v>578.65</v>
      </c>
      <c r="J1569" s="18">
        <v>366.5</v>
      </c>
      <c r="K1569" s="18">
        <v>234.45</v>
      </c>
      <c r="L1569" s="18">
        <v>2.0715600944650001</v>
      </c>
      <c r="M1569" s="18">
        <v>1.9714002433895002</v>
      </c>
      <c r="N1569" s="18">
        <v>1.9389675297085001</v>
      </c>
      <c r="O1569" s="18">
        <v>1.838489710852</v>
      </c>
      <c r="P1569" s="18">
        <v>1.6782339491310001</v>
      </c>
      <c r="Q1569" s="18">
        <v>5.97</v>
      </c>
      <c r="R1569" s="18">
        <v>2018.72255</v>
      </c>
      <c r="S1569" s="18">
        <v>2018.72255</v>
      </c>
      <c r="T1569" s="18">
        <v>2009.31125</v>
      </c>
      <c r="U1569" s="18">
        <v>2051.6621</v>
      </c>
      <c r="V1569" s="18">
        <v>2051.6621</v>
      </c>
    </row>
    <row r="1570" spans="1:22" x14ac:dyDescent="0.2">
      <c r="A1570" s="13">
        <v>9</v>
      </c>
      <c r="B1570" s="1" t="s">
        <v>11</v>
      </c>
      <c r="C1570" s="12" t="s">
        <v>6503</v>
      </c>
      <c r="D1570" s="12">
        <v>10</v>
      </c>
      <c r="E1570" s="2" t="s">
        <v>6513</v>
      </c>
      <c r="F1570" s="19" t="s">
        <v>7068</v>
      </c>
      <c r="G1570" s="18">
        <v>-133.55000000000001</v>
      </c>
      <c r="H1570" s="18">
        <v>112.80000000000001</v>
      </c>
      <c r="I1570" s="18">
        <v>38.599999999999994</v>
      </c>
      <c r="J1570" s="18">
        <v>40.050000000000004</v>
      </c>
      <c r="K1570" s="18">
        <v>13.350000000000001</v>
      </c>
      <c r="L1570" s="18">
        <v>1.3147967752284999</v>
      </c>
      <c r="M1570" s="18">
        <v>1.357404457908</v>
      </c>
      <c r="N1570" s="18">
        <v>1.3755286214365001</v>
      </c>
      <c r="O1570" s="18">
        <v>1.4706009880124999</v>
      </c>
      <c r="P1570" s="18">
        <v>1.3965144949949999</v>
      </c>
      <c r="Q1570" s="18">
        <v>5.77</v>
      </c>
      <c r="R1570" s="18">
        <v>1741.08935</v>
      </c>
      <c r="S1570" s="18">
        <v>1717.56115</v>
      </c>
      <c r="T1570" s="18">
        <v>1764.6176500000001</v>
      </c>
      <c r="U1570" s="18">
        <v>1849.31925</v>
      </c>
      <c r="V1570" s="18">
        <v>1919.904</v>
      </c>
    </row>
    <row r="1571" spans="1:22" x14ac:dyDescent="0.2">
      <c r="A1571" s="13">
        <v>9</v>
      </c>
      <c r="B1571" s="1" t="s">
        <v>11</v>
      </c>
      <c r="C1571" s="12" t="s">
        <v>6503</v>
      </c>
      <c r="D1571" s="12">
        <v>30</v>
      </c>
      <c r="E1571" s="2" t="s">
        <v>6791</v>
      </c>
      <c r="F1571" s="19" t="s">
        <v>7069</v>
      </c>
      <c r="G1571" s="18">
        <v>1056.4499999999998</v>
      </c>
      <c r="H1571" s="18">
        <v>899.14999999999986</v>
      </c>
      <c r="I1571" s="18">
        <v>537.15</v>
      </c>
      <c r="J1571" s="18">
        <v>365</v>
      </c>
      <c r="K1571" s="18">
        <v>228.55</v>
      </c>
      <c r="L1571" s="18">
        <v>1.7233853740599998</v>
      </c>
      <c r="M1571" s="18">
        <v>1.6947682737530001</v>
      </c>
      <c r="N1571" s="18">
        <v>1.6512066877295</v>
      </c>
      <c r="O1571" s="18">
        <v>1.6140044573300001</v>
      </c>
      <c r="P1571" s="18">
        <v>1.4874532804155001</v>
      </c>
      <c r="Q1571" s="18">
        <v>5.77</v>
      </c>
      <c r="R1571" s="18">
        <v>1821.0853499999998</v>
      </c>
      <c r="S1571" s="18">
        <v>1821.0853499999998</v>
      </c>
      <c r="T1571" s="18">
        <v>1835.2022999999999</v>
      </c>
      <c r="U1571" s="18">
        <v>1854.0248999999999</v>
      </c>
      <c r="V1571" s="18">
        <v>1854.0248999999999</v>
      </c>
    </row>
    <row r="1572" spans="1:22" x14ac:dyDescent="0.2">
      <c r="A1572" s="13">
        <v>9</v>
      </c>
      <c r="B1572" s="1" t="s">
        <v>11</v>
      </c>
      <c r="C1572" s="12" t="s">
        <v>5946</v>
      </c>
      <c r="D1572" s="12">
        <v>10</v>
      </c>
      <c r="E1572" s="2" t="s">
        <v>5956</v>
      </c>
      <c r="F1572" s="19" t="s">
        <v>7068</v>
      </c>
      <c r="G1572" s="18">
        <v>-146.9</v>
      </c>
      <c r="H1572" s="18">
        <v>77.149999999999991</v>
      </c>
      <c r="I1572" s="18">
        <v>26.7</v>
      </c>
      <c r="J1572" s="18">
        <v>26.700000000000003</v>
      </c>
      <c r="K1572" s="18">
        <v>31.150000000000002</v>
      </c>
      <c r="L1572" s="18">
        <v>1.2597883490825001</v>
      </c>
      <c r="M1572" s="18">
        <v>1.2483415089595</v>
      </c>
      <c r="N1572" s="18">
        <v>1.4019199472749999</v>
      </c>
      <c r="O1572" s="18">
        <v>1.3570864901270001</v>
      </c>
      <c r="P1572" s="18">
        <v>1.2581985101765001</v>
      </c>
      <c r="Q1572" s="18">
        <v>5.79</v>
      </c>
      <c r="R1572" s="18">
        <v>1731.6781000000001</v>
      </c>
      <c r="S1572" s="18">
        <v>1745.7950500000002</v>
      </c>
      <c r="T1572" s="18">
        <v>1821.0853999999999</v>
      </c>
      <c r="U1572" s="18">
        <v>1901.0814</v>
      </c>
      <c r="V1572" s="18">
        <v>1938.7266</v>
      </c>
    </row>
    <row r="1573" spans="1:22" x14ac:dyDescent="0.2">
      <c r="A1573" s="13">
        <v>9</v>
      </c>
      <c r="B1573" s="1" t="s">
        <v>11</v>
      </c>
      <c r="C1573" s="12" t="s">
        <v>5946</v>
      </c>
      <c r="D1573" s="12">
        <v>30</v>
      </c>
      <c r="E1573" s="2" t="s">
        <v>6234</v>
      </c>
      <c r="F1573" s="19" t="s">
        <v>7069</v>
      </c>
      <c r="G1573" s="18">
        <v>323.44999999999993</v>
      </c>
      <c r="H1573" s="18">
        <v>359.09999999999997</v>
      </c>
      <c r="I1573" s="18">
        <v>191.4</v>
      </c>
      <c r="J1573" s="18">
        <v>90.5</v>
      </c>
      <c r="K1573" s="18">
        <v>19.25</v>
      </c>
      <c r="L1573" s="18">
        <v>3.2191058167869997</v>
      </c>
      <c r="M1573" s="18">
        <v>3.3628272538855</v>
      </c>
      <c r="N1573" s="18">
        <v>3.3974857420355002</v>
      </c>
      <c r="O1573" s="18">
        <v>3.5116361754834999</v>
      </c>
      <c r="P1573" s="18">
        <v>3.3052750854894999</v>
      </c>
      <c r="Q1573" s="18">
        <v>5.79</v>
      </c>
      <c r="R1573" s="18">
        <v>2065.7790500000001</v>
      </c>
      <c r="S1573" s="18">
        <v>2023.4281999999998</v>
      </c>
      <c r="T1573" s="18">
        <v>2070.4847</v>
      </c>
      <c r="U1573" s="18">
        <v>2075.1903499999999</v>
      </c>
      <c r="V1573" s="18">
        <v>2079.8959999999997</v>
      </c>
    </row>
    <row r="1574" spans="1:22" x14ac:dyDescent="0.2">
      <c r="A1574" s="13" t="s">
        <v>183</v>
      </c>
      <c r="B1574" s="1" t="s">
        <v>184</v>
      </c>
      <c r="C1574" s="12" t="s">
        <v>5389</v>
      </c>
      <c r="D1574" s="12">
        <v>10</v>
      </c>
      <c r="E1574" s="2" t="s">
        <v>5512</v>
      </c>
      <c r="F1574" s="19" t="s">
        <v>7068</v>
      </c>
      <c r="G1574" s="18" t="s">
        <v>5387</v>
      </c>
      <c r="H1574" s="18" t="s">
        <v>5387</v>
      </c>
      <c r="I1574" s="18" t="s">
        <v>5387</v>
      </c>
      <c r="J1574" s="18" t="s">
        <v>5387</v>
      </c>
      <c r="K1574" s="18" t="s">
        <v>5387</v>
      </c>
      <c r="L1574" s="18" t="s">
        <v>5387</v>
      </c>
      <c r="M1574" s="18" t="s">
        <v>5387</v>
      </c>
      <c r="N1574" s="18" t="s">
        <v>5387</v>
      </c>
      <c r="O1574" s="18" t="s">
        <v>5387</v>
      </c>
      <c r="P1574" s="18" t="s">
        <v>5387</v>
      </c>
      <c r="Q1574" s="18" t="e">
        <v>#N/A</v>
      </c>
      <c r="R1574" s="18" t="s">
        <v>5387</v>
      </c>
      <c r="S1574" s="18" t="s">
        <v>5387</v>
      </c>
      <c r="T1574" s="18" t="s">
        <v>5387</v>
      </c>
      <c r="U1574" s="18" t="s">
        <v>5387</v>
      </c>
      <c r="V1574" s="18" t="s">
        <v>5387</v>
      </c>
    </row>
    <row r="1575" spans="1:22" x14ac:dyDescent="0.2">
      <c r="A1575" s="13" t="s">
        <v>183</v>
      </c>
      <c r="B1575" s="1" t="s">
        <v>184</v>
      </c>
      <c r="C1575" s="12" t="s">
        <v>5389</v>
      </c>
      <c r="D1575" s="12">
        <v>30</v>
      </c>
      <c r="E1575" s="2" t="s">
        <v>5790</v>
      </c>
      <c r="F1575" s="19" t="s">
        <v>7068</v>
      </c>
      <c r="G1575" s="18" t="s">
        <v>5387</v>
      </c>
      <c r="H1575" s="18" t="s">
        <v>5387</v>
      </c>
      <c r="I1575" s="18" t="s">
        <v>5387</v>
      </c>
      <c r="J1575" s="18" t="s">
        <v>5387</v>
      </c>
      <c r="K1575" s="18" t="s">
        <v>5387</v>
      </c>
      <c r="L1575" s="18" t="s">
        <v>5387</v>
      </c>
      <c r="M1575" s="18" t="s">
        <v>5387</v>
      </c>
      <c r="N1575" s="18" t="s">
        <v>5387</v>
      </c>
      <c r="O1575" s="18" t="s">
        <v>5387</v>
      </c>
      <c r="P1575" s="18" t="s">
        <v>5387</v>
      </c>
      <c r="Q1575" s="18" t="e">
        <v>#N/A</v>
      </c>
      <c r="R1575" s="18" t="s">
        <v>5387</v>
      </c>
      <c r="S1575" s="18" t="s">
        <v>5387</v>
      </c>
      <c r="T1575" s="18" t="s">
        <v>5387</v>
      </c>
      <c r="U1575" s="18" t="s">
        <v>5387</v>
      </c>
      <c r="V1575" s="18" t="s">
        <v>5387</v>
      </c>
    </row>
    <row r="1576" spans="1:22" x14ac:dyDescent="0.2">
      <c r="A1576" s="13" t="s">
        <v>183</v>
      </c>
      <c r="B1576" s="1" t="s">
        <v>184</v>
      </c>
      <c r="C1576" s="12" t="s">
        <v>6503</v>
      </c>
      <c r="D1576" s="12">
        <v>10</v>
      </c>
      <c r="E1576" s="2" t="s">
        <v>6626</v>
      </c>
      <c r="F1576" s="19" t="s">
        <v>7068</v>
      </c>
      <c r="G1576" s="18">
        <v>-45.999999999999986</v>
      </c>
      <c r="H1576" s="18">
        <v>276</v>
      </c>
      <c r="I1576" s="18">
        <v>111.30000000000001</v>
      </c>
      <c r="J1576" s="18">
        <v>92</v>
      </c>
      <c r="K1576" s="18">
        <v>94.95</v>
      </c>
      <c r="L1576" s="18">
        <v>1.3596302323764999</v>
      </c>
      <c r="M1576" s="18">
        <v>1.5122547673489999</v>
      </c>
      <c r="N1576" s="18">
        <v>1.3192483241650002</v>
      </c>
      <c r="O1576" s="18">
        <v>1.4470713722040001</v>
      </c>
      <c r="P1576" s="18">
        <v>1.5526366755600001</v>
      </c>
      <c r="Q1576" s="18">
        <v>6.38</v>
      </c>
      <c r="R1576" s="18">
        <v>3397.4771500000002</v>
      </c>
      <c r="S1576" s="18">
        <v>3477.4731499999998</v>
      </c>
      <c r="T1576" s="18">
        <v>3529.2352500000002</v>
      </c>
      <c r="U1576" s="18">
        <v>3632.75945</v>
      </c>
      <c r="V1576" s="18">
        <v>3769.22325</v>
      </c>
    </row>
    <row r="1577" spans="1:22" x14ac:dyDescent="0.2">
      <c r="A1577" s="13" t="s">
        <v>183</v>
      </c>
      <c r="B1577" s="1" t="s">
        <v>184</v>
      </c>
      <c r="C1577" s="12" t="s">
        <v>6503</v>
      </c>
      <c r="D1577" s="12">
        <v>30</v>
      </c>
      <c r="E1577" s="2" t="s">
        <v>6904</v>
      </c>
      <c r="F1577" s="19" t="s">
        <v>7069</v>
      </c>
      <c r="G1577" s="18">
        <v>672.15</v>
      </c>
      <c r="H1577" s="18">
        <v>989.7</v>
      </c>
      <c r="I1577" s="18">
        <v>586.1</v>
      </c>
      <c r="J1577" s="18">
        <v>408.05</v>
      </c>
      <c r="K1577" s="18">
        <v>311.59999999999997</v>
      </c>
      <c r="L1577" s="18">
        <v>2.5020884701995003</v>
      </c>
      <c r="M1577" s="18">
        <v>2.3453303540714998</v>
      </c>
      <c r="N1577" s="18">
        <v>1.798743738203</v>
      </c>
      <c r="O1577" s="18">
        <v>1.828950677416</v>
      </c>
      <c r="P1577" s="18">
        <v>1.9227511728675</v>
      </c>
      <c r="Q1577" s="18">
        <v>6.38</v>
      </c>
      <c r="R1577" s="18">
        <v>4362.1347500000002</v>
      </c>
      <c r="S1577" s="18">
        <v>4484.4815500000004</v>
      </c>
      <c r="T1577" s="18">
        <v>4428.0138500000003</v>
      </c>
      <c r="U1577" s="18">
        <v>4489.1872499999999</v>
      </c>
      <c r="V1577" s="18">
        <v>4428.0138499999994</v>
      </c>
    </row>
    <row r="1578" spans="1:22" x14ac:dyDescent="0.2">
      <c r="A1578" s="13" t="s">
        <v>183</v>
      </c>
      <c r="B1578" s="1" t="s">
        <v>184</v>
      </c>
      <c r="C1578" s="12" t="s">
        <v>5946</v>
      </c>
      <c r="D1578" s="12">
        <v>10</v>
      </c>
      <c r="E1578" s="2" t="s">
        <v>6069</v>
      </c>
      <c r="F1578" s="19" t="s">
        <v>7068</v>
      </c>
      <c r="G1578" s="18">
        <v>-87.5</v>
      </c>
      <c r="H1578" s="18">
        <v>160.25</v>
      </c>
      <c r="I1578" s="18">
        <v>59.35</v>
      </c>
      <c r="J1578" s="18">
        <v>51.95</v>
      </c>
      <c r="K1578" s="18">
        <v>41.550000000000004</v>
      </c>
      <c r="L1578" s="18">
        <v>1.5058954117245</v>
      </c>
      <c r="M1578" s="18">
        <v>1.5132086706924999</v>
      </c>
      <c r="N1578" s="18">
        <v>1.3030319673244999</v>
      </c>
      <c r="O1578" s="18">
        <v>1.5707608390879999</v>
      </c>
      <c r="P1578" s="18">
        <v>1.5545444822475001</v>
      </c>
      <c r="Q1578" s="18">
        <v>6.5</v>
      </c>
      <c r="R1578" s="18">
        <v>3199.8399499999996</v>
      </c>
      <c r="S1578" s="18">
        <v>3289.2472500000003</v>
      </c>
      <c r="T1578" s="18">
        <v>3284.5416</v>
      </c>
      <c r="U1578" s="18">
        <v>3430.4166999999998</v>
      </c>
      <c r="V1578" s="18">
        <v>3604.5255999999999</v>
      </c>
    </row>
    <row r="1579" spans="1:22" x14ac:dyDescent="0.2">
      <c r="A1579" s="13" t="s">
        <v>183</v>
      </c>
      <c r="B1579" s="1" t="s">
        <v>184</v>
      </c>
      <c r="C1579" s="12" t="s">
        <v>5946</v>
      </c>
      <c r="D1579" s="12">
        <v>30</v>
      </c>
      <c r="E1579" s="2" t="s">
        <v>6347</v>
      </c>
      <c r="F1579" s="19" t="s">
        <v>7069</v>
      </c>
      <c r="G1579" s="18">
        <v>583.1</v>
      </c>
      <c r="H1579" s="18">
        <v>807.19999999999993</v>
      </c>
      <c r="I1579" s="18">
        <v>476.29999999999995</v>
      </c>
      <c r="J1579" s="18">
        <v>302.7</v>
      </c>
      <c r="K1579" s="18">
        <v>210.7</v>
      </c>
      <c r="L1579" s="18">
        <v>2.5596406385949999</v>
      </c>
      <c r="M1579" s="18">
        <v>2.0426250263770003</v>
      </c>
      <c r="N1579" s="18">
        <v>1.660109785603</v>
      </c>
      <c r="O1579" s="18">
        <v>1.7768039613005</v>
      </c>
      <c r="P1579" s="18">
        <v>1.7640852500524999</v>
      </c>
      <c r="Q1579" s="18">
        <v>6.5</v>
      </c>
      <c r="R1579" s="18">
        <v>4013.9168500000001</v>
      </c>
      <c r="S1579" s="18">
        <v>4155.0862999999999</v>
      </c>
      <c r="T1579" s="18">
        <v>4084.5015999999996</v>
      </c>
      <c r="U1579" s="18">
        <v>4145.6750000000002</v>
      </c>
      <c r="V1579" s="18">
        <v>4117.4411</v>
      </c>
    </row>
    <row r="1580" spans="1:22" x14ac:dyDescent="0.2">
      <c r="A1580" s="13" t="s">
        <v>185</v>
      </c>
      <c r="B1580" s="1" t="s">
        <v>186</v>
      </c>
      <c r="C1580" s="12" t="s">
        <v>5389</v>
      </c>
      <c r="D1580" s="12">
        <v>10</v>
      </c>
      <c r="E1580" s="2" t="s">
        <v>5513</v>
      </c>
      <c r="F1580" s="19" t="s">
        <v>7068</v>
      </c>
      <c r="G1580" s="18" t="s">
        <v>5387</v>
      </c>
      <c r="H1580" s="18" t="s">
        <v>5387</v>
      </c>
      <c r="I1580" s="18" t="s">
        <v>5387</v>
      </c>
      <c r="J1580" s="18" t="s">
        <v>5387</v>
      </c>
      <c r="K1580" s="18" t="s">
        <v>5387</v>
      </c>
      <c r="L1580" s="18" t="s">
        <v>5387</v>
      </c>
      <c r="M1580" s="18" t="s">
        <v>5387</v>
      </c>
      <c r="N1580" s="18" t="s">
        <v>5387</v>
      </c>
      <c r="O1580" s="18" t="s">
        <v>5387</v>
      </c>
      <c r="P1580" s="18" t="s">
        <v>5387</v>
      </c>
      <c r="Q1580" s="18" t="e">
        <v>#N/A</v>
      </c>
      <c r="R1580" s="18" t="s">
        <v>5387</v>
      </c>
      <c r="S1580" s="18" t="s">
        <v>5387</v>
      </c>
      <c r="T1580" s="18" t="s">
        <v>5387</v>
      </c>
      <c r="U1580" s="18" t="s">
        <v>5387</v>
      </c>
      <c r="V1580" s="18" t="s">
        <v>5387</v>
      </c>
    </row>
    <row r="1581" spans="1:22" x14ac:dyDescent="0.2">
      <c r="A1581" s="13" t="s">
        <v>185</v>
      </c>
      <c r="B1581" s="1" t="s">
        <v>186</v>
      </c>
      <c r="C1581" s="12" t="s">
        <v>5389</v>
      </c>
      <c r="D1581" s="12">
        <v>30</v>
      </c>
      <c r="E1581" s="2" t="s">
        <v>5791</v>
      </c>
      <c r="F1581" s="19" t="s">
        <v>7068</v>
      </c>
      <c r="G1581" s="18" t="s">
        <v>5387</v>
      </c>
      <c r="H1581" s="18" t="s">
        <v>5387</v>
      </c>
      <c r="I1581" s="18" t="s">
        <v>5387</v>
      </c>
      <c r="J1581" s="18" t="s">
        <v>5387</v>
      </c>
      <c r="K1581" s="18" t="s">
        <v>5387</v>
      </c>
      <c r="L1581" s="18" t="s">
        <v>5387</v>
      </c>
      <c r="M1581" s="18" t="s">
        <v>5387</v>
      </c>
      <c r="N1581" s="18" t="s">
        <v>5387</v>
      </c>
      <c r="O1581" s="18" t="s">
        <v>5387</v>
      </c>
      <c r="P1581" s="18" t="s">
        <v>5387</v>
      </c>
      <c r="Q1581" s="18" t="e">
        <v>#N/A</v>
      </c>
      <c r="R1581" s="18" t="s">
        <v>5387</v>
      </c>
      <c r="S1581" s="18" t="s">
        <v>5387</v>
      </c>
      <c r="T1581" s="18" t="s">
        <v>5387</v>
      </c>
      <c r="U1581" s="18" t="s">
        <v>5387</v>
      </c>
      <c r="V1581" s="18" t="s">
        <v>5387</v>
      </c>
    </row>
    <row r="1582" spans="1:22" x14ac:dyDescent="0.2">
      <c r="A1582" s="13" t="s">
        <v>185</v>
      </c>
      <c r="B1582" s="1" t="s">
        <v>186</v>
      </c>
      <c r="C1582" s="12" t="s">
        <v>6503</v>
      </c>
      <c r="D1582" s="12">
        <v>10</v>
      </c>
      <c r="E1582" s="2" t="s">
        <v>6627</v>
      </c>
      <c r="F1582" s="19" t="s">
        <v>7069</v>
      </c>
      <c r="G1582" s="18">
        <v>34.099999999999994</v>
      </c>
      <c r="H1582" s="18">
        <v>351.65000000000003</v>
      </c>
      <c r="I1582" s="18">
        <v>149.9</v>
      </c>
      <c r="J1582" s="18">
        <v>143.9</v>
      </c>
      <c r="K1582" s="18">
        <v>99.4</v>
      </c>
      <c r="L1582" s="18">
        <v>1.3663075557814999</v>
      </c>
      <c r="M1582" s="18">
        <v>1.3815700092784999</v>
      </c>
      <c r="N1582" s="18">
        <v>1.1663058214120001</v>
      </c>
      <c r="O1582" s="18">
        <v>1.411776948492</v>
      </c>
      <c r="P1582" s="18">
        <v>1.4146386585224999</v>
      </c>
      <c r="Q1582" s="18">
        <v>6.09</v>
      </c>
      <c r="R1582" s="18">
        <v>3275.1303500000004</v>
      </c>
      <c r="S1582" s="18">
        <v>3355.12635</v>
      </c>
      <c r="T1582" s="18">
        <v>3435.1223500000001</v>
      </c>
      <c r="U1582" s="18">
        <v>3529.2352500000002</v>
      </c>
      <c r="V1582" s="18">
        <v>3660.9933499999997</v>
      </c>
    </row>
    <row r="1583" spans="1:22" x14ac:dyDescent="0.2">
      <c r="A1583" s="13" t="s">
        <v>185</v>
      </c>
      <c r="B1583" s="1" t="s">
        <v>186</v>
      </c>
      <c r="C1583" s="12" t="s">
        <v>6503</v>
      </c>
      <c r="D1583" s="12">
        <v>30</v>
      </c>
      <c r="E1583" s="2" t="s">
        <v>6905</v>
      </c>
      <c r="F1583" s="19" t="s">
        <v>7069</v>
      </c>
      <c r="G1583" s="18">
        <v>1120.25</v>
      </c>
      <c r="H1583" s="18">
        <v>1390.35</v>
      </c>
      <c r="I1583" s="18">
        <v>802.69999999999993</v>
      </c>
      <c r="J1583" s="18">
        <v>538.65000000000009</v>
      </c>
      <c r="K1583" s="18">
        <v>359.04999999999995</v>
      </c>
      <c r="L1583" s="18">
        <v>2.5981147401189997</v>
      </c>
      <c r="M1583" s="18">
        <v>2.1669504288230002</v>
      </c>
      <c r="N1583" s="18">
        <v>1.5949263904585</v>
      </c>
      <c r="O1583" s="18">
        <v>1.7396017309010001</v>
      </c>
      <c r="P1583" s="18">
        <v>1.6260872330154998</v>
      </c>
      <c r="Q1583" s="18">
        <v>6.09</v>
      </c>
      <c r="R1583" s="18">
        <v>4456.2476999999999</v>
      </c>
      <c r="S1583" s="18">
        <v>4583.3001999999997</v>
      </c>
      <c r="T1583" s="18">
        <v>4550.3606500000005</v>
      </c>
      <c r="U1583" s="18">
        <v>4569.1831999999995</v>
      </c>
      <c r="V1583" s="18">
        <v>4526.8324499999999</v>
      </c>
    </row>
    <row r="1584" spans="1:22" x14ac:dyDescent="0.2">
      <c r="A1584" s="13" t="s">
        <v>185</v>
      </c>
      <c r="B1584" s="1" t="s">
        <v>186</v>
      </c>
      <c r="C1584" s="12" t="s">
        <v>5946</v>
      </c>
      <c r="D1584" s="12">
        <v>10</v>
      </c>
      <c r="E1584" s="2" t="s">
        <v>6070</v>
      </c>
      <c r="F1584" s="19" t="s">
        <v>7068</v>
      </c>
      <c r="G1584" s="18">
        <v>-14.800000000000008</v>
      </c>
      <c r="H1584" s="18">
        <v>255.24999999999997</v>
      </c>
      <c r="I1584" s="18">
        <v>97.949999999999989</v>
      </c>
      <c r="J1584" s="18">
        <v>90.550000000000011</v>
      </c>
      <c r="K1584" s="18">
        <v>86.05</v>
      </c>
      <c r="L1584" s="18">
        <v>1.3564505545645</v>
      </c>
      <c r="M1584" s="18">
        <v>1.3516810378469999</v>
      </c>
      <c r="N1584" s="18">
        <v>1.2035080518115</v>
      </c>
      <c r="O1584" s="18">
        <v>1.3481833922535</v>
      </c>
      <c r="P1584" s="18">
        <v>1.3860215582155</v>
      </c>
      <c r="Q1584" s="18">
        <v>6.12</v>
      </c>
      <c r="R1584" s="18">
        <v>3086.90445</v>
      </c>
      <c r="S1584" s="18">
        <v>3218.66255</v>
      </c>
      <c r="T1584" s="18">
        <v>3246.8964500000002</v>
      </c>
      <c r="U1584" s="18">
        <v>3378.6545500000002</v>
      </c>
      <c r="V1584" s="18">
        <v>3562.1747500000001</v>
      </c>
    </row>
    <row r="1585" spans="1:22" x14ac:dyDescent="0.2">
      <c r="A1585" s="13" t="s">
        <v>185</v>
      </c>
      <c r="B1585" s="1" t="s">
        <v>186</v>
      </c>
      <c r="C1585" s="12" t="s">
        <v>5946</v>
      </c>
      <c r="D1585" s="12">
        <v>30</v>
      </c>
      <c r="E1585" s="2" t="s">
        <v>6348</v>
      </c>
      <c r="F1585" s="19" t="s">
        <v>7069</v>
      </c>
      <c r="G1585" s="18">
        <v>884.35</v>
      </c>
      <c r="H1585" s="18">
        <v>1206.3500000000001</v>
      </c>
      <c r="I1585" s="18">
        <v>672.2</v>
      </c>
      <c r="J1585" s="18">
        <v>439.20000000000005</v>
      </c>
      <c r="K1585" s="18">
        <v>280.45</v>
      </c>
      <c r="L1585" s="18">
        <v>2.6194185814589996</v>
      </c>
      <c r="M1585" s="18">
        <v>2.0451687686265001</v>
      </c>
      <c r="N1585" s="18">
        <v>1.565673354589</v>
      </c>
      <c r="O1585" s="18">
        <v>1.6839573691925001</v>
      </c>
      <c r="P1585" s="18">
        <v>1.5768022269305</v>
      </c>
      <c r="Q1585" s="18">
        <v>6.12</v>
      </c>
      <c r="R1585" s="18">
        <v>5011.5140499999998</v>
      </c>
      <c r="S1585" s="18">
        <v>5275.0303000000004</v>
      </c>
      <c r="T1585" s="18">
        <v>5195.0342999999993</v>
      </c>
      <c r="U1585" s="18">
        <v>5209.1512000000002</v>
      </c>
      <c r="V1585" s="18">
        <v>5223.2681499999999</v>
      </c>
    </row>
    <row r="1586" spans="1:22" x14ac:dyDescent="0.2">
      <c r="A1586" s="13" t="s">
        <v>187</v>
      </c>
      <c r="B1586" s="1" t="s">
        <v>188</v>
      </c>
      <c r="C1586" s="12" t="s">
        <v>5389</v>
      </c>
      <c r="D1586" s="12">
        <v>10</v>
      </c>
      <c r="E1586" s="2" t="s">
        <v>5514</v>
      </c>
      <c r="F1586" s="19" t="s">
        <v>7068</v>
      </c>
      <c r="G1586" s="18" t="s">
        <v>5387</v>
      </c>
      <c r="H1586" s="18" t="s">
        <v>5387</v>
      </c>
      <c r="I1586" s="18" t="s">
        <v>5387</v>
      </c>
      <c r="J1586" s="18" t="s">
        <v>5387</v>
      </c>
      <c r="K1586" s="18" t="s">
        <v>5387</v>
      </c>
      <c r="L1586" s="18" t="s">
        <v>5387</v>
      </c>
      <c r="M1586" s="18" t="s">
        <v>5387</v>
      </c>
      <c r="N1586" s="18" t="s">
        <v>5387</v>
      </c>
      <c r="O1586" s="18" t="s">
        <v>5387</v>
      </c>
      <c r="P1586" s="18" t="s">
        <v>5387</v>
      </c>
      <c r="Q1586" s="18" t="e">
        <v>#N/A</v>
      </c>
      <c r="R1586" s="18" t="s">
        <v>5387</v>
      </c>
      <c r="S1586" s="18" t="s">
        <v>5387</v>
      </c>
      <c r="T1586" s="18" t="s">
        <v>5387</v>
      </c>
      <c r="U1586" s="18" t="s">
        <v>5387</v>
      </c>
      <c r="V1586" s="18" t="s">
        <v>5387</v>
      </c>
    </row>
    <row r="1587" spans="1:22" x14ac:dyDescent="0.2">
      <c r="A1587" s="13" t="s">
        <v>187</v>
      </c>
      <c r="B1587" s="1" t="s">
        <v>188</v>
      </c>
      <c r="C1587" s="12" t="s">
        <v>5389</v>
      </c>
      <c r="D1587" s="12">
        <v>30</v>
      </c>
      <c r="E1587" s="2" t="s">
        <v>5792</v>
      </c>
      <c r="F1587" s="19" t="s">
        <v>7068</v>
      </c>
      <c r="G1587" s="18" t="s">
        <v>5387</v>
      </c>
      <c r="H1587" s="18" t="s">
        <v>5387</v>
      </c>
      <c r="I1587" s="18" t="s">
        <v>5387</v>
      </c>
      <c r="J1587" s="18" t="s">
        <v>5387</v>
      </c>
      <c r="K1587" s="18" t="s">
        <v>5387</v>
      </c>
      <c r="L1587" s="18" t="s">
        <v>5387</v>
      </c>
      <c r="M1587" s="18" t="s">
        <v>5387</v>
      </c>
      <c r="N1587" s="18" t="s">
        <v>5387</v>
      </c>
      <c r="O1587" s="18" t="s">
        <v>5387</v>
      </c>
      <c r="P1587" s="18" t="s">
        <v>5387</v>
      </c>
      <c r="Q1587" s="18" t="e">
        <v>#N/A</v>
      </c>
      <c r="R1587" s="18" t="s">
        <v>5387</v>
      </c>
      <c r="S1587" s="18" t="s">
        <v>5387</v>
      </c>
      <c r="T1587" s="18" t="s">
        <v>5387</v>
      </c>
      <c r="U1587" s="18" t="s">
        <v>5387</v>
      </c>
      <c r="V1587" s="18" t="s">
        <v>5387</v>
      </c>
    </row>
    <row r="1588" spans="1:22" x14ac:dyDescent="0.2">
      <c r="A1588" s="13" t="s">
        <v>187</v>
      </c>
      <c r="B1588" s="1" t="s">
        <v>188</v>
      </c>
      <c r="C1588" s="12" t="s">
        <v>6503</v>
      </c>
      <c r="D1588" s="12">
        <v>10</v>
      </c>
      <c r="E1588" s="2" t="s">
        <v>6628</v>
      </c>
      <c r="F1588" s="19" t="s">
        <v>7069</v>
      </c>
      <c r="G1588" s="18">
        <v>109.8</v>
      </c>
      <c r="H1588" s="18">
        <v>344.25</v>
      </c>
      <c r="I1588" s="18">
        <v>152.79999999999998</v>
      </c>
      <c r="J1588" s="18">
        <v>129.1</v>
      </c>
      <c r="K1588" s="18">
        <v>93.5</v>
      </c>
      <c r="L1588" s="18">
        <v>1.1958768250625</v>
      </c>
      <c r="M1588" s="18">
        <v>1.262332091332</v>
      </c>
      <c r="N1588" s="18">
        <v>1.0512014846205</v>
      </c>
      <c r="O1588" s="18">
        <v>1.2470696378345001</v>
      </c>
      <c r="P1588" s="18">
        <v>1.247387605616</v>
      </c>
      <c r="Q1588" s="18">
        <v>5.6</v>
      </c>
      <c r="R1588" s="18">
        <v>2804.56565</v>
      </c>
      <c r="S1588" s="18">
        <v>2931.6181000000001</v>
      </c>
      <c r="T1588" s="18">
        <v>2959.8519500000002</v>
      </c>
      <c r="U1588" s="18">
        <v>3049.2592500000001</v>
      </c>
      <c r="V1588" s="18">
        <v>3209.2512500000003</v>
      </c>
    </row>
    <row r="1589" spans="1:22" x14ac:dyDescent="0.2">
      <c r="A1589" s="13" t="s">
        <v>187</v>
      </c>
      <c r="B1589" s="1" t="s">
        <v>188</v>
      </c>
      <c r="C1589" s="12" t="s">
        <v>6503</v>
      </c>
      <c r="D1589" s="12">
        <v>30</v>
      </c>
      <c r="E1589" s="2" t="s">
        <v>6906</v>
      </c>
      <c r="F1589" s="19" t="s">
        <v>7068</v>
      </c>
      <c r="G1589" s="18" t="s">
        <v>5387</v>
      </c>
      <c r="H1589" s="18" t="s">
        <v>5387</v>
      </c>
      <c r="I1589" s="18" t="s">
        <v>5387</v>
      </c>
      <c r="J1589" s="18" t="s">
        <v>5387</v>
      </c>
      <c r="K1589" s="18" t="s">
        <v>5387</v>
      </c>
      <c r="L1589" s="18" t="s">
        <v>5387</v>
      </c>
      <c r="M1589" s="18" t="s">
        <v>5387</v>
      </c>
      <c r="N1589" s="18" t="s">
        <v>5387</v>
      </c>
      <c r="O1589" s="18" t="s">
        <v>5387</v>
      </c>
      <c r="P1589" s="18" t="s">
        <v>5387</v>
      </c>
      <c r="Q1589" s="18" t="e">
        <v>#N/A</v>
      </c>
      <c r="R1589" s="18" t="s">
        <v>5387</v>
      </c>
      <c r="S1589" s="18" t="s">
        <v>5387</v>
      </c>
      <c r="T1589" s="18" t="s">
        <v>5387</v>
      </c>
      <c r="U1589" s="18" t="s">
        <v>5387</v>
      </c>
      <c r="V1589" s="18" t="s">
        <v>5387</v>
      </c>
    </row>
    <row r="1590" spans="1:22" x14ac:dyDescent="0.2">
      <c r="A1590" s="13" t="s">
        <v>187</v>
      </c>
      <c r="B1590" s="1" t="s">
        <v>188</v>
      </c>
      <c r="C1590" s="12" t="s">
        <v>5946</v>
      </c>
      <c r="D1590" s="12">
        <v>10</v>
      </c>
      <c r="E1590" s="2" t="s">
        <v>6071</v>
      </c>
      <c r="F1590" s="19" t="s">
        <v>7069</v>
      </c>
      <c r="G1590" s="18">
        <v>43.050000000000004</v>
      </c>
      <c r="H1590" s="18">
        <v>241.85000000000002</v>
      </c>
      <c r="I1590" s="18">
        <v>100.9</v>
      </c>
      <c r="J1590" s="18">
        <v>78.649999999999991</v>
      </c>
      <c r="K1590" s="18">
        <v>53.400000000000006</v>
      </c>
      <c r="L1590" s="18">
        <v>1.2566086712705</v>
      </c>
      <c r="M1590" s="18">
        <v>1.3303771965069999</v>
      </c>
      <c r="N1590" s="18">
        <v>1.0779107782405</v>
      </c>
      <c r="O1590" s="18">
        <v>1.2248118931515</v>
      </c>
      <c r="P1590" s="18">
        <v>1.3507271345030001</v>
      </c>
      <c r="Q1590" s="18">
        <v>5.86</v>
      </c>
      <c r="R1590" s="18">
        <v>2705.7470000000003</v>
      </c>
      <c r="S1590" s="18">
        <v>2818.6825500000004</v>
      </c>
      <c r="T1590" s="18">
        <v>2846.9164000000001</v>
      </c>
      <c r="U1590" s="18">
        <v>2978.6745500000002</v>
      </c>
      <c r="V1590" s="18">
        <v>3133.9609</v>
      </c>
    </row>
    <row r="1591" spans="1:22" x14ac:dyDescent="0.2">
      <c r="A1591" s="13" t="s">
        <v>187</v>
      </c>
      <c r="B1591" s="1" t="s">
        <v>188</v>
      </c>
      <c r="C1591" s="12" t="s">
        <v>5946</v>
      </c>
      <c r="D1591" s="12">
        <v>30</v>
      </c>
      <c r="E1591" s="2" t="s">
        <v>6349</v>
      </c>
      <c r="F1591" s="19" t="s">
        <v>7069</v>
      </c>
      <c r="G1591" s="18">
        <v>770.1</v>
      </c>
      <c r="H1591" s="18">
        <v>1008.9999999999999</v>
      </c>
      <c r="I1591" s="18">
        <v>606.9</v>
      </c>
      <c r="J1591" s="18">
        <v>418.45</v>
      </c>
      <c r="K1591" s="18">
        <v>275.95</v>
      </c>
      <c r="L1591" s="18">
        <v>1.81146244945</v>
      </c>
      <c r="M1591" s="18">
        <v>1.5726686457754999</v>
      </c>
      <c r="N1591" s="18">
        <v>1.1650339502875</v>
      </c>
      <c r="O1591" s="18">
        <v>1.2572446068329999</v>
      </c>
      <c r="P1591" s="18">
        <v>1.2725070603305</v>
      </c>
      <c r="Q1591" s="18">
        <v>5.86</v>
      </c>
      <c r="R1591" s="18">
        <v>3929.2152500000002</v>
      </c>
      <c r="S1591" s="18">
        <v>3999.7999500000001</v>
      </c>
      <c r="T1591" s="18">
        <v>3900.9814000000001</v>
      </c>
      <c r="U1591" s="18">
        <v>4042.1507499999998</v>
      </c>
      <c r="V1591" s="18">
        <v>3957.4490999999998</v>
      </c>
    </row>
    <row r="1592" spans="1:22" x14ac:dyDescent="0.2">
      <c r="A1592" s="13" t="s">
        <v>189</v>
      </c>
      <c r="B1592" s="1" t="s">
        <v>190</v>
      </c>
      <c r="C1592" s="12" t="s">
        <v>5389</v>
      </c>
      <c r="D1592" s="12">
        <v>10</v>
      </c>
      <c r="E1592" s="2" t="s">
        <v>5515</v>
      </c>
      <c r="F1592" s="19" t="s">
        <v>7068</v>
      </c>
      <c r="G1592" s="18" t="s">
        <v>5387</v>
      </c>
      <c r="H1592" s="18" t="s">
        <v>5387</v>
      </c>
      <c r="I1592" s="18" t="s">
        <v>5387</v>
      </c>
      <c r="J1592" s="18" t="s">
        <v>5387</v>
      </c>
      <c r="K1592" s="18" t="s">
        <v>5387</v>
      </c>
      <c r="L1592" s="18" t="s">
        <v>5387</v>
      </c>
      <c r="M1592" s="18" t="s">
        <v>5387</v>
      </c>
      <c r="N1592" s="18" t="s">
        <v>5387</v>
      </c>
      <c r="O1592" s="18" t="s">
        <v>5387</v>
      </c>
      <c r="P1592" s="18" t="s">
        <v>5387</v>
      </c>
      <c r="Q1592" s="18" t="e">
        <v>#N/A</v>
      </c>
      <c r="R1592" s="18" t="s">
        <v>5387</v>
      </c>
      <c r="S1592" s="18" t="s">
        <v>5387</v>
      </c>
      <c r="T1592" s="18" t="s">
        <v>5387</v>
      </c>
      <c r="U1592" s="18" t="s">
        <v>5387</v>
      </c>
      <c r="V1592" s="18" t="s">
        <v>5387</v>
      </c>
    </row>
    <row r="1593" spans="1:22" x14ac:dyDescent="0.2">
      <c r="A1593" s="13" t="s">
        <v>189</v>
      </c>
      <c r="B1593" s="1" t="s">
        <v>190</v>
      </c>
      <c r="C1593" s="12" t="s">
        <v>5389</v>
      </c>
      <c r="D1593" s="12">
        <v>30</v>
      </c>
      <c r="E1593" s="2" t="s">
        <v>5793</v>
      </c>
      <c r="F1593" s="19" t="s">
        <v>7068</v>
      </c>
      <c r="G1593" s="18" t="s">
        <v>5387</v>
      </c>
      <c r="H1593" s="18" t="s">
        <v>5387</v>
      </c>
      <c r="I1593" s="18" t="s">
        <v>5387</v>
      </c>
      <c r="J1593" s="18" t="s">
        <v>5387</v>
      </c>
      <c r="K1593" s="18" t="s">
        <v>5387</v>
      </c>
      <c r="L1593" s="18" t="s">
        <v>5387</v>
      </c>
      <c r="M1593" s="18" t="s">
        <v>5387</v>
      </c>
      <c r="N1593" s="18" t="s">
        <v>5387</v>
      </c>
      <c r="O1593" s="18" t="s">
        <v>5387</v>
      </c>
      <c r="P1593" s="18" t="s">
        <v>5387</v>
      </c>
      <c r="Q1593" s="18" t="e">
        <v>#N/A</v>
      </c>
      <c r="R1593" s="18" t="s">
        <v>5387</v>
      </c>
      <c r="S1593" s="18" t="s">
        <v>5387</v>
      </c>
      <c r="T1593" s="18" t="s">
        <v>5387</v>
      </c>
      <c r="U1593" s="18" t="s">
        <v>5387</v>
      </c>
      <c r="V1593" s="18" t="s">
        <v>5387</v>
      </c>
    </row>
    <row r="1594" spans="1:22" x14ac:dyDescent="0.2">
      <c r="A1594" s="13" t="s">
        <v>189</v>
      </c>
      <c r="B1594" s="1" t="s">
        <v>190</v>
      </c>
      <c r="C1594" s="12" t="s">
        <v>6503</v>
      </c>
      <c r="D1594" s="12">
        <v>10</v>
      </c>
      <c r="E1594" s="2" t="s">
        <v>6629</v>
      </c>
      <c r="F1594" s="19" t="s">
        <v>7068</v>
      </c>
      <c r="G1594" s="18" t="s">
        <v>5387</v>
      </c>
      <c r="H1594" s="18" t="s">
        <v>5387</v>
      </c>
      <c r="I1594" s="18" t="s">
        <v>5387</v>
      </c>
      <c r="J1594" s="18" t="s">
        <v>5387</v>
      </c>
      <c r="K1594" s="18" t="s">
        <v>5387</v>
      </c>
      <c r="L1594" s="18" t="s">
        <v>5387</v>
      </c>
      <c r="M1594" s="18" t="s">
        <v>5387</v>
      </c>
      <c r="N1594" s="18" t="s">
        <v>5387</v>
      </c>
      <c r="O1594" s="18" t="s">
        <v>5387</v>
      </c>
      <c r="P1594" s="18" t="s">
        <v>5387</v>
      </c>
      <c r="Q1594" s="18" t="e">
        <v>#N/A</v>
      </c>
      <c r="R1594" s="18" t="s">
        <v>5387</v>
      </c>
      <c r="S1594" s="18" t="s">
        <v>5387</v>
      </c>
      <c r="T1594" s="18" t="s">
        <v>5387</v>
      </c>
      <c r="U1594" s="18" t="s">
        <v>5387</v>
      </c>
      <c r="V1594" s="18" t="s">
        <v>5387</v>
      </c>
    </row>
    <row r="1595" spans="1:22" x14ac:dyDescent="0.2">
      <c r="A1595" s="13" t="s">
        <v>189</v>
      </c>
      <c r="B1595" s="1" t="s">
        <v>190</v>
      </c>
      <c r="C1595" s="12" t="s">
        <v>6503</v>
      </c>
      <c r="D1595" s="12">
        <v>30</v>
      </c>
      <c r="E1595" s="2" t="s">
        <v>6907</v>
      </c>
      <c r="F1595" s="19" t="s">
        <v>7068</v>
      </c>
      <c r="G1595" s="18" t="s">
        <v>5387</v>
      </c>
      <c r="H1595" s="18" t="s">
        <v>5387</v>
      </c>
      <c r="I1595" s="18" t="s">
        <v>5387</v>
      </c>
      <c r="J1595" s="18" t="s">
        <v>5387</v>
      </c>
      <c r="K1595" s="18" t="s">
        <v>5387</v>
      </c>
      <c r="L1595" s="18" t="s">
        <v>5387</v>
      </c>
      <c r="M1595" s="18" t="s">
        <v>5387</v>
      </c>
      <c r="N1595" s="18" t="s">
        <v>5387</v>
      </c>
      <c r="O1595" s="18" t="s">
        <v>5387</v>
      </c>
      <c r="P1595" s="18" t="s">
        <v>5387</v>
      </c>
      <c r="Q1595" s="18" t="e">
        <v>#N/A</v>
      </c>
      <c r="R1595" s="18" t="s">
        <v>5387</v>
      </c>
      <c r="S1595" s="18" t="s">
        <v>5387</v>
      </c>
      <c r="T1595" s="18" t="s">
        <v>5387</v>
      </c>
      <c r="U1595" s="18" t="s">
        <v>5387</v>
      </c>
      <c r="V1595" s="18" t="s">
        <v>5387</v>
      </c>
    </row>
    <row r="1596" spans="1:22" x14ac:dyDescent="0.2">
      <c r="A1596" s="13" t="s">
        <v>189</v>
      </c>
      <c r="B1596" s="1" t="s">
        <v>190</v>
      </c>
      <c r="C1596" s="12" t="s">
        <v>5946</v>
      </c>
      <c r="D1596" s="12">
        <v>10</v>
      </c>
      <c r="E1596" s="2" t="s">
        <v>6072</v>
      </c>
      <c r="F1596" s="19" t="s">
        <v>7069</v>
      </c>
      <c r="G1596" s="18">
        <v>7.4500000000000117</v>
      </c>
      <c r="H1596" s="18">
        <v>250.8</v>
      </c>
      <c r="I1596" s="18">
        <v>90.5</v>
      </c>
      <c r="J1596" s="18">
        <v>78.649999999999991</v>
      </c>
      <c r="K1596" s="18">
        <v>75.649999999999991</v>
      </c>
      <c r="L1596" s="18">
        <v>1.3030319673244999</v>
      </c>
      <c r="M1596" s="18">
        <v>1.2795023515164998</v>
      </c>
      <c r="N1596" s="18">
        <v>1.2117752141225</v>
      </c>
      <c r="O1596" s="18">
        <v>1.2581985101764999</v>
      </c>
      <c r="P1596" s="18">
        <v>1.3039858706679999</v>
      </c>
      <c r="Q1596" s="18">
        <v>6.11</v>
      </c>
      <c r="R1596" s="18">
        <v>2978.6745499999997</v>
      </c>
      <c r="S1596" s="18">
        <v>3119.8440000000001</v>
      </c>
      <c r="T1596" s="18">
        <v>3138.6665499999999</v>
      </c>
      <c r="U1596" s="18">
        <v>3270.4247</v>
      </c>
      <c r="V1596" s="18">
        <v>3472.7674999999999</v>
      </c>
    </row>
    <row r="1597" spans="1:22" x14ac:dyDescent="0.2">
      <c r="A1597" s="13" t="s">
        <v>189</v>
      </c>
      <c r="B1597" s="1" t="s">
        <v>190</v>
      </c>
      <c r="C1597" s="12" t="s">
        <v>5946</v>
      </c>
      <c r="D1597" s="12">
        <v>30</v>
      </c>
      <c r="E1597" s="2" t="s">
        <v>6350</v>
      </c>
      <c r="F1597" s="19" t="s">
        <v>7069</v>
      </c>
      <c r="G1597" s="18">
        <v>692.95</v>
      </c>
      <c r="H1597" s="18">
        <v>868</v>
      </c>
      <c r="I1597" s="18">
        <v>464.45</v>
      </c>
      <c r="J1597" s="18">
        <v>305.64999999999998</v>
      </c>
      <c r="K1597" s="18">
        <v>201.79999999999998</v>
      </c>
      <c r="L1597" s="18">
        <v>2.4753791765789996</v>
      </c>
      <c r="M1597" s="18">
        <v>2.0470765753135001</v>
      </c>
      <c r="N1597" s="18">
        <v>1.6251333296720001</v>
      </c>
      <c r="O1597" s="18">
        <v>1.6671050767889999</v>
      </c>
      <c r="P1597" s="18">
        <v>1.6912706281594998</v>
      </c>
      <c r="Q1597" s="18">
        <v>6.11</v>
      </c>
      <c r="R1597" s="18">
        <v>4385.6630000000005</v>
      </c>
      <c r="S1597" s="18">
        <v>4611.5340500000002</v>
      </c>
      <c r="T1597" s="18">
        <v>4526.8324499999999</v>
      </c>
      <c r="U1597" s="18">
        <v>4522.1268</v>
      </c>
      <c r="V1597" s="18">
        <v>4597.4170999999997</v>
      </c>
    </row>
    <row r="1598" spans="1:22" x14ac:dyDescent="0.2">
      <c r="A1598" s="13">
        <v>92</v>
      </c>
      <c r="B1598" s="1" t="s">
        <v>191</v>
      </c>
      <c r="C1598" s="12" t="s">
        <v>5389</v>
      </c>
      <c r="D1598" s="12">
        <v>10</v>
      </c>
      <c r="E1598" s="2" t="s">
        <v>5516</v>
      </c>
      <c r="F1598" s="19" t="s">
        <v>7068</v>
      </c>
      <c r="G1598" s="18">
        <v>-430.3</v>
      </c>
      <c r="H1598" s="18">
        <v>-212.2</v>
      </c>
      <c r="I1598" s="18">
        <v>-121.7</v>
      </c>
      <c r="J1598" s="18">
        <v>-169.15</v>
      </c>
      <c r="K1598" s="18">
        <v>-152.85</v>
      </c>
      <c r="L1598" s="18">
        <v>2.3364272561980002</v>
      </c>
      <c r="M1598" s="18">
        <v>2.2798289911460001</v>
      </c>
      <c r="N1598" s="18">
        <v>2.2588431175875003</v>
      </c>
      <c r="O1598" s="18">
        <v>2.4016106513424997</v>
      </c>
      <c r="P1598" s="18">
        <v>2.3542334519450003</v>
      </c>
      <c r="Q1598" s="18">
        <v>7.13</v>
      </c>
      <c r="R1598" s="18">
        <v>3722.1667499999999</v>
      </c>
      <c r="S1598" s="18">
        <v>3712.7555000000002</v>
      </c>
      <c r="T1598" s="18">
        <v>3820.9853999999996</v>
      </c>
      <c r="U1598" s="18">
        <v>3853.9248500000003</v>
      </c>
      <c r="V1598" s="18">
        <v>3905.6869999999999</v>
      </c>
    </row>
    <row r="1599" spans="1:22" x14ac:dyDescent="0.2">
      <c r="A1599" s="13">
        <v>92</v>
      </c>
      <c r="B1599" s="1" t="s">
        <v>191</v>
      </c>
      <c r="C1599" s="12" t="s">
        <v>5389</v>
      </c>
      <c r="D1599" s="12">
        <v>30</v>
      </c>
      <c r="E1599" s="2" t="s">
        <v>5794</v>
      </c>
      <c r="F1599" s="19" t="s">
        <v>7068</v>
      </c>
      <c r="G1599" s="18">
        <v>-99.399999999999991</v>
      </c>
      <c r="H1599" s="18">
        <v>406.54999999999995</v>
      </c>
      <c r="I1599" s="18">
        <v>416.95</v>
      </c>
      <c r="J1599" s="18">
        <v>237.4</v>
      </c>
      <c r="K1599" s="18">
        <v>170.65</v>
      </c>
      <c r="L1599" s="18">
        <v>4.8734921823284996</v>
      </c>
      <c r="M1599" s="18">
        <v>4.0165690120165003</v>
      </c>
      <c r="N1599" s="18">
        <v>3.583814861814</v>
      </c>
      <c r="O1599" s="18">
        <v>3.6400951590849999</v>
      </c>
      <c r="P1599" s="18">
        <v>3.5653727305049996</v>
      </c>
      <c r="Q1599" s="18">
        <v>7.13</v>
      </c>
      <c r="R1599" s="18">
        <v>5152.6835000000001</v>
      </c>
      <c r="S1599" s="18">
        <v>5209.1512499999999</v>
      </c>
      <c r="T1599" s="18">
        <v>5077.3930999999993</v>
      </c>
      <c r="U1599" s="18">
        <v>5270.3245999999999</v>
      </c>
      <c r="V1599" s="18">
        <v>5232.6794499999996</v>
      </c>
    </row>
    <row r="1600" spans="1:22" x14ac:dyDescent="0.2">
      <c r="A1600" s="13">
        <v>92</v>
      </c>
      <c r="B1600" s="1" t="s">
        <v>191</v>
      </c>
      <c r="C1600" s="12" t="s">
        <v>6503</v>
      </c>
      <c r="D1600" s="12">
        <v>10</v>
      </c>
      <c r="E1600" s="2" t="s">
        <v>6630</v>
      </c>
      <c r="F1600" s="19" t="s">
        <v>7068</v>
      </c>
      <c r="G1600" s="18">
        <v>-425.85</v>
      </c>
      <c r="H1600" s="18">
        <v>-262.60000000000002</v>
      </c>
      <c r="I1600" s="18">
        <v>-123.14999999999999</v>
      </c>
      <c r="J1600" s="18">
        <v>-204.75</v>
      </c>
      <c r="K1600" s="18">
        <v>-200.29999999999998</v>
      </c>
      <c r="L1600" s="18">
        <v>2.3707677765664998</v>
      </c>
      <c r="M1600" s="18">
        <v>2.4998626957310002</v>
      </c>
      <c r="N1600" s="18">
        <v>2.3599568720064998</v>
      </c>
      <c r="O1600" s="18">
        <v>2.4308636872124998</v>
      </c>
      <c r="P1600" s="18">
        <v>2.7221221747840003</v>
      </c>
      <c r="Q1600" s="18">
        <v>7.14</v>
      </c>
      <c r="R1600" s="18">
        <v>4150.3806500000001</v>
      </c>
      <c r="S1600" s="18">
        <v>4112.7354999999998</v>
      </c>
      <c r="T1600" s="18">
        <v>4249.1992499999997</v>
      </c>
      <c r="U1600" s="18">
        <v>4291.5500499999998</v>
      </c>
      <c r="V1600" s="18">
        <v>4333.9009000000005</v>
      </c>
    </row>
    <row r="1601" spans="1:22" x14ac:dyDescent="0.2">
      <c r="A1601" s="13">
        <v>92</v>
      </c>
      <c r="B1601" s="1" t="s">
        <v>191</v>
      </c>
      <c r="C1601" s="12" t="s">
        <v>6503</v>
      </c>
      <c r="D1601" s="12">
        <v>30</v>
      </c>
      <c r="E1601" s="2" t="s">
        <v>6908</v>
      </c>
      <c r="F1601" s="19" t="s">
        <v>7068</v>
      </c>
      <c r="G1601" s="18" t="s">
        <v>5387</v>
      </c>
      <c r="H1601" s="18" t="s">
        <v>5387</v>
      </c>
      <c r="I1601" s="18" t="s">
        <v>5387</v>
      </c>
      <c r="J1601" s="18" t="s">
        <v>5387</v>
      </c>
      <c r="K1601" s="18" t="s">
        <v>5387</v>
      </c>
      <c r="L1601" s="18" t="s">
        <v>5387</v>
      </c>
      <c r="M1601" s="18" t="s">
        <v>5387</v>
      </c>
      <c r="N1601" s="18" t="s">
        <v>5387</v>
      </c>
      <c r="O1601" s="18" t="s">
        <v>5387</v>
      </c>
      <c r="P1601" s="18" t="s">
        <v>5387</v>
      </c>
      <c r="Q1601" s="18" t="e">
        <v>#N/A</v>
      </c>
      <c r="R1601" s="18" t="s">
        <v>5387</v>
      </c>
      <c r="S1601" s="18" t="s">
        <v>5387</v>
      </c>
      <c r="T1601" s="18" t="s">
        <v>5387</v>
      </c>
      <c r="U1601" s="18" t="s">
        <v>5387</v>
      </c>
      <c r="V1601" s="18" t="s">
        <v>5387</v>
      </c>
    </row>
    <row r="1602" spans="1:22" x14ac:dyDescent="0.2">
      <c r="A1602" s="13">
        <v>92</v>
      </c>
      <c r="B1602" s="1" t="s">
        <v>191</v>
      </c>
      <c r="C1602" s="12" t="s">
        <v>5946</v>
      </c>
      <c r="D1602" s="12">
        <v>10</v>
      </c>
      <c r="E1602" s="2" t="s">
        <v>6073</v>
      </c>
      <c r="F1602" s="19" t="s">
        <v>7068</v>
      </c>
      <c r="G1602" s="18" t="s">
        <v>5387</v>
      </c>
      <c r="H1602" s="18" t="s">
        <v>5387</v>
      </c>
      <c r="I1602" s="18" t="s">
        <v>5387</v>
      </c>
      <c r="J1602" s="18" t="s">
        <v>5387</v>
      </c>
      <c r="K1602" s="18" t="s">
        <v>5387</v>
      </c>
      <c r="L1602" s="18" t="s">
        <v>5387</v>
      </c>
      <c r="M1602" s="18" t="s">
        <v>5387</v>
      </c>
      <c r="N1602" s="18" t="s">
        <v>5387</v>
      </c>
      <c r="O1602" s="18" t="s">
        <v>5387</v>
      </c>
      <c r="P1602" s="18" t="s">
        <v>5387</v>
      </c>
      <c r="Q1602" s="18" t="e">
        <v>#N/A</v>
      </c>
      <c r="R1602" s="18" t="s">
        <v>5387</v>
      </c>
      <c r="S1602" s="18" t="s">
        <v>5387</v>
      </c>
      <c r="T1602" s="18" t="s">
        <v>5387</v>
      </c>
      <c r="U1602" s="18" t="s">
        <v>5387</v>
      </c>
      <c r="V1602" s="18" t="s">
        <v>5387</v>
      </c>
    </row>
    <row r="1603" spans="1:22" x14ac:dyDescent="0.2">
      <c r="A1603" s="13">
        <v>92</v>
      </c>
      <c r="B1603" s="1" t="s">
        <v>191</v>
      </c>
      <c r="C1603" s="12" t="s">
        <v>5946</v>
      </c>
      <c r="D1603" s="12">
        <v>30</v>
      </c>
      <c r="E1603" s="2" t="s">
        <v>6351</v>
      </c>
      <c r="F1603" s="19" t="s">
        <v>7068</v>
      </c>
      <c r="G1603" s="18" t="s">
        <v>5387</v>
      </c>
      <c r="H1603" s="18" t="s">
        <v>5387</v>
      </c>
      <c r="I1603" s="18" t="s">
        <v>5387</v>
      </c>
      <c r="J1603" s="18" t="s">
        <v>5387</v>
      </c>
      <c r="K1603" s="18" t="s">
        <v>5387</v>
      </c>
      <c r="L1603" s="18" t="s">
        <v>5387</v>
      </c>
      <c r="M1603" s="18" t="s">
        <v>5387</v>
      </c>
      <c r="N1603" s="18" t="s">
        <v>5387</v>
      </c>
      <c r="O1603" s="18" t="s">
        <v>5387</v>
      </c>
      <c r="P1603" s="18" t="s">
        <v>5387</v>
      </c>
      <c r="Q1603" s="18" t="e">
        <v>#N/A</v>
      </c>
      <c r="R1603" s="18" t="s">
        <v>5387</v>
      </c>
      <c r="S1603" s="18" t="s">
        <v>5387</v>
      </c>
      <c r="T1603" s="18" t="s">
        <v>5387</v>
      </c>
      <c r="U1603" s="18" t="s">
        <v>5387</v>
      </c>
      <c r="V1603" s="18" t="s">
        <v>5387</v>
      </c>
    </row>
    <row r="1604" spans="1:22" x14ac:dyDescent="0.2">
      <c r="A1604" s="13" t="s">
        <v>192</v>
      </c>
      <c r="B1604" s="1" t="s">
        <v>193</v>
      </c>
      <c r="C1604" s="12" t="s">
        <v>5389</v>
      </c>
      <c r="D1604" s="12">
        <v>10</v>
      </c>
      <c r="E1604" s="2" t="s">
        <v>5517</v>
      </c>
      <c r="F1604" s="19" t="s">
        <v>7068</v>
      </c>
      <c r="G1604" s="18" t="s">
        <v>5387</v>
      </c>
      <c r="H1604" s="18" t="s">
        <v>5387</v>
      </c>
      <c r="I1604" s="18" t="s">
        <v>5387</v>
      </c>
      <c r="J1604" s="18" t="s">
        <v>5387</v>
      </c>
      <c r="K1604" s="18" t="s">
        <v>5387</v>
      </c>
      <c r="L1604" s="18" t="s">
        <v>5387</v>
      </c>
      <c r="M1604" s="18" t="s">
        <v>5387</v>
      </c>
      <c r="N1604" s="18" t="s">
        <v>5387</v>
      </c>
      <c r="O1604" s="18" t="s">
        <v>5387</v>
      </c>
      <c r="P1604" s="18" t="s">
        <v>5387</v>
      </c>
      <c r="Q1604" s="18" t="e">
        <v>#N/A</v>
      </c>
      <c r="R1604" s="18" t="s">
        <v>5387</v>
      </c>
      <c r="S1604" s="18" t="s">
        <v>5387</v>
      </c>
      <c r="T1604" s="18" t="s">
        <v>5387</v>
      </c>
      <c r="U1604" s="18" t="s">
        <v>5387</v>
      </c>
      <c r="V1604" s="18" t="s">
        <v>5387</v>
      </c>
    </row>
    <row r="1605" spans="1:22" x14ac:dyDescent="0.2">
      <c r="A1605" s="13" t="s">
        <v>192</v>
      </c>
      <c r="B1605" s="1" t="s">
        <v>193</v>
      </c>
      <c r="C1605" s="12" t="s">
        <v>5389</v>
      </c>
      <c r="D1605" s="12">
        <v>30</v>
      </c>
      <c r="E1605" s="2" t="s">
        <v>5795</v>
      </c>
      <c r="F1605" s="19" t="s">
        <v>7068</v>
      </c>
      <c r="G1605" s="18" t="s">
        <v>5387</v>
      </c>
      <c r="H1605" s="18" t="s">
        <v>5387</v>
      </c>
      <c r="I1605" s="18" t="s">
        <v>5387</v>
      </c>
      <c r="J1605" s="18" t="s">
        <v>5387</v>
      </c>
      <c r="K1605" s="18" t="s">
        <v>5387</v>
      </c>
      <c r="L1605" s="18" t="s">
        <v>5387</v>
      </c>
      <c r="M1605" s="18" t="s">
        <v>5387</v>
      </c>
      <c r="N1605" s="18" t="s">
        <v>5387</v>
      </c>
      <c r="O1605" s="18" t="s">
        <v>5387</v>
      </c>
      <c r="P1605" s="18" t="s">
        <v>5387</v>
      </c>
      <c r="Q1605" s="18" t="e">
        <v>#N/A</v>
      </c>
      <c r="R1605" s="18" t="s">
        <v>5387</v>
      </c>
      <c r="S1605" s="18" t="s">
        <v>5387</v>
      </c>
      <c r="T1605" s="18" t="s">
        <v>5387</v>
      </c>
      <c r="U1605" s="18" t="s">
        <v>5387</v>
      </c>
      <c r="V1605" s="18" t="s">
        <v>5387</v>
      </c>
    </row>
    <row r="1606" spans="1:22" x14ac:dyDescent="0.2">
      <c r="A1606" s="13" t="s">
        <v>192</v>
      </c>
      <c r="B1606" s="1" t="s">
        <v>193</v>
      </c>
      <c r="C1606" s="12" t="s">
        <v>6503</v>
      </c>
      <c r="D1606" s="12">
        <v>10</v>
      </c>
      <c r="E1606" s="2" t="s">
        <v>6631</v>
      </c>
      <c r="F1606" s="19" t="s">
        <v>7068</v>
      </c>
      <c r="G1606" s="18" t="s">
        <v>5387</v>
      </c>
      <c r="H1606" s="18" t="s">
        <v>5387</v>
      </c>
      <c r="I1606" s="18" t="s">
        <v>5387</v>
      </c>
      <c r="J1606" s="18" t="s">
        <v>5387</v>
      </c>
      <c r="K1606" s="18" t="s">
        <v>5387</v>
      </c>
      <c r="L1606" s="18" t="s">
        <v>5387</v>
      </c>
      <c r="M1606" s="18" t="s">
        <v>5387</v>
      </c>
      <c r="N1606" s="18" t="s">
        <v>5387</v>
      </c>
      <c r="O1606" s="18" t="s">
        <v>5387</v>
      </c>
      <c r="P1606" s="18" t="s">
        <v>5387</v>
      </c>
      <c r="Q1606" s="18" t="e">
        <v>#N/A</v>
      </c>
      <c r="R1606" s="18" t="s">
        <v>5387</v>
      </c>
      <c r="S1606" s="18" t="s">
        <v>5387</v>
      </c>
      <c r="T1606" s="18" t="s">
        <v>5387</v>
      </c>
      <c r="U1606" s="18" t="s">
        <v>5387</v>
      </c>
      <c r="V1606" s="18" t="s">
        <v>5387</v>
      </c>
    </row>
    <row r="1607" spans="1:22" x14ac:dyDescent="0.2">
      <c r="A1607" s="13" t="s">
        <v>192</v>
      </c>
      <c r="B1607" s="1" t="s">
        <v>193</v>
      </c>
      <c r="C1607" s="12" t="s">
        <v>6503</v>
      </c>
      <c r="D1607" s="12">
        <v>30</v>
      </c>
      <c r="E1607" s="2" t="s">
        <v>6909</v>
      </c>
      <c r="F1607" s="19" t="s">
        <v>7068</v>
      </c>
      <c r="G1607" s="18" t="s">
        <v>5387</v>
      </c>
      <c r="H1607" s="18" t="s">
        <v>5387</v>
      </c>
      <c r="I1607" s="18" t="s">
        <v>5387</v>
      </c>
      <c r="J1607" s="18" t="s">
        <v>5387</v>
      </c>
      <c r="K1607" s="18" t="s">
        <v>5387</v>
      </c>
      <c r="L1607" s="18" t="s">
        <v>5387</v>
      </c>
      <c r="M1607" s="18" t="s">
        <v>5387</v>
      </c>
      <c r="N1607" s="18" t="s">
        <v>5387</v>
      </c>
      <c r="O1607" s="18" t="s">
        <v>5387</v>
      </c>
      <c r="P1607" s="18" t="s">
        <v>5387</v>
      </c>
      <c r="Q1607" s="18" t="e">
        <v>#N/A</v>
      </c>
      <c r="R1607" s="18" t="s">
        <v>5387</v>
      </c>
      <c r="S1607" s="18" t="s">
        <v>5387</v>
      </c>
      <c r="T1607" s="18" t="s">
        <v>5387</v>
      </c>
      <c r="U1607" s="18" t="s">
        <v>5387</v>
      </c>
      <c r="V1607" s="18" t="s">
        <v>5387</v>
      </c>
    </row>
    <row r="1608" spans="1:22" x14ac:dyDescent="0.2">
      <c r="A1608" s="13" t="s">
        <v>192</v>
      </c>
      <c r="B1608" s="1" t="s">
        <v>193</v>
      </c>
      <c r="C1608" s="12" t="s">
        <v>5946</v>
      </c>
      <c r="D1608" s="12">
        <v>10</v>
      </c>
      <c r="E1608" s="2" t="s">
        <v>6074</v>
      </c>
      <c r="F1608" s="19" t="s">
        <v>7068</v>
      </c>
      <c r="G1608" s="18" t="s">
        <v>5387</v>
      </c>
      <c r="H1608" s="18" t="s">
        <v>5387</v>
      </c>
      <c r="I1608" s="18" t="s">
        <v>5387</v>
      </c>
      <c r="J1608" s="18" t="s">
        <v>5387</v>
      </c>
      <c r="K1608" s="18" t="s">
        <v>5387</v>
      </c>
      <c r="L1608" s="18" t="s">
        <v>5387</v>
      </c>
      <c r="M1608" s="18" t="s">
        <v>5387</v>
      </c>
      <c r="N1608" s="18" t="s">
        <v>5387</v>
      </c>
      <c r="O1608" s="18" t="s">
        <v>5387</v>
      </c>
      <c r="P1608" s="18" t="s">
        <v>5387</v>
      </c>
      <c r="Q1608" s="18" t="e">
        <v>#N/A</v>
      </c>
      <c r="R1608" s="18" t="s">
        <v>5387</v>
      </c>
      <c r="S1608" s="18" t="s">
        <v>5387</v>
      </c>
      <c r="T1608" s="18" t="s">
        <v>5387</v>
      </c>
      <c r="U1608" s="18" t="s">
        <v>5387</v>
      </c>
      <c r="V1608" s="18" t="s">
        <v>5387</v>
      </c>
    </row>
    <row r="1609" spans="1:22" x14ac:dyDescent="0.2">
      <c r="A1609" s="13" t="s">
        <v>192</v>
      </c>
      <c r="B1609" s="1" t="s">
        <v>193</v>
      </c>
      <c r="C1609" s="12" t="s">
        <v>5946</v>
      </c>
      <c r="D1609" s="12">
        <v>30</v>
      </c>
      <c r="E1609" s="2" t="s">
        <v>6352</v>
      </c>
      <c r="F1609" s="19" t="s">
        <v>7068</v>
      </c>
      <c r="G1609" s="18" t="s">
        <v>5387</v>
      </c>
      <c r="H1609" s="18" t="s">
        <v>5387</v>
      </c>
      <c r="I1609" s="18" t="s">
        <v>5387</v>
      </c>
      <c r="J1609" s="18" t="s">
        <v>5387</v>
      </c>
      <c r="K1609" s="18" t="s">
        <v>5387</v>
      </c>
      <c r="L1609" s="18" t="s">
        <v>5387</v>
      </c>
      <c r="M1609" s="18" t="s">
        <v>5387</v>
      </c>
      <c r="N1609" s="18" t="s">
        <v>5387</v>
      </c>
      <c r="O1609" s="18" t="s">
        <v>5387</v>
      </c>
      <c r="P1609" s="18" t="s">
        <v>5387</v>
      </c>
      <c r="Q1609" s="18" t="e">
        <v>#N/A</v>
      </c>
      <c r="R1609" s="18" t="s">
        <v>5387</v>
      </c>
      <c r="S1609" s="18" t="s">
        <v>5387</v>
      </c>
      <c r="T1609" s="18" t="s">
        <v>5387</v>
      </c>
      <c r="U1609" s="18" t="s">
        <v>5387</v>
      </c>
      <c r="V1609" s="18" t="s">
        <v>5387</v>
      </c>
    </row>
    <row r="1610" spans="1:22" x14ac:dyDescent="0.2">
      <c r="A1610" s="13" t="s">
        <v>194</v>
      </c>
      <c r="B1610" s="1" t="s">
        <v>195</v>
      </c>
      <c r="C1610" s="12" t="s">
        <v>5389</v>
      </c>
      <c r="D1610" s="12">
        <v>10</v>
      </c>
      <c r="E1610" s="2" t="s">
        <v>5518</v>
      </c>
      <c r="F1610" s="19" t="s">
        <v>7068</v>
      </c>
      <c r="G1610" s="18" t="s">
        <v>5387</v>
      </c>
      <c r="H1610" s="18" t="s">
        <v>5387</v>
      </c>
      <c r="I1610" s="18" t="s">
        <v>5387</v>
      </c>
      <c r="J1610" s="18" t="s">
        <v>5387</v>
      </c>
      <c r="K1610" s="18" t="s">
        <v>5387</v>
      </c>
      <c r="L1610" s="18" t="s">
        <v>5387</v>
      </c>
      <c r="M1610" s="18" t="s">
        <v>5387</v>
      </c>
      <c r="N1610" s="18" t="s">
        <v>5387</v>
      </c>
      <c r="O1610" s="18" t="s">
        <v>5387</v>
      </c>
      <c r="P1610" s="18" t="s">
        <v>5387</v>
      </c>
      <c r="Q1610" s="18" t="e">
        <v>#N/A</v>
      </c>
      <c r="R1610" s="18" t="s">
        <v>5387</v>
      </c>
      <c r="S1610" s="18" t="s">
        <v>5387</v>
      </c>
      <c r="T1610" s="18" t="s">
        <v>5387</v>
      </c>
      <c r="U1610" s="18" t="s">
        <v>5387</v>
      </c>
      <c r="V1610" s="18" t="s">
        <v>5387</v>
      </c>
    </row>
    <row r="1611" spans="1:22" x14ac:dyDescent="0.2">
      <c r="A1611" s="13" t="s">
        <v>194</v>
      </c>
      <c r="B1611" s="1" t="s">
        <v>195</v>
      </c>
      <c r="C1611" s="12" t="s">
        <v>5389</v>
      </c>
      <c r="D1611" s="12">
        <v>30</v>
      </c>
      <c r="E1611" s="2" t="s">
        <v>5796</v>
      </c>
      <c r="F1611" s="19" t="s">
        <v>7068</v>
      </c>
      <c r="G1611" s="18" t="s">
        <v>5387</v>
      </c>
      <c r="H1611" s="18" t="s">
        <v>5387</v>
      </c>
      <c r="I1611" s="18" t="s">
        <v>5387</v>
      </c>
      <c r="J1611" s="18" t="s">
        <v>5387</v>
      </c>
      <c r="K1611" s="18" t="s">
        <v>5387</v>
      </c>
      <c r="L1611" s="18" t="s">
        <v>5387</v>
      </c>
      <c r="M1611" s="18" t="s">
        <v>5387</v>
      </c>
      <c r="N1611" s="18" t="s">
        <v>5387</v>
      </c>
      <c r="O1611" s="18" t="s">
        <v>5387</v>
      </c>
      <c r="P1611" s="18" t="s">
        <v>5387</v>
      </c>
      <c r="Q1611" s="18" t="e">
        <v>#N/A</v>
      </c>
      <c r="R1611" s="18" t="s">
        <v>5387</v>
      </c>
      <c r="S1611" s="18" t="s">
        <v>5387</v>
      </c>
      <c r="T1611" s="18" t="s">
        <v>5387</v>
      </c>
      <c r="U1611" s="18" t="s">
        <v>5387</v>
      </c>
      <c r="V1611" s="18" t="s">
        <v>5387</v>
      </c>
    </row>
    <row r="1612" spans="1:22" x14ac:dyDescent="0.2">
      <c r="A1612" s="13" t="s">
        <v>194</v>
      </c>
      <c r="B1612" s="1" t="s">
        <v>195</v>
      </c>
      <c r="C1612" s="12" t="s">
        <v>6503</v>
      </c>
      <c r="D1612" s="12">
        <v>10</v>
      </c>
      <c r="E1612" s="2" t="s">
        <v>6632</v>
      </c>
      <c r="F1612" s="19" t="s">
        <v>7068</v>
      </c>
      <c r="G1612" s="18" t="s">
        <v>5387</v>
      </c>
      <c r="H1612" s="18" t="s">
        <v>5387</v>
      </c>
      <c r="I1612" s="18" t="s">
        <v>5387</v>
      </c>
      <c r="J1612" s="18" t="s">
        <v>5387</v>
      </c>
      <c r="K1612" s="18" t="s">
        <v>5387</v>
      </c>
      <c r="L1612" s="18" t="s">
        <v>5387</v>
      </c>
      <c r="M1612" s="18" t="s">
        <v>5387</v>
      </c>
      <c r="N1612" s="18" t="s">
        <v>5387</v>
      </c>
      <c r="O1612" s="18" t="s">
        <v>5387</v>
      </c>
      <c r="P1612" s="18" t="s">
        <v>5387</v>
      </c>
      <c r="Q1612" s="18" t="e">
        <v>#N/A</v>
      </c>
      <c r="R1612" s="18" t="s">
        <v>5387</v>
      </c>
      <c r="S1612" s="18" t="s">
        <v>5387</v>
      </c>
      <c r="T1612" s="18" t="s">
        <v>5387</v>
      </c>
      <c r="U1612" s="18" t="s">
        <v>5387</v>
      </c>
      <c r="V1612" s="18" t="s">
        <v>5387</v>
      </c>
    </row>
    <row r="1613" spans="1:22" x14ac:dyDescent="0.2">
      <c r="A1613" s="13" t="s">
        <v>194</v>
      </c>
      <c r="B1613" s="1" t="s">
        <v>195</v>
      </c>
      <c r="C1613" s="12" t="s">
        <v>6503</v>
      </c>
      <c r="D1613" s="12">
        <v>30</v>
      </c>
      <c r="E1613" s="2" t="s">
        <v>6910</v>
      </c>
      <c r="F1613" s="19" t="s">
        <v>7068</v>
      </c>
      <c r="G1613" s="18" t="s">
        <v>5387</v>
      </c>
      <c r="H1613" s="18" t="s">
        <v>5387</v>
      </c>
      <c r="I1613" s="18" t="s">
        <v>5387</v>
      </c>
      <c r="J1613" s="18" t="s">
        <v>5387</v>
      </c>
      <c r="K1613" s="18" t="s">
        <v>5387</v>
      </c>
      <c r="L1613" s="18" t="s">
        <v>5387</v>
      </c>
      <c r="M1613" s="18" t="s">
        <v>5387</v>
      </c>
      <c r="N1613" s="18" t="s">
        <v>5387</v>
      </c>
      <c r="O1613" s="18" t="s">
        <v>5387</v>
      </c>
      <c r="P1613" s="18" t="s">
        <v>5387</v>
      </c>
      <c r="Q1613" s="18" t="e">
        <v>#N/A</v>
      </c>
      <c r="R1613" s="18" t="s">
        <v>5387</v>
      </c>
      <c r="S1613" s="18" t="s">
        <v>5387</v>
      </c>
      <c r="T1613" s="18" t="s">
        <v>5387</v>
      </c>
      <c r="U1613" s="18" t="s">
        <v>5387</v>
      </c>
      <c r="V1613" s="18" t="s">
        <v>5387</v>
      </c>
    </row>
    <row r="1614" spans="1:22" x14ac:dyDescent="0.2">
      <c r="A1614" s="13" t="s">
        <v>194</v>
      </c>
      <c r="B1614" s="1" t="s">
        <v>195</v>
      </c>
      <c r="C1614" s="12" t="s">
        <v>5946</v>
      </c>
      <c r="D1614" s="12">
        <v>10</v>
      </c>
      <c r="E1614" s="2" t="s">
        <v>6075</v>
      </c>
      <c r="F1614" s="19" t="s">
        <v>7068</v>
      </c>
      <c r="G1614" s="18" t="s">
        <v>5387</v>
      </c>
      <c r="H1614" s="18" t="s">
        <v>5387</v>
      </c>
      <c r="I1614" s="18" t="s">
        <v>5387</v>
      </c>
      <c r="J1614" s="18" t="s">
        <v>5387</v>
      </c>
      <c r="K1614" s="18" t="s">
        <v>5387</v>
      </c>
      <c r="L1614" s="18" t="s">
        <v>5387</v>
      </c>
      <c r="M1614" s="18" t="s">
        <v>5387</v>
      </c>
      <c r="N1614" s="18" t="s">
        <v>5387</v>
      </c>
      <c r="O1614" s="18" t="s">
        <v>5387</v>
      </c>
      <c r="P1614" s="18" t="s">
        <v>5387</v>
      </c>
      <c r="Q1614" s="18" t="e">
        <v>#N/A</v>
      </c>
      <c r="R1614" s="18" t="s">
        <v>5387</v>
      </c>
      <c r="S1614" s="18" t="s">
        <v>5387</v>
      </c>
      <c r="T1614" s="18" t="s">
        <v>5387</v>
      </c>
      <c r="U1614" s="18" t="s">
        <v>5387</v>
      </c>
      <c r="V1614" s="18" t="s">
        <v>5387</v>
      </c>
    </row>
    <row r="1615" spans="1:22" x14ac:dyDescent="0.2">
      <c r="A1615" s="13" t="s">
        <v>194</v>
      </c>
      <c r="B1615" s="1" t="s">
        <v>195</v>
      </c>
      <c r="C1615" s="12" t="s">
        <v>5946</v>
      </c>
      <c r="D1615" s="12">
        <v>30</v>
      </c>
      <c r="E1615" s="2" t="s">
        <v>6353</v>
      </c>
      <c r="F1615" s="19" t="s">
        <v>7068</v>
      </c>
      <c r="G1615" s="18" t="s">
        <v>5387</v>
      </c>
      <c r="H1615" s="18" t="s">
        <v>5387</v>
      </c>
      <c r="I1615" s="18" t="s">
        <v>5387</v>
      </c>
      <c r="J1615" s="18" t="s">
        <v>5387</v>
      </c>
      <c r="K1615" s="18" t="s">
        <v>5387</v>
      </c>
      <c r="L1615" s="18" t="s">
        <v>5387</v>
      </c>
      <c r="M1615" s="18" t="s">
        <v>5387</v>
      </c>
      <c r="N1615" s="18" t="s">
        <v>5387</v>
      </c>
      <c r="O1615" s="18" t="s">
        <v>5387</v>
      </c>
      <c r="P1615" s="18" t="s">
        <v>5387</v>
      </c>
      <c r="Q1615" s="18" t="e">
        <v>#N/A</v>
      </c>
      <c r="R1615" s="18" t="s">
        <v>5387</v>
      </c>
      <c r="S1615" s="18" t="s">
        <v>5387</v>
      </c>
      <c r="T1615" s="18" t="s">
        <v>5387</v>
      </c>
      <c r="U1615" s="18" t="s">
        <v>5387</v>
      </c>
      <c r="V1615" s="18" t="s">
        <v>5387</v>
      </c>
    </row>
    <row r="1616" spans="1:22" x14ac:dyDescent="0.2">
      <c r="A1616" s="13" t="s">
        <v>196</v>
      </c>
      <c r="B1616" s="1" t="s">
        <v>197</v>
      </c>
      <c r="C1616" s="12" t="s">
        <v>5389</v>
      </c>
      <c r="D1616" s="12">
        <v>10</v>
      </c>
      <c r="E1616" s="2" t="s">
        <v>5519</v>
      </c>
      <c r="F1616" s="19" t="s">
        <v>7068</v>
      </c>
      <c r="G1616" s="18" t="s">
        <v>5387</v>
      </c>
      <c r="H1616" s="18" t="s">
        <v>5387</v>
      </c>
      <c r="I1616" s="18" t="s">
        <v>5387</v>
      </c>
      <c r="J1616" s="18" t="s">
        <v>5387</v>
      </c>
      <c r="K1616" s="18" t="s">
        <v>5387</v>
      </c>
      <c r="L1616" s="18" t="s">
        <v>5387</v>
      </c>
      <c r="M1616" s="18" t="s">
        <v>5387</v>
      </c>
      <c r="N1616" s="18" t="s">
        <v>5387</v>
      </c>
      <c r="O1616" s="18" t="s">
        <v>5387</v>
      </c>
      <c r="P1616" s="18" t="s">
        <v>5387</v>
      </c>
      <c r="Q1616" s="18" t="e">
        <v>#N/A</v>
      </c>
      <c r="R1616" s="18" t="s">
        <v>5387</v>
      </c>
      <c r="S1616" s="18" t="s">
        <v>5387</v>
      </c>
      <c r="T1616" s="18" t="s">
        <v>5387</v>
      </c>
      <c r="U1616" s="18" t="s">
        <v>5387</v>
      </c>
      <c r="V1616" s="18" t="s">
        <v>5387</v>
      </c>
    </row>
    <row r="1617" spans="1:22" x14ac:dyDescent="0.2">
      <c r="A1617" s="13" t="s">
        <v>196</v>
      </c>
      <c r="B1617" s="1" t="s">
        <v>197</v>
      </c>
      <c r="C1617" s="12" t="s">
        <v>5389</v>
      </c>
      <c r="D1617" s="12">
        <v>30</v>
      </c>
      <c r="E1617" s="2" t="s">
        <v>5797</v>
      </c>
      <c r="F1617" s="19" t="s">
        <v>7068</v>
      </c>
      <c r="G1617" s="18" t="s">
        <v>5387</v>
      </c>
      <c r="H1617" s="18" t="s">
        <v>5387</v>
      </c>
      <c r="I1617" s="18" t="s">
        <v>5387</v>
      </c>
      <c r="J1617" s="18" t="s">
        <v>5387</v>
      </c>
      <c r="K1617" s="18" t="s">
        <v>5387</v>
      </c>
      <c r="L1617" s="18" t="s">
        <v>5387</v>
      </c>
      <c r="M1617" s="18" t="s">
        <v>5387</v>
      </c>
      <c r="N1617" s="18" t="s">
        <v>5387</v>
      </c>
      <c r="O1617" s="18" t="s">
        <v>5387</v>
      </c>
      <c r="P1617" s="18" t="s">
        <v>5387</v>
      </c>
      <c r="Q1617" s="18" t="e">
        <v>#N/A</v>
      </c>
      <c r="R1617" s="18" t="s">
        <v>5387</v>
      </c>
      <c r="S1617" s="18" t="s">
        <v>5387</v>
      </c>
      <c r="T1617" s="18" t="s">
        <v>5387</v>
      </c>
      <c r="U1617" s="18" t="s">
        <v>5387</v>
      </c>
      <c r="V1617" s="18" t="s">
        <v>5387</v>
      </c>
    </row>
    <row r="1618" spans="1:22" x14ac:dyDescent="0.2">
      <c r="A1618" s="13" t="s">
        <v>196</v>
      </c>
      <c r="B1618" s="1" t="s">
        <v>197</v>
      </c>
      <c r="C1618" s="12" t="s">
        <v>6503</v>
      </c>
      <c r="D1618" s="12">
        <v>10</v>
      </c>
      <c r="E1618" s="2" t="s">
        <v>6633</v>
      </c>
      <c r="F1618" s="19" t="s">
        <v>7068</v>
      </c>
      <c r="G1618" s="18">
        <v>-8.9000000000000199</v>
      </c>
      <c r="H1618" s="18">
        <v>222.60000000000002</v>
      </c>
      <c r="I1618" s="18">
        <v>146.9</v>
      </c>
      <c r="J1618" s="18">
        <v>92</v>
      </c>
      <c r="K1618" s="18">
        <v>89.05</v>
      </c>
      <c r="L1618" s="18">
        <v>1.4804579892295</v>
      </c>
      <c r="M1618" s="18">
        <v>1.5389640609685</v>
      </c>
      <c r="N1618" s="18">
        <v>1.559313998965</v>
      </c>
      <c r="O1618" s="18">
        <v>1.620681780735</v>
      </c>
      <c r="P1618" s="18">
        <v>1.5895209381785</v>
      </c>
      <c r="Q1618" s="18">
        <v>6.51</v>
      </c>
      <c r="R1618" s="18">
        <v>3006.9084499999999</v>
      </c>
      <c r="S1618" s="18">
        <v>3105.7269999999999</v>
      </c>
      <c r="T1618" s="18">
        <v>3246.8964000000001</v>
      </c>
      <c r="U1618" s="18">
        <v>3308.0698499999999</v>
      </c>
      <c r="V1618" s="18">
        <v>3402.1828</v>
      </c>
    </row>
    <row r="1619" spans="1:22" x14ac:dyDescent="0.2">
      <c r="A1619" s="13" t="s">
        <v>196</v>
      </c>
      <c r="B1619" s="1" t="s">
        <v>197</v>
      </c>
      <c r="C1619" s="12" t="s">
        <v>6503</v>
      </c>
      <c r="D1619" s="12">
        <v>30</v>
      </c>
      <c r="E1619" s="2" t="s">
        <v>6911</v>
      </c>
      <c r="F1619" s="19" t="s">
        <v>7069</v>
      </c>
      <c r="G1619" s="18">
        <v>750.80000000000007</v>
      </c>
      <c r="H1619" s="18">
        <v>1120.3000000000002</v>
      </c>
      <c r="I1619" s="18">
        <v>816.1</v>
      </c>
      <c r="J1619" s="18">
        <v>522.29999999999995</v>
      </c>
      <c r="K1619" s="18">
        <v>387.29999999999995</v>
      </c>
      <c r="L1619" s="18">
        <v>3.1501068082680002</v>
      </c>
      <c r="M1619" s="18">
        <v>2.4025645546860002</v>
      </c>
      <c r="N1619" s="18">
        <v>2.1252966494869998</v>
      </c>
      <c r="O1619" s="18">
        <v>2.0613851254675</v>
      </c>
      <c r="P1619" s="18">
        <v>1.9828470835125001</v>
      </c>
      <c r="Q1619" s="18">
        <v>6.51</v>
      </c>
      <c r="R1619" s="18">
        <v>5557.3691500000004</v>
      </c>
      <c r="S1619" s="18">
        <v>5698.5385500000002</v>
      </c>
      <c r="T1619" s="18">
        <v>5722.06675</v>
      </c>
      <c r="U1619" s="18">
        <v>5745.5949999999993</v>
      </c>
      <c r="V1619" s="18">
        <v>5679.7159000000001</v>
      </c>
    </row>
    <row r="1620" spans="1:22" x14ac:dyDescent="0.2">
      <c r="A1620" s="13" t="s">
        <v>196</v>
      </c>
      <c r="B1620" s="1" t="s">
        <v>197</v>
      </c>
      <c r="C1620" s="12" t="s">
        <v>5946</v>
      </c>
      <c r="D1620" s="12">
        <v>10</v>
      </c>
      <c r="E1620" s="2" t="s">
        <v>6076</v>
      </c>
      <c r="F1620" s="19" t="s">
        <v>7068</v>
      </c>
      <c r="G1620" s="18">
        <v>-65.249999999999986</v>
      </c>
      <c r="H1620" s="18">
        <v>120.2</v>
      </c>
      <c r="I1620" s="18">
        <v>54.900000000000006</v>
      </c>
      <c r="J1620" s="18">
        <v>37.1</v>
      </c>
      <c r="K1620" s="18">
        <v>32.65</v>
      </c>
      <c r="L1620" s="18">
        <v>1.5036696372564999</v>
      </c>
      <c r="M1620" s="18">
        <v>1.6852292403170002</v>
      </c>
      <c r="N1620" s="18">
        <v>1.620045845173</v>
      </c>
      <c r="O1620" s="18">
        <v>1.6791878524745001</v>
      </c>
      <c r="P1620" s="18">
        <v>1.684911272536</v>
      </c>
      <c r="Q1620" s="18">
        <v>6.45</v>
      </c>
      <c r="R1620" s="18">
        <v>2738.6865499999999</v>
      </c>
      <c r="S1620" s="18">
        <v>2861.0334000000003</v>
      </c>
      <c r="T1620" s="18">
        <v>2955.1462999999999</v>
      </c>
      <c r="U1620" s="18">
        <v>3068.08185</v>
      </c>
      <c r="V1620" s="18">
        <v>3166.9004</v>
      </c>
    </row>
    <row r="1621" spans="1:22" x14ac:dyDescent="0.2">
      <c r="A1621" s="13" t="s">
        <v>196</v>
      </c>
      <c r="B1621" s="1" t="s">
        <v>197</v>
      </c>
      <c r="C1621" s="12" t="s">
        <v>5946</v>
      </c>
      <c r="D1621" s="12">
        <v>30</v>
      </c>
      <c r="E1621" s="2" t="s">
        <v>6354</v>
      </c>
      <c r="F1621" s="19" t="s">
        <v>7069</v>
      </c>
      <c r="G1621" s="18">
        <v>409.50000000000006</v>
      </c>
      <c r="H1621" s="18">
        <v>681.05</v>
      </c>
      <c r="I1621" s="18">
        <v>452.55</v>
      </c>
      <c r="J1621" s="18">
        <v>290.8</v>
      </c>
      <c r="K1621" s="18">
        <v>213.65</v>
      </c>
      <c r="L1621" s="18">
        <v>2.7205323358779996</v>
      </c>
      <c r="M1621" s="18">
        <v>2.2842805400824999</v>
      </c>
      <c r="N1621" s="18">
        <v>2.0454867364079998</v>
      </c>
      <c r="O1621" s="18">
        <v>2.0766475789639998</v>
      </c>
      <c r="P1621" s="18">
        <v>1.9974736014474999</v>
      </c>
      <c r="Q1621" s="18">
        <v>6.45</v>
      </c>
      <c r="R1621" s="18">
        <v>4672.7074499999999</v>
      </c>
      <c r="S1621" s="18">
        <v>4907.9897999999994</v>
      </c>
      <c r="T1621" s="18">
        <v>5030.3366000000005</v>
      </c>
      <c r="U1621" s="18">
        <v>5049.1592499999997</v>
      </c>
      <c r="V1621" s="18">
        <v>5030.3366499999993</v>
      </c>
    </row>
    <row r="1622" spans="1:22" x14ac:dyDescent="0.2">
      <c r="A1622" s="13" t="s">
        <v>198</v>
      </c>
      <c r="B1622" s="1" t="s">
        <v>199</v>
      </c>
      <c r="C1622" s="12" t="s">
        <v>5389</v>
      </c>
      <c r="D1622" s="12">
        <v>10</v>
      </c>
      <c r="E1622" s="2" t="s">
        <v>5520</v>
      </c>
      <c r="F1622" s="19" t="s">
        <v>7068</v>
      </c>
      <c r="G1622" s="18" t="s">
        <v>5387</v>
      </c>
      <c r="H1622" s="18" t="s">
        <v>5387</v>
      </c>
      <c r="I1622" s="18" t="s">
        <v>5387</v>
      </c>
      <c r="J1622" s="18" t="s">
        <v>5387</v>
      </c>
      <c r="K1622" s="18" t="s">
        <v>5387</v>
      </c>
      <c r="L1622" s="18" t="s">
        <v>5387</v>
      </c>
      <c r="M1622" s="18" t="s">
        <v>5387</v>
      </c>
      <c r="N1622" s="18" t="s">
        <v>5387</v>
      </c>
      <c r="O1622" s="18" t="s">
        <v>5387</v>
      </c>
      <c r="P1622" s="18" t="s">
        <v>5387</v>
      </c>
      <c r="Q1622" s="18" t="e">
        <v>#N/A</v>
      </c>
      <c r="R1622" s="18" t="s">
        <v>5387</v>
      </c>
      <c r="S1622" s="18" t="s">
        <v>5387</v>
      </c>
      <c r="T1622" s="18" t="s">
        <v>5387</v>
      </c>
      <c r="U1622" s="18" t="s">
        <v>5387</v>
      </c>
      <c r="V1622" s="18" t="s">
        <v>5387</v>
      </c>
    </row>
    <row r="1623" spans="1:22" x14ac:dyDescent="0.2">
      <c r="A1623" s="13" t="s">
        <v>198</v>
      </c>
      <c r="B1623" s="1" t="s">
        <v>199</v>
      </c>
      <c r="C1623" s="12" t="s">
        <v>5389</v>
      </c>
      <c r="D1623" s="12">
        <v>30</v>
      </c>
      <c r="E1623" s="2" t="s">
        <v>5798</v>
      </c>
      <c r="F1623" s="19" t="s">
        <v>7068</v>
      </c>
      <c r="G1623" s="18" t="s">
        <v>5387</v>
      </c>
      <c r="H1623" s="18" t="s">
        <v>5387</v>
      </c>
      <c r="I1623" s="18" t="s">
        <v>5387</v>
      </c>
      <c r="J1623" s="18" t="s">
        <v>5387</v>
      </c>
      <c r="K1623" s="18" t="s">
        <v>5387</v>
      </c>
      <c r="L1623" s="18" t="s">
        <v>5387</v>
      </c>
      <c r="M1623" s="18" t="s">
        <v>5387</v>
      </c>
      <c r="N1623" s="18" t="s">
        <v>5387</v>
      </c>
      <c r="O1623" s="18" t="s">
        <v>5387</v>
      </c>
      <c r="P1623" s="18" t="s">
        <v>5387</v>
      </c>
      <c r="Q1623" s="18" t="e">
        <v>#N/A</v>
      </c>
      <c r="R1623" s="18" t="s">
        <v>5387</v>
      </c>
      <c r="S1623" s="18" t="s">
        <v>5387</v>
      </c>
      <c r="T1623" s="18" t="s">
        <v>5387</v>
      </c>
      <c r="U1623" s="18" t="s">
        <v>5387</v>
      </c>
      <c r="V1623" s="18" t="s">
        <v>5387</v>
      </c>
    </row>
    <row r="1624" spans="1:22" x14ac:dyDescent="0.2">
      <c r="A1624" s="13" t="s">
        <v>198</v>
      </c>
      <c r="B1624" s="1" t="s">
        <v>199</v>
      </c>
      <c r="C1624" s="12" t="s">
        <v>6503</v>
      </c>
      <c r="D1624" s="12">
        <v>10</v>
      </c>
      <c r="E1624" s="2" t="s">
        <v>6634</v>
      </c>
      <c r="F1624" s="19" t="s">
        <v>7068</v>
      </c>
      <c r="G1624" s="18">
        <v>-296.74999999999994</v>
      </c>
      <c r="H1624" s="18">
        <v>-26.700000000000003</v>
      </c>
      <c r="I1624" s="18">
        <v>46.000000000000007</v>
      </c>
      <c r="J1624" s="18">
        <v>-60.85</v>
      </c>
      <c r="K1624" s="18">
        <v>-38.599999999999994</v>
      </c>
      <c r="L1624" s="18">
        <v>2.2149635637829999</v>
      </c>
      <c r="M1624" s="18">
        <v>2.0925459680239999</v>
      </c>
      <c r="N1624" s="18">
        <v>2.3135335759525</v>
      </c>
      <c r="O1624" s="18">
        <v>2.3644084209434997</v>
      </c>
      <c r="P1624" s="18">
        <v>2.1370614573909998</v>
      </c>
      <c r="Q1624" s="18">
        <v>6.73</v>
      </c>
      <c r="R1624" s="18">
        <v>4009.2112499999998</v>
      </c>
      <c r="S1624" s="18">
        <v>4004.5056000000004</v>
      </c>
      <c r="T1624" s="18">
        <v>4155.0862999999999</v>
      </c>
      <c r="U1624" s="18">
        <v>4140.9693499999994</v>
      </c>
      <c r="V1624" s="18">
        <v>4202.1427999999996</v>
      </c>
    </row>
    <row r="1625" spans="1:22" x14ac:dyDescent="0.2">
      <c r="A1625" s="13" t="s">
        <v>198</v>
      </c>
      <c r="B1625" s="1" t="s">
        <v>199</v>
      </c>
      <c r="C1625" s="12" t="s">
        <v>6503</v>
      </c>
      <c r="D1625" s="12">
        <v>30</v>
      </c>
      <c r="E1625" s="2" t="s">
        <v>6912</v>
      </c>
      <c r="F1625" s="19" t="s">
        <v>7069</v>
      </c>
      <c r="G1625" s="18">
        <v>218.10000000000002</v>
      </c>
      <c r="H1625" s="18">
        <v>396.2</v>
      </c>
      <c r="I1625" s="18">
        <v>345.7</v>
      </c>
      <c r="J1625" s="18">
        <v>224.05</v>
      </c>
      <c r="K1625" s="18">
        <v>152.79999999999998</v>
      </c>
      <c r="L1625" s="18">
        <v>3.2550361760620001</v>
      </c>
      <c r="M1625" s="18">
        <v>2.4047903291544999</v>
      </c>
      <c r="N1625" s="18">
        <v>2.4531214318955001</v>
      </c>
      <c r="O1625" s="18">
        <v>2.3659982598489999</v>
      </c>
      <c r="P1625" s="18">
        <v>2.2690180865855001</v>
      </c>
      <c r="Q1625" s="18">
        <v>6.73</v>
      </c>
      <c r="R1625" s="18">
        <v>2973.9688999999998</v>
      </c>
      <c r="S1625" s="18">
        <v>3143.3721999999998</v>
      </c>
      <c r="T1625" s="18">
        <v>3021.0253499999999</v>
      </c>
      <c r="U1625" s="18">
        <v>3115.1382999999996</v>
      </c>
      <c r="V1625" s="18">
        <v>3181.0173500000001</v>
      </c>
    </row>
    <row r="1626" spans="1:22" x14ac:dyDescent="0.2">
      <c r="A1626" s="13" t="s">
        <v>198</v>
      </c>
      <c r="B1626" s="1" t="s">
        <v>199</v>
      </c>
      <c r="C1626" s="12" t="s">
        <v>5946</v>
      </c>
      <c r="D1626" s="12">
        <v>10</v>
      </c>
      <c r="E1626" s="2" t="s">
        <v>6077</v>
      </c>
      <c r="F1626" s="19" t="s">
        <v>7068</v>
      </c>
      <c r="G1626" s="18">
        <v>-157.30000000000001</v>
      </c>
      <c r="H1626" s="18">
        <v>35.6</v>
      </c>
      <c r="I1626" s="18">
        <v>13.350000000000001</v>
      </c>
      <c r="J1626" s="18">
        <v>-38.599999999999994</v>
      </c>
      <c r="K1626" s="18">
        <v>-17.8</v>
      </c>
      <c r="L1626" s="18">
        <v>1.7354681497455</v>
      </c>
      <c r="M1626" s="18">
        <v>1.8944520403414999</v>
      </c>
      <c r="N1626" s="18">
        <v>1.9545479509865</v>
      </c>
      <c r="O1626" s="18">
        <v>1.9981095370099999</v>
      </c>
      <c r="P1626" s="18">
        <v>1.9214793017425</v>
      </c>
      <c r="Q1626" s="18">
        <v>6.8</v>
      </c>
      <c r="R1626" s="18">
        <v>3256.3077499999999</v>
      </c>
      <c r="S1626" s="18">
        <v>3261.0133500000002</v>
      </c>
      <c r="T1626" s="18">
        <v>3383.3602000000001</v>
      </c>
      <c r="U1626" s="18">
        <v>3435.1223</v>
      </c>
      <c r="V1626" s="18">
        <v>3501.00135</v>
      </c>
    </row>
    <row r="1627" spans="1:22" x14ac:dyDescent="0.2">
      <c r="A1627" s="13" t="s">
        <v>198</v>
      </c>
      <c r="B1627" s="1" t="s">
        <v>199</v>
      </c>
      <c r="C1627" s="12" t="s">
        <v>5946</v>
      </c>
      <c r="D1627" s="12">
        <v>30</v>
      </c>
      <c r="E1627" s="2" t="s">
        <v>6355</v>
      </c>
      <c r="F1627" s="19" t="s">
        <v>7069</v>
      </c>
      <c r="G1627" s="18">
        <v>348.7</v>
      </c>
      <c r="H1627" s="18">
        <v>600.94999999999993</v>
      </c>
      <c r="I1627" s="18">
        <v>436.20000000000005</v>
      </c>
      <c r="J1627" s="18">
        <v>252.24999999999997</v>
      </c>
      <c r="K1627" s="18">
        <v>204.75</v>
      </c>
      <c r="L1627" s="18">
        <v>2.3307038361369998</v>
      </c>
      <c r="M1627" s="18">
        <v>2.0012892148220001</v>
      </c>
      <c r="N1627" s="18">
        <v>1.9494604664874999</v>
      </c>
      <c r="O1627" s="18">
        <v>1.878553651282</v>
      </c>
      <c r="P1627" s="18">
        <v>1.7936562537034999</v>
      </c>
      <c r="Q1627" s="18">
        <v>6.8</v>
      </c>
      <c r="R1627" s="18">
        <v>3637.46515</v>
      </c>
      <c r="S1627" s="18">
        <v>3788.04585</v>
      </c>
      <c r="T1627" s="18">
        <v>3726.8724000000002</v>
      </c>
      <c r="U1627" s="18">
        <v>3877.4531499999998</v>
      </c>
      <c r="V1627" s="18">
        <v>3839.8079499999999</v>
      </c>
    </row>
    <row r="1628" spans="1:22" x14ac:dyDescent="0.2">
      <c r="A1628" s="13" t="s">
        <v>200</v>
      </c>
      <c r="B1628" s="1" t="s">
        <v>201</v>
      </c>
      <c r="C1628" s="12" t="s">
        <v>5389</v>
      </c>
      <c r="D1628" s="12">
        <v>10</v>
      </c>
      <c r="E1628" s="2" t="s">
        <v>5521</v>
      </c>
      <c r="F1628" s="19" t="s">
        <v>7068</v>
      </c>
      <c r="G1628" s="18" t="s">
        <v>5387</v>
      </c>
      <c r="H1628" s="18" t="s">
        <v>5387</v>
      </c>
      <c r="I1628" s="18" t="s">
        <v>5387</v>
      </c>
      <c r="J1628" s="18" t="s">
        <v>5387</v>
      </c>
      <c r="K1628" s="18" t="s">
        <v>5387</v>
      </c>
      <c r="L1628" s="18" t="s">
        <v>5387</v>
      </c>
      <c r="M1628" s="18" t="s">
        <v>5387</v>
      </c>
      <c r="N1628" s="18" t="s">
        <v>5387</v>
      </c>
      <c r="O1628" s="18" t="s">
        <v>5387</v>
      </c>
      <c r="P1628" s="18" t="s">
        <v>5387</v>
      </c>
      <c r="Q1628" s="18" t="e">
        <v>#N/A</v>
      </c>
      <c r="R1628" s="18" t="s">
        <v>5387</v>
      </c>
      <c r="S1628" s="18" t="s">
        <v>5387</v>
      </c>
      <c r="T1628" s="18" t="s">
        <v>5387</v>
      </c>
      <c r="U1628" s="18" t="s">
        <v>5387</v>
      </c>
      <c r="V1628" s="18" t="s">
        <v>5387</v>
      </c>
    </row>
    <row r="1629" spans="1:22" x14ac:dyDescent="0.2">
      <c r="A1629" s="13" t="s">
        <v>200</v>
      </c>
      <c r="B1629" s="1" t="s">
        <v>201</v>
      </c>
      <c r="C1629" s="12" t="s">
        <v>5389</v>
      </c>
      <c r="D1629" s="12">
        <v>30</v>
      </c>
      <c r="E1629" s="2" t="s">
        <v>5799</v>
      </c>
      <c r="F1629" s="19" t="s">
        <v>7068</v>
      </c>
      <c r="G1629" s="18" t="s">
        <v>5387</v>
      </c>
      <c r="H1629" s="18" t="s">
        <v>5387</v>
      </c>
      <c r="I1629" s="18" t="s">
        <v>5387</v>
      </c>
      <c r="J1629" s="18" t="s">
        <v>5387</v>
      </c>
      <c r="K1629" s="18" t="s">
        <v>5387</v>
      </c>
      <c r="L1629" s="18" t="s">
        <v>5387</v>
      </c>
      <c r="M1629" s="18" t="s">
        <v>5387</v>
      </c>
      <c r="N1629" s="18" t="s">
        <v>5387</v>
      </c>
      <c r="O1629" s="18" t="s">
        <v>5387</v>
      </c>
      <c r="P1629" s="18" t="s">
        <v>5387</v>
      </c>
      <c r="Q1629" s="18" t="e">
        <v>#N/A</v>
      </c>
      <c r="R1629" s="18" t="s">
        <v>5387</v>
      </c>
      <c r="S1629" s="18" t="s">
        <v>5387</v>
      </c>
      <c r="T1629" s="18" t="s">
        <v>5387</v>
      </c>
      <c r="U1629" s="18" t="s">
        <v>5387</v>
      </c>
      <c r="V1629" s="18" t="s">
        <v>5387</v>
      </c>
    </row>
    <row r="1630" spans="1:22" x14ac:dyDescent="0.2">
      <c r="A1630" s="13" t="s">
        <v>200</v>
      </c>
      <c r="B1630" s="1" t="s">
        <v>201</v>
      </c>
      <c r="C1630" s="12" t="s">
        <v>6503</v>
      </c>
      <c r="D1630" s="12">
        <v>10</v>
      </c>
      <c r="E1630" s="2" t="s">
        <v>6635</v>
      </c>
      <c r="F1630" s="19" t="s">
        <v>7068</v>
      </c>
      <c r="G1630" s="18" t="s">
        <v>5387</v>
      </c>
      <c r="H1630" s="18" t="s">
        <v>5387</v>
      </c>
      <c r="I1630" s="18" t="s">
        <v>5387</v>
      </c>
      <c r="J1630" s="18" t="s">
        <v>5387</v>
      </c>
      <c r="K1630" s="18" t="s">
        <v>5387</v>
      </c>
      <c r="L1630" s="18" t="s">
        <v>5387</v>
      </c>
      <c r="M1630" s="18" t="s">
        <v>5387</v>
      </c>
      <c r="N1630" s="18" t="s">
        <v>5387</v>
      </c>
      <c r="O1630" s="18" t="s">
        <v>5387</v>
      </c>
      <c r="P1630" s="18" t="s">
        <v>5387</v>
      </c>
      <c r="Q1630" s="18" t="e">
        <v>#N/A</v>
      </c>
      <c r="R1630" s="18" t="s">
        <v>5387</v>
      </c>
      <c r="S1630" s="18" t="s">
        <v>5387</v>
      </c>
      <c r="T1630" s="18" t="s">
        <v>5387</v>
      </c>
      <c r="U1630" s="18" t="s">
        <v>5387</v>
      </c>
      <c r="V1630" s="18" t="s">
        <v>5387</v>
      </c>
    </row>
    <row r="1631" spans="1:22" x14ac:dyDescent="0.2">
      <c r="A1631" s="13" t="s">
        <v>200</v>
      </c>
      <c r="B1631" s="1" t="s">
        <v>201</v>
      </c>
      <c r="C1631" s="12" t="s">
        <v>6503</v>
      </c>
      <c r="D1631" s="12">
        <v>30</v>
      </c>
      <c r="E1631" s="2" t="s">
        <v>6913</v>
      </c>
      <c r="F1631" s="19" t="s">
        <v>7068</v>
      </c>
      <c r="G1631" s="18" t="s">
        <v>5387</v>
      </c>
      <c r="H1631" s="18" t="s">
        <v>5387</v>
      </c>
      <c r="I1631" s="18" t="s">
        <v>5387</v>
      </c>
      <c r="J1631" s="18" t="s">
        <v>5387</v>
      </c>
      <c r="K1631" s="18" t="s">
        <v>5387</v>
      </c>
      <c r="L1631" s="18" t="s">
        <v>5387</v>
      </c>
      <c r="M1631" s="18" t="s">
        <v>5387</v>
      </c>
      <c r="N1631" s="18" t="s">
        <v>5387</v>
      </c>
      <c r="O1631" s="18" t="s">
        <v>5387</v>
      </c>
      <c r="P1631" s="18" t="s">
        <v>5387</v>
      </c>
      <c r="Q1631" s="18" t="e">
        <v>#N/A</v>
      </c>
      <c r="R1631" s="18" t="s">
        <v>5387</v>
      </c>
      <c r="S1631" s="18" t="s">
        <v>5387</v>
      </c>
      <c r="T1631" s="18" t="s">
        <v>5387</v>
      </c>
      <c r="U1631" s="18" t="s">
        <v>5387</v>
      </c>
      <c r="V1631" s="18" t="s">
        <v>5387</v>
      </c>
    </row>
    <row r="1632" spans="1:22" x14ac:dyDescent="0.2">
      <c r="A1632" s="13" t="s">
        <v>200</v>
      </c>
      <c r="B1632" s="1" t="s">
        <v>201</v>
      </c>
      <c r="C1632" s="12" t="s">
        <v>5946</v>
      </c>
      <c r="D1632" s="12">
        <v>10</v>
      </c>
      <c r="E1632" s="2" t="s">
        <v>6078</v>
      </c>
      <c r="F1632" s="19" t="s">
        <v>7068</v>
      </c>
      <c r="G1632" s="18">
        <v>-158.79999999999998</v>
      </c>
      <c r="H1632" s="18">
        <v>75.7</v>
      </c>
      <c r="I1632" s="18">
        <v>66.75</v>
      </c>
      <c r="J1632" s="18">
        <v>20.749999999999996</v>
      </c>
      <c r="K1632" s="18">
        <v>4.4500000000000028</v>
      </c>
      <c r="L1632" s="18">
        <v>1.6680589801329999</v>
      </c>
      <c r="M1632" s="18">
        <v>1.9755338245449998</v>
      </c>
      <c r="N1632" s="18">
        <v>1.9011293637465001</v>
      </c>
      <c r="O1632" s="18">
        <v>2.0229110239430002</v>
      </c>
      <c r="P1632" s="18">
        <v>2.0038329570714999</v>
      </c>
      <c r="Q1632" s="18">
        <v>6.38</v>
      </c>
      <c r="R1632" s="18">
        <v>2249.29925</v>
      </c>
      <c r="S1632" s="18">
        <v>2254.0048999999999</v>
      </c>
      <c r="T1632" s="18">
        <v>2324.5896000000002</v>
      </c>
      <c r="U1632" s="18">
        <v>2404.58565</v>
      </c>
      <c r="V1632" s="18">
        <v>2479.8760000000002</v>
      </c>
    </row>
    <row r="1633" spans="1:22" x14ac:dyDescent="0.2">
      <c r="A1633" s="13" t="s">
        <v>200</v>
      </c>
      <c r="B1633" s="1" t="s">
        <v>201</v>
      </c>
      <c r="C1633" s="12" t="s">
        <v>5946</v>
      </c>
      <c r="D1633" s="12">
        <v>30</v>
      </c>
      <c r="E1633" s="2" t="s">
        <v>6356</v>
      </c>
      <c r="F1633" s="19" t="s">
        <v>7069</v>
      </c>
      <c r="G1633" s="18">
        <v>175.1</v>
      </c>
      <c r="H1633" s="18">
        <v>458.5</v>
      </c>
      <c r="I1633" s="18">
        <v>313.09999999999997</v>
      </c>
      <c r="J1633" s="18">
        <v>166.15</v>
      </c>
      <c r="K1633" s="18">
        <v>100.9</v>
      </c>
      <c r="L1633" s="18">
        <v>2.88110606538</v>
      </c>
      <c r="M1633" s="18">
        <v>2.7440619516864997</v>
      </c>
      <c r="N1633" s="18">
        <v>2.4439003662409999</v>
      </c>
      <c r="O1633" s="18">
        <v>2.5914374167140002</v>
      </c>
      <c r="P1633" s="18">
        <v>2.590165545589</v>
      </c>
      <c r="Q1633" s="18">
        <v>6.38</v>
      </c>
      <c r="R1633" s="18">
        <v>3566.8804499999997</v>
      </c>
      <c r="S1633" s="18">
        <v>3717.4611</v>
      </c>
      <c r="T1633" s="18">
        <v>3660.9934000000003</v>
      </c>
      <c r="U1633" s="18">
        <v>3717.4611</v>
      </c>
      <c r="V1633" s="18">
        <v>3802.1628000000001</v>
      </c>
    </row>
    <row r="1634" spans="1:22" x14ac:dyDescent="0.2">
      <c r="A1634" s="13" t="s">
        <v>202</v>
      </c>
      <c r="B1634" s="1" t="s">
        <v>203</v>
      </c>
      <c r="C1634" s="12" t="s">
        <v>5389</v>
      </c>
      <c r="D1634" s="12">
        <v>10</v>
      </c>
      <c r="E1634" s="2" t="s">
        <v>5522</v>
      </c>
      <c r="F1634" s="19" t="s">
        <v>7068</v>
      </c>
      <c r="G1634" s="18" t="s">
        <v>5387</v>
      </c>
      <c r="H1634" s="18" t="s">
        <v>5387</v>
      </c>
      <c r="I1634" s="18" t="s">
        <v>5387</v>
      </c>
      <c r="J1634" s="18" t="s">
        <v>5387</v>
      </c>
      <c r="K1634" s="18" t="s">
        <v>5387</v>
      </c>
      <c r="L1634" s="18" t="s">
        <v>5387</v>
      </c>
      <c r="M1634" s="18" t="s">
        <v>5387</v>
      </c>
      <c r="N1634" s="18" t="s">
        <v>5387</v>
      </c>
      <c r="O1634" s="18" t="s">
        <v>5387</v>
      </c>
      <c r="P1634" s="18" t="s">
        <v>5387</v>
      </c>
      <c r="Q1634" s="18" t="e">
        <v>#N/A</v>
      </c>
      <c r="R1634" s="18" t="s">
        <v>5387</v>
      </c>
      <c r="S1634" s="18" t="s">
        <v>5387</v>
      </c>
      <c r="T1634" s="18" t="s">
        <v>5387</v>
      </c>
      <c r="U1634" s="18" t="s">
        <v>5387</v>
      </c>
      <c r="V1634" s="18" t="s">
        <v>5387</v>
      </c>
    </row>
    <row r="1635" spans="1:22" x14ac:dyDescent="0.2">
      <c r="A1635" s="13" t="s">
        <v>202</v>
      </c>
      <c r="B1635" s="1" t="s">
        <v>203</v>
      </c>
      <c r="C1635" s="12" t="s">
        <v>5389</v>
      </c>
      <c r="D1635" s="12">
        <v>30</v>
      </c>
      <c r="E1635" s="2" t="s">
        <v>5800</v>
      </c>
      <c r="F1635" s="19" t="s">
        <v>7068</v>
      </c>
      <c r="G1635" s="18" t="s">
        <v>5387</v>
      </c>
      <c r="H1635" s="18" t="s">
        <v>5387</v>
      </c>
      <c r="I1635" s="18" t="s">
        <v>5387</v>
      </c>
      <c r="J1635" s="18" t="s">
        <v>5387</v>
      </c>
      <c r="K1635" s="18" t="s">
        <v>5387</v>
      </c>
      <c r="L1635" s="18" t="s">
        <v>5387</v>
      </c>
      <c r="M1635" s="18" t="s">
        <v>5387</v>
      </c>
      <c r="N1635" s="18" t="s">
        <v>5387</v>
      </c>
      <c r="O1635" s="18" t="s">
        <v>5387</v>
      </c>
      <c r="P1635" s="18" t="s">
        <v>5387</v>
      </c>
      <c r="Q1635" s="18" t="e">
        <v>#N/A</v>
      </c>
      <c r="R1635" s="18" t="s">
        <v>5387</v>
      </c>
      <c r="S1635" s="18" t="s">
        <v>5387</v>
      </c>
      <c r="T1635" s="18" t="s">
        <v>5387</v>
      </c>
      <c r="U1635" s="18" t="s">
        <v>5387</v>
      </c>
      <c r="V1635" s="18" t="s">
        <v>5387</v>
      </c>
    </row>
    <row r="1636" spans="1:22" x14ac:dyDescent="0.2">
      <c r="A1636" s="13" t="s">
        <v>202</v>
      </c>
      <c r="B1636" s="1" t="s">
        <v>203</v>
      </c>
      <c r="C1636" s="12" t="s">
        <v>6503</v>
      </c>
      <c r="D1636" s="12">
        <v>10</v>
      </c>
      <c r="E1636" s="2" t="s">
        <v>6636</v>
      </c>
      <c r="F1636" s="19" t="s">
        <v>7068</v>
      </c>
      <c r="G1636" s="18" t="s">
        <v>5387</v>
      </c>
      <c r="H1636" s="18" t="s">
        <v>5387</v>
      </c>
      <c r="I1636" s="18" t="s">
        <v>5387</v>
      </c>
      <c r="J1636" s="18" t="s">
        <v>5387</v>
      </c>
      <c r="K1636" s="18" t="s">
        <v>5387</v>
      </c>
      <c r="L1636" s="18" t="s">
        <v>5387</v>
      </c>
      <c r="M1636" s="18" t="s">
        <v>5387</v>
      </c>
      <c r="N1636" s="18" t="s">
        <v>5387</v>
      </c>
      <c r="O1636" s="18" t="s">
        <v>5387</v>
      </c>
      <c r="P1636" s="18" t="s">
        <v>5387</v>
      </c>
      <c r="Q1636" s="18" t="e">
        <v>#N/A</v>
      </c>
      <c r="R1636" s="18" t="s">
        <v>5387</v>
      </c>
      <c r="S1636" s="18" t="s">
        <v>5387</v>
      </c>
      <c r="T1636" s="18" t="s">
        <v>5387</v>
      </c>
      <c r="U1636" s="18" t="s">
        <v>5387</v>
      </c>
      <c r="V1636" s="18" t="s">
        <v>5387</v>
      </c>
    </row>
    <row r="1637" spans="1:22" x14ac:dyDescent="0.2">
      <c r="A1637" s="13" t="s">
        <v>202</v>
      </c>
      <c r="B1637" s="1" t="s">
        <v>203</v>
      </c>
      <c r="C1637" s="12" t="s">
        <v>6503</v>
      </c>
      <c r="D1637" s="12">
        <v>30</v>
      </c>
      <c r="E1637" s="2" t="s">
        <v>6914</v>
      </c>
      <c r="F1637" s="19" t="s">
        <v>7068</v>
      </c>
      <c r="G1637" s="18" t="s">
        <v>5387</v>
      </c>
      <c r="H1637" s="18" t="s">
        <v>5387</v>
      </c>
      <c r="I1637" s="18" t="s">
        <v>5387</v>
      </c>
      <c r="J1637" s="18" t="s">
        <v>5387</v>
      </c>
      <c r="K1637" s="18" t="s">
        <v>5387</v>
      </c>
      <c r="L1637" s="18" t="s">
        <v>5387</v>
      </c>
      <c r="M1637" s="18" t="s">
        <v>5387</v>
      </c>
      <c r="N1637" s="18" t="s">
        <v>5387</v>
      </c>
      <c r="O1637" s="18" t="s">
        <v>5387</v>
      </c>
      <c r="P1637" s="18" t="s">
        <v>5387</v>
      </c>
      <c r="Q1637" s="18" t="e">
        <v>#N/A</v>
      </c>
      <c r="R1637" s="18" t="s">
        <v>5387</v>
      </c>
      <c r="S1637" s="18" t="s">
        <v>5387</v>
      </c>
      <c r="T1637" s="18" t="s">
        <v>5387</v>
      </c>
      <c r="U1637" s="18" t="s">
        <v>5387</v>
      </c>
      <c r="V1637" s="18" t="s">
        <v>5387</v>
      </c>
    </row>
    <row r="1638" spans="1:22" x14ac:dyDescent="0.2">
      <c r="A1638" s="13" t="s">
        <v>202</v>
      </c>
      <c r="B1638" s="1" t="s">
        <v>203</v>
      </c>
      <c r="C1638" s="12" t="s">
        <v>5946</v>
      </c>
      <c r="D1638" s="12">
        <v>10</v>
      </c>
      <c r="E1638" s="2" t="s">
        <v>6079</v>
      </c>
      <c r="F1638" s="19" t="s">
        <v>7068</v>
      </c>
      <c r="G1638" s="18" t="s">
        <v>5387</v>
      </c>
      <c r="H1638" s="18" t="s">
        <v>5387</v>
      </c>
      <c r="I1638" s="18" t="s">
        <v>5387</v>
      </c>
      <c r="J1638" s="18" t="s">
        <v>5387</v>
      </c>
      <c r="K1638" s="18" t="s">
        <v>5387</v>
      </c>
      <c r="L1638" s="18" t="s">
        <v>5387</v>
      </c>
      <c r="M1638" s="18" t="s">
        <v>5387</v>
      </c>
      <c r="N1638" s="18" t="s">
        <v>5387</v>
      </c>
      <c r="O1638" s="18" t="s">
        <v>5387</v>
      </c>
      <c r="P1638" s="18" t="s">
        <v>5387</v>
      </c>
      <c r="Q1638" s="18" t="e">
        <v>#N/A</v>
      </c>
      <c r="R1638" s="18" t="s">
        <v>5387</v>
      </c>
      <c r="S1638" s="18" t="s">
        <v>5387</v>
      </c>
      <c r="T1638" s="18" t="s">
        <v>5387</v>
      </c>
      <c r="U1638" s="18" t="s">
        <v>5387</v>
      </c>
      <c r="V1638" s="18" t="s">
        <v>5387</v>
      </c>
    </row>
    <row r="1639" spans="1:22" x14ac:dyDescent="0.2">
      <c r="A1639" s="13" t="s">
        <v>202</v>
      </c>
      <c r="B1639" s="1" t="s">
        <v>203</v>
      </c>
      <c r="C1639" s="12" t="s">
        <v>5946</v>
      </c>
      <c r="D1639" s="12">
        <v>30</v>
      </c>
      <c r="E1639" s="2" t="s">
        <v>6357</v>
      </c>
      <c r="F1639" s="19" t="s">
        <v>7068</v>
      </c>
      <c r="G1639" s="18" t="s">
        <v>5387</v>
      </c>
      <c r="H1639" s="18" t="s">
        <v>5387</v>
      </c>
      <c r="I1639" s="18" t="s">
        <v>5387</v>
      </c>
      <c r="J1639" s="18" t="s">
        <v>5387</v>
      </c>
      <c r="K1639" s="18" t="s">
        <v>5387</v>
      </c>
      <c r="L1639" s="18" t="s">
        <v>5387</v>
      </c>
      <c r="M1639" s="18" t="s">
        <v>5387</v>
      </c>
      <c r="N1639" s="18" t="s">
        <v>5387</v>
      </c>
      <c r="O1639" s="18" t="s">
        <v>5387</v>
      </c>
      <c r="P1639" s="18" t="s">
        <v>5387</v>
      </c>
      <c r="Q1639" s="18" t="e">
        <v>#N/A</v>
      </c>
      <c r="R1639" s="18" t="s">
        <v>5387</v>
      </c>
      <c r="S1639" s="18" t="s">
        <v>5387</v>
      </c>
      <c r="T1639" s="18" t="s">
        <v>5387</v>
      </c>
      <c r="U1639" s="18" t="s">
        <v>5387</v>
      </c>
      <c r="V1639" s="18" t="s">
        <v>5387</v>
      </c>
    </row>
    <row r="1640" spans="1:22" x14ac:dyDescent="0.2">
      <c r="A1640" s="13" t="s">
        <v>204</v>
      </c>
      <c r="B1640" s="1" t="s">
        <v>205</v>
      </c>
      <c r="C1640" s="12" t="s">
        <v>5389</v>
      </c>
      <c r="D1640" s="12">
        <v>10</v>
      </c>
      <c r="E1640" s="2" t="s">
        <v>5523</v>
      </c>
      <c r="F1640" s="19" t="s">
        <v>7069</v>
      </c>
      <c r="G1640" s="18">
        <v>47.499999999999986</v>
      </c>
      <c r="H1640" s="18">
        <v>382.85</v>
      </c>
      <c r="I1640" s="18">
        <v>172.15000000000003</v>
      </c>
      <c r="J1640" s="18">
        <v>161.70000000000002</v>
      </c>
      <c r="K1640" s="18">
        <v>117.2</v>
      </c>
      <c r="L1640" s="18">
        <v>1.7243392774040001</v>
      </c>
      <c r="M1640" s="18">
        <v>1.6992198226894999</v>
      </c>
      <c r="N1640" s="18">
        <v>1.684911272536</v>
      </c>
      <c r="O1640" s="18">
        <v>1.8893645558425001</v>
      </c>
      <c r="P1640" s="18">
        <v>1.6550223011039999</v>
      </c>
      <c r="Q1640" s="18">
        <v>5.98</v>
      </c>
      <c r="R1640" s="18">
        <v>3030.4366499999996</v>
      </c>
      <c r="S1640" s="18">
        <v>3053.9648999999999</v>
      </c>
      <c r="T1640" s="18">
        <v>3181.0173500000001</v>
      </c>
      <c r="U1640" s="18">
        <v>3223.3681999999999</v>
      </c>
      <c r="V1640" s="18">
        <v>3284.5416</v>
      </c>
    </row>
    <row r="1641" spans="1:22" x14ac:dyDescent="0.2">
      <c r="A1641" s="13" t="s">
        <v>204</v>
      </c>
      <c r="B1641" s="1" t="s">
        <v>205</v>
      </c>
      <c r="C1641" s="12" t="s">
        <v>5389</v>
      </c>
      <c r="D1641" s="12">
        <v>30</v>
      </c>
      <c r="E1641" s="2" t="s">
        <v>5801</v>
      </c>
      <c r="F1641" s="19" t="s">
        <v>7068</v>
      </c>
      <c r="G1641" s="18" t="s">
        <v>5387</v>
      </c>
      <c r="H1641" s="18" t="s">
        <v>5387</v>
      </c>
      <c r="I1641" s="18" t="s">
        <v>5387</v>
      </c>
      <c r="J1641" s="18" t="s">
        <v>5387</v>
      </c>
      <c r="K1641" s="18" t="s">
        <v>5387</v>
      </c>
      <c r="L1641" s="18" t="s">
        <v>5387</v>
      </c>
      <c r="M1641" s="18" t="s">
        <v>5387</v>
      </c>
      <c r="N1641" s="18" t="s">
        <v>5387</v>
      </c>
      <c r="O1641" s="18" t="s">
        <v>5387</v>
      </c>
      <c r="P1641" s="18" t="s">
        <v>5387</v>
      </c>
      <c r="Q1641" s="18" t="e">
        <v>#N/A</v>
      </c>
      <c r="R1641" s="18" t="s">
        <v>5387</v>
      </c>
      <c r="S1641" s="18" t="s">
        <v>5387</v>
      </c>
      <c r="T1641" s="18" t="s">
        <v>5387</v>
      </c>
      <c r="U1641" s="18" t="s">
        <v>5387</v>
      </c>
      <c r="V1641" s="18" t="s">
        <v>5387</v>
      </c>
    </row>
    <row r="1642" spans="1:22" x14ac:dyDescent="0.2">
      <c r="A1642" s="13" t="s">
        <v>204</v>
      </c>
      <c r="B1642" s="1" t="s">
        <v>205</v>
      </c>
      <c r="C1642" s="12" t="s">
        <v>6503</v>
      </c>
      <c r="D1642" s="12">
        <v>10</v>
      </c>
      <c r="E1642" s="2" t="s">
        <v>6637</v>
      </c>
      <c r="F1642" s="19" t="s">
        <v>7069</v>
      </c>
      <c r="G1642" s="18">
        <v>46.000000000000014</v>
      </c>
      <c r="H1642" s="18">
        <v>341.25</v>
      </c>
      <c r="I1642" s="18">
        <v>169.20000000000002</v>
      </c>
      <c r="J1642" s="18">
        <v>124.64999999999999</v>
      </c>
      <c r="K1642" s="18">
        <v>87.55</v>
      </c>
      <c r="L1642" s="18">
        <v>1.4311729831450002</v>
      </c>
      <c r="M1642" s="18">
        <v>1.3659895880005</v>
      </c>
      <c r="N1642" s="18">
        <v>1.3624919424074999</v>
      </c>
      <c r="O1642" s="18">
        <v>1.5523187077789999</v>
      </c>
      <c r="P1642" s="18">
        <v>1.3494552633785</v>
      </c>
      <c r="Q1642" s="18">
        <v>6.02</v>
      </c>
      <c r="R1642" s="18">
        <v>2752.8035</v>
      </c>
      <c r="S1642" s="18">
        <v>2776.3317499999998</v>
      </c>
      <c r="T1642" s="18">
        <v>2898.6785499999996</v>
      </c>
      <c r="U1642" s="18">
        <v>2950.4407000000001</v>
      </c>
      <c r="V1642" s="18">
        <v>3021.0253499999999</v>
      </c>
    </row>
    <row r="1643" spans="1:22" x14ac:dyDescent="0.2">
      <c r="A1643" s="13" t="s">
        <v>204</v>
      </c>
      <c r="B1643" s="1" t="s">
        <v>205</v>
      </c>
      <c r="C1643" s="12" t="s">
        <v>6503</v>
      </c>
      <c r="D1643" s="12">
        <v>30</v>
      </c>
      <c r="E1643" s="2" t="s">
        <v>6915</v>
      </c>
      <c r="F1643" s="19" t="s">
        <v>7069</v>
      </c>
      <c r="G1643" s="18">
        <v>1007.55</v>
      </c>
      <c r="H1643" s="18">
        <v>1250.8499999999999</v>
      </c>
      <c r="I1643" s="18">
        <v>746.35</v>
      </c>
      <c r="J1643" s="18">
        <v>479.25</v>
      </c>
      <c r="K1643" s="18">
        <v>299.74999999999994</v>
      </c>
      <c r="L1643" s="18">
        <v>3.0308688903209999</v>
      </c>
      <c r="M1643" s="18">
        <v>2.1962034646925002</v>
      </c>
      <c r="N1643" s="18">
        <v>1.9265667862420002</v>
      </c>
      <c r="O1643" s="18">
        <v>1.9542299832054999</v>
      </c>
      <c r="P1643" s="18">
        <v>1.6569301077915002</v>
      </c>
      <c r="Q1643" s="18">
        <v>6.02</v>
      </c>
      <c r="R1643" s="18">
        <v>3985.6830500000001</v>
      </c>
      <c r="S1643" s="18">
        <v>4093.9129000000003</v>
      </c>
      <c r="T1643" s="18">
        <v>3995.0943000000002</v>
      </c>
      <c r="U1643" s="18">
        <v>4084.5015999999996</v>
      </c>
      <c r="V1643" s="18">
        <v>4046.8564500000002</v>
      </c>
    </row>
    <row r="1644" spans="1:22" x14ac:dyDescent="0.2">
      <c r="A1644" s="13" t="s">
        <v>204</v>
      </c>
      <c r="B1644" s="1" t="s">
        <v>205</v>
      </c>
      <c r="C1644" s="12" t="s">
        <v>5946</v>
      </c>
      <c r="D1644" s="12">
        <v>10</v>
      </c>
      <c r="E1644" s="2" t="s">
        <v>6080</v>
      </c>
      <c r="F1644" s="19" t="s">
        <v>7068</v>
      </c>
      <c r="G1644" s="18">
        <v>-10.399999999999993</v>
      </c>
      <c r="H1644" s="18">
        <v>227.05</v>
      </c>
      <c r="I1644" s="18">
        <v>106.85</v>
      </c>
      <c r="J1644" s="18">
        <v>74.2</v>
      </c>
      <c r="K1644" s="18">
        <v>71.2</v>
      </c>
      <c r="L1644" s="18">
        <v>1.5306968986575</v>
      </c>
      <c r="M1644" s="18">
        <v>1.5052594761625</v>
      </c>
      <c r="N1644" s="18">
        <v>1.396832462776</v>
      </c>
      <c r="O1644" s="18">
        <v>1.6206817807355001</v>
      </c>
      <c r="P1644" s="18">
        <v>1.5167063162855001</v>
      </c>
      <c r="Q1644" s="18">
        <v>6.13</v>
      </c>
      <c r="R1644" s="18">
        <v>2710.4526500000002</v>
      </c>
      <c r="S1644" s="18">
        <v>2743.3922000000002</v>
      </c>
      <c r="T1644" s="18">
        <v>2842.2107999999998</v>
      </c>
      <c r="U1644" s="18">
        <v>2941.0293999999999</v>
      </c>
      <c r="V1644" s="18">
        <v>3016.3197</v>
      </c>
    </row>
    <row r="1645" spans="1:22" x14ac:dyDescent="0.2">
      <c r="A1645" s="13" t="s">
        <v>204</v>
      </c>
      <c r="B1645" s="1" t="s">
        <v>205</v>
      </c>
      <c r="C1645" s="12" t="s">
        <v>5946</v>
      </c>
      <c r="D1645" s="12">
        <v>30</v>
      </c>
      <c r="E1645" s="2" t="s">
        <v>6358</v>
      </c>
      <c r="F1645" s="19" t="s">
        <v>7069</v>
      </c>
      <c r="G1645" s="18">
        <v>879.89999999999986</v>
      </c>
      <c r="H1645" s="18">
        <v>1130.6500000000001</v>
      </c>
      <c r="I1645" s="18">
        <v>644</v>
      </c>
      <c r="J1645" s="18">
        <v>400.65000000000003</v>
      </c>
      <c r="K1645" s="18">
        <v>274.49999999999994</v>
      </c>
      <c r="L1645" s="18">
        <v>2.7812641820854997</v>
      </c>
      <c r="M1645" s="18">
        <v>1.9341980129905001</v>
      </c>
      <c r="N1645" s="18">
        <v>1.68332143363</v>
      </c>
      <c r="O1645" s="18">
        <v>1.7809375424559999</v>
      </c>
      <c r="P1645" s="18">
        <v>1.5357843831569999</v>
      </c>
      <c r="Q1645" s="18">
        <v>6.13</v>
      </c>
      <c r="R1645" s="18">
        <v>4126.8523999999998</v>
      </c>
      <c r="S1645" s="18">
        <v>4188.02585</v>
      </c>
      <c r="T1645" s="18">
        <v>4131.5580499999996</v>
      </c>
      <c r="U1645" s="18">
        <v>4324.4895999999999</v>
      </c>
      <c r="V1645" s="18">
        <v>4206.8483999999999</v>
      </c>
    </row>
    <row r="1646" spans="1:22" x14ac:dyDescent="0.2">
      <c r="A1646" s="13" t="s">
        <v>206</v>
      </c>
      <c r="B1646" s="1" t="s">
        <v>207</v>
      </c>
      <c r="C1646" s="12" t="s">
        <v>5389</v>
      </c>
      <c r="D1646" s="12">
        <v>10</v>
      </c>
      <c r="E1646" s="2" t="s">
        <v>5524</v>
      </c>
      <c r="F1646" s="19" t="s">
        <v>7069</v>
      </c>
      <c r="G1646" s="18">
        <v>37.099999999999994</v>
      </c>
      <c r="H1646" s="18">
        <v>399.15</v>
      </c>
      <c r="I1646" s="18">
        <v>169.15</v>
      </c>
      <c r="J1646" s="18">
        <v>133.5</v>
      </c>
      <c r="K1646" s="18">
        <v>86.05</v>
      </c>
      <c r="L1646" s="18">
        <v>1.6442113965435001</v>
      </c>
      <c r="M1646" s="18">
        <v>1.644847332106</v>
      </c>
      <c r="N1646" s="18">
        <v>1.5275172208459999</v>
      </c>
      <c r="O1646" s="18">
        <v>1.757725894429</v>
      </c>
      <c r="P1646" s="18">
        <v>1.6496168488234999</v>
      </c>
      <c r="Q1646" s="18">
        <v>5.38</v>
      </c>
      <c r="R1646" s="18">
        <v>3171.6061</v>
      </c>
      <c r="S1646" s="18">
        <v>3195.1342999999997</v>
      </c>
      <c r="T1646" s="18">
        <v>3331.5981000000002</v>
      </c>
      <c r="U1646" s="18">
        <v>3373.9489000000003</v>
      </c>
      <c r="V1646" s="18">
        <v>3472.7674500000003</v>
      </c>
    </row>
    <row r="1647" spans="1:22" x14ac:dyDescent="0.2">
      <c r="A1647" s="13" t="s">
        <v>206</v>
      </c>
      <c r="B1647" s="1" t="s">
        <v>207</v>
      </c>
      <c r="C1647" s="12" t="s">
        <v>5389</v>
      </c>
      <c r="D1647" s="12">
        <v>30</v>
      </c>
      <c r="E1647" s="2" t="s">
        <v>5802</v>
      </c>
      <c r="F1647" s="19" t="s">
        <v>7069</v>
      </c>
      <c r="G1647" s="18">
        <v>1734.55</v>
      </c>
      <c r="H1647" s="18">
        <v>1918.55</v>
      </c>
      <c r="I1647" s="18">
        <v>1087.6500000000001</v>
      </c>
      <c r="J1647" s="18">
        <v>712.25</v>
      </c>
      <c r="K1647" s="18">
        <v>390.25</v>
      </c>
      <c r="L1647" s="18">
        <v>4.3428039555189999</v>
      </c>
      <c r="M1647" s="18">
        <v>3.284925147494</v>
      </c>
      <c r="N1647" s="18">
        <v>2.4553472063640003</v>
      </c>
      <c r="O1647" s="18">
        <v>2.5017705024180001</v>
      </c>
      <c r="P1647" s="18">
        <v>2.1192552616440001</v>
      </c>
      <c r="Q1647" s="18">
        <v>5.38</v>
      </c>
      <c r="R1647" s="18">
        <v>4790.3486499999999</v>
      </c>
      <c r="S1647" s="18">
        <v>4804.4655999999995</v>
      </c>
      <c r="T1647" s="18">
        <v>4795.0542999999998</v>
      </c>
      <c r="U1647" s="18">
        <v>4860.9333499999993</v>
      </c>
      <c r="V1647" s="18">
        <v>4762.1147500000006</v>
      </c>
    </row>
    <row r="1648" spans="1:22" x14ac:dyDescent="0.2">
      <c r="A1648" s="13" t="s">
        <v>206</v>
      </c>
      <c r="B1648" s="1" t="s">
        <v>207</v>
      </c>
      <c r="C1648" s="12" t="s">
        <v>6503</v>
      </c>
      <c r="D1648" s="12">
        <v>10</v>
      </c>
      <c r="E1648" s="2" t="s">
        <v>6638</v>
      </c>
      <c r="F1648" s="19" t="s">
        <v>7069</v>
      </c>
      <c r="G1648" s="18">
        <v>26.700000000000003</v>
      </c>
      <c r="H1648" s="18">
        <v>391.75000000000006</v>
      </c>
      <c r="I1648" s="18">
        <v>157.25</v>
      </c>
      <c r="J1648" s="18">
        <v>123.14999999999999</v>
      </c>
      <c r="K1648" s="18">
        <v>99.4</v>
      </c>
      <c r="L1648" s="18">
        <v>1.4610619545765</v>
      </c>
      <c r="M1648" s="18">
        <v>1.4359424998625001</v>
      </c>
      <c r="N1648" s="18">
        <v>1.3322850031939999</v>
      </c>
      <c r="O1648" s="18">
        <v>1.5882490670539999</v>
      </c>
      <c r="P1648" s="18">
        <v>1.438168274331</v>
      </c>
      <c r="Q1648" s="18">
        <v>5.47</v>
      </c>
      <c r="R1648" s="18">
        <v>3157.4891499999999</v>
      </c>
      <c r="S1648" s="18">
        <v>3218.66255</v>
      </c>
      <c r="T1648" s="18">
        <v>3336.30375</v>
      </c>
      <c r="U1648" s="18">
        <v>3383.3602000000001</v>
      </c>
      <c r="V1648" s="18">
        <v>3510.4126500000002</v>
      </c>
    </row>
    <row r="1649" spans="1:22" x14ac:dyDescent="0.2">
      <c r="A1649" s="13" t="s">
        <v>206</v>
      </c>
      <c r="B1649" s="1" t="s">
        <v>207</v>
      </c>
      <c r="C1649" s="12" t="s">
        <v>6503</v>
      </c>
      <c r="D1649" s="12">
        <v>30</v>
      </c>
      <c r="E1649" s="2" t="s">
        <v>6916</v>
      </c>
      <c r="F1649" s="19" t="s">
        <v>7069</v>
      </c>
      <c r="G1649" s="18">
        <v>1330.95</v>
      </c>
      <c r="H1649" s="18">
        <v>1510.5</v>
      </c>
      <c r="I1649" s="18">
        <v>839.85</v>
      </c>
      <c r="J1649" s="18">
        <v>529.75</v>
      </c>
      <c r="K1649" s="18">
        <v>365</v>
      </c>
      <c r="L1649" s="18">
        <v>3.0833335742179999</v>
      </c>
      <c r="M1649" s="18">
        <v>2.2400830184969998</v>
      </c>
      <c r="N1649" s="18">
        <v>1.7430993764939999</v>
      </c>
      <c r="O1649" s="18">
        <v>1.8648810366905</v>
      </c>
      <c r="P1649" s="18">
        <v>1.5920646804279999</v>
      </c>
      <c r="Q1649" s="18">
        <v>5.47</v>
      </c>
      <c r="R1649" s="18">
        <v>4164.4976000000006</v>
      </c>
      <c r="S1649" s="18">
        <v>4216.2597000000005</v>
      </c>
      <c r="T1649" s="18">
        <v>4230.3766500000002</v>
      </c>
      <c r="U1649" s="18">
        <v>4253.9048499999999</v>
      </c>
      <c r="V1649" s="18">
        <v>4164.4976000000006</v>
      </c>
    </row>
    <row r="1650" spans="1:22" x14ac:dyDescent="0.2">
      <c r="A1650" s="13" t="s">
        <v>206</v>
      </c>
      <c r="B1650" s="1" t="s">
        <v>207</v>
      </c>
      <c r="C1650" s="12" t="s">
        <v>5946</v>
      </c>
      <c r="D1650" s="12">
        <v>10</v>
      </c>
      <c r="E1650" s="2" t="s">
        <v>6081</v>
      </c>
      <c r="F1650" s="19" t="s">
        <v>7068</v>
      </c>
      <c r="G1650" s="18">
        <v>-5.9499999999999833</v>
      </c>
      <c r="H1650" s="18">
        <v>250.75000000000003</v>
      </c>
      <c r="I1650" s="18">
        <v>99.4</v>
      </c>
      <c r="J1650" s="18">
        <v>75.7</v>
      </c>
      <c r="K1650" s="18">
        <v>81.600000000000009</v>
      </c>
      <c r="L1650" s="18">
        <v>1.4489791788914999</v>
      </c>
      <c r="M1650" s="18">
        <v>1.2607422524260001</v>
      </c>
      <c r="N1650" s="18">
        <v>1.221632215339</v>
      </c>
      <c r="O1650" s="18">
        <v>1.466785374638</v>
      </c>
      <c r="P1650" s="18">
        <v>1.2464337022725001</v>
      </c>
      <c r="Q1650" s="18">
        <v>5.82</v>
      </c>
      <c r="R1650" s="18">
        <v>2809.2712499999998</v>
      </c>
      <c r="S1650" s="18">
        <v>2973.9689500000004</v>
      </c>
      <c r="T1650" s="18">
        <v>3039.8479500000003</v>
      </c>
      <c r="U1650" s="18">
        <v>3119.8439499999999</v>
      </c>
      <c r="V1650" s="18">
        <v>3298.6585500000001</v>
      </c>
    </row>
    <row r="1651" spans="1:22" x14ac:dyDescent="0.2">
      <c r="A1651" s="13" t="s">
        <v>206</v>
      </c>
      <c r="B1651" s="1" t="s">
        <v>207</v>
      </c>
      <c r="C1651" s="12" t="s">
        <v>5946</v>
      </c>
      <c r="D1651" s="12">
        <v>30</v>
      </c>
      <c r="E1651" s="2" t="s">
        <v>6359</v>
      </c>
      <c r="F1651" s="19" t="s">
        <v>7069</v>
      </c>
      <c r="G1651" s="18">
        <v>939.25</v>
      </c>
      <c r="H1651" s="18">
        <v>1193</v>
      </c>
      <c r="I1651" s="18">
        <v>682.55</v>
      </c>
      <c r="J1651" s="18">
        <v>419.9</v>
      </c>
      <c r="K1651" s="18">
        <v>292.3</v>
      </c>
      <c r="L1651" s="18">
        <v>2.8823779365044997</v>
      </c>
      <c r="M1651" s="18">
        <v>1.7774398968630001</v>
      </c>
      <c r="N1651" s="18">
        <v>1.5300609630955</v>
      </c>
      <c r="O1651" s="18">
        <v>1.6963581126589999</v>
      </c>
      <c r="P1651" s="18">
        <v>1.3771184603425</v>
      </c>
      <c r="Q1651" s="18">
        <v>5.82</v>
      </c>
      <c r="R1651" s="18">
        <v>5091.5100500000008</v>
      </c>
      <c r="S1651" s="18">
        <v>5223.2681499999999</v>
      </c>
      <c r="T1651" s="18">
        <v>5105.6269499999999</v>
      </c>
      <c r="U1651" s="18">
        <v>5265.6189999999997</v>
      </c>
      <c r="V1651" s="18">
        <v>5213.8569000000007</v>
      </c>
    </row>
    <row r="1652" spans="1:22" x14ac:dyDescent="0.2">
      <c r="A1652" s="13">
        <v>96</v>
      </c>
      <c r="B1652" s="1" t="s">
        <v>208</v>
      </c>
      <c r="C1652" s="12" t="s">
        <v>5389</v>
      </c>
      <c r="D1652" s="12">
        <v>10</v>
      </c>
      <c r="E1652" s="2" t="s">
        <v>5525</v>
      </c>
      <c r="F1652" s="19" t="s">
        <v>7068</v>
      </c>
      <c r="G1652" s="18" t="s">
        <v>5387</v>
      </c>
      <c r="H1652" s="18" t="s">
        <v>5387</v>
      </c>
      <c r="I1652" s="18" t="s">
        <v>5387</v>
      </c>
      <c r="J1652" s="18" t="s">
        <v>5387</v>
      </c>
      <c r="K1652" s="18" t="s">
        <v>5387</v>
      </c>
      <c r="L1652" s="18" t="s">
        <v>5387</v>
      </c>
      <c r="M1652" s="18" t="s">
        <v>5387</v>
      </c>
      <c r="N1652" s="18" t="s">
        <v>5387</v>
      </c>
      <c r="O1652" s="18" t="s">
        <v>5387</v>
      </c>
      <c r="P1652" s="18" t="s">
        <v>5387</v>
      </c>
      <c r="Q1652" s="18" t="e">
        <v>#N/A</v>
      </c>
      <c r="R1652" s="18" t="s">
        <v>5387</v>
      </c>
      <c r="S1652" s="18" t="s">
        <v>5387</v>
      </c>
      <c r="T1652" s="18" t="s">
        <v>5387</v>
      </c>
      <c r="U1652" s="18" t="s">
        <v>5387</v>
      </c>
      <c r="V1652" s="18" t="s">
        <v>5387</v>
      </c>
    </row>
    <row r="1653" spans="1:22" x14ac:dyDescent="0.2">
      <c r="A1653" s="13">
        <v>96</v>
      </c>
      <c r="B1653" s="1" t="s">
        <v>208</v>
      </c>
      <c r="C1653" s="12" t="s">
        <v>5389</v>
      </c>
      <c r="D1653" s="12">
        <v>30</v>
      </c>
      <c r="E1653" s="2" t="s">
        <v>5803</v>
      </c>
      <c r="F1653" s="19" t="s">
        <v>7068</v>
      </c>
      <c r="G1653" s="18" t="s">
        <v>5387</v>
      </c>
      <c r="H1653" s="18" t="s">
        <v>5387</v>
      </c>
      <c r="I1653" s="18" t="s">
        <v>5387</v>
      </c>
      <c r="J1653" s="18" t="s">
        <v>5387</v>
      </c>
      <c r="K1653" s="18" t="s">
        <v>5387</v>
      </c>
      <c r="L1653" s="18" t="s">
        <v>5387</v>
      </c>
      <c r="M1653" s="18" t="s">
        <v>5387</v>
      </c>
      <c r="N1653" s="18" t="s">
        <v>5387</v>
      </c>
      <c r="O1653" s="18" t="s">
        <v>5387</v>
      </c>
      <c r="P1653" s="18" t="s">
        <v>5387</v>
      </c>
      <c r="Q1653" s="18" t="e">
        <v>#N/A</v>
      </c>
      <c r="R1653" s="18" t="s">
        <v>5387</v>
      </c>
      <c r="S1653" s="18" t="s">
        <v>5387</v>
      </c>
      <c r="T1653" s="18" t="s">
        <v>5387</v>
      </c>
      <c r="U1653" s="18" t="s">
        <v>5387</v>
      </c>
      <c r="V1653" s="18" t="s">
        <v>5387</v>
      </c>
    </row>
    <row r="1654" spans="1:22" x14ac:dyDescent="0.2">
      <c r="A1654" s="13">
        <v>96</v>
      </c>
      <c r="B1654" s="1" t="s">
        <v>208</v>
      </c>
      <c r="C1654" s="12" t="s">
        <v>6503</v>
      </c>
      <c r="D1654" s="12">
        <v>10</v>
      </c>
      <c r="E1654" s="2" t="s">
        <v>6639</v>
      </c>
      <c r="F1654" s="19" t="s">
        <v>7068</v>
      </c>
      <c r="G1654" s="18" t="s">
        <v>5387</v>
      </c>
      <c r="H1654" s="18" t="s">
        <v>5387</v>
      </c>
      <c r="I1654" s="18" t="s">
        <v>5387</v>
      </c>
      <c r="J1654" s="18" t="s">
        <v>5387</v>
      </c>
      <c r="K1654" s="18" t="s">
        <v>5387</v>
      </c>
      <c r="L1654" s="18" t="s">
        <v>5387</v>
      </c>
      <c r="M1654" s="18" t="s">
        <v>5387</v>
      </c>
      <c r="N1654" s="18" t="s">
        <v>5387</v>
      </c>
      <c r="O1654" s="18" t="s">
        <v>5387</v>
      </c>
      <c r="P1654" s="18" t="s">
        <v>5387</v>
      </c>
      <c r="Q1654" s="18" t="e">
        <v>#N/A</v>
      </c>
      <c r="R1654" s="18" t="s">
        <v>5387</v>
      </c>
      <c r="S1654" s="18" t="s">
        <v>5387</v>
      </c>
      <c r="T1654" s="18" t="s">
        <v>5387</v>
      </c>
      <c r="U1654" s="18" t="s">
        <v>5387</v>
      </c>
      <c r="V1654" s="18" t="s">
        <v>5387</v>
      </c>
    </row>
    <row r="1655" spans="1:22" x14ac:dyDescent="0.2">
      <c r="A1655" s="13">
        <v>96</v>
      </c>
      <c r="B1655" s="1" t="s">
        <v>208</v>
      </c>
      <c r="C1655" s="12" t="s">
        <v>6503</v>
      </c>
      <c r="D1655" s="12">
        <v>30</v>
      </c>
      <c r="E1655" s="2" t="s">
        <v>6917</v>
      </c>
      <c r="F1655" s="19" t="s">
        <v>7068</v>
      </c>
      <c r="G1655" s="18" t="s">
        <v>5387</v>
      </c>
      <c r="H1655" s="18" t="s">
        <v>5387</v>
      </c>
      <c r="I1655" s="18" t="s">
        <v>5387</v>
      </c>
      <c r="J1655" s="18" t="s">
        <v>5387</v>
      </c>
      <c r="K1655" s="18" t="s">
        <v>5387</v>
      </c>
      <c r="L1655" s="18" t="s">
        <v>5387</v>
      </c>
      <c r="M1655" s="18" t="s">
        <v>5387</v>
      </c>
      <c r="N1655" s="18" t="s">
        <v>5387</v>
      </c>
      <c r="O1655" s="18" t="s">
        <v>5387</v>
      </c>
      <c r="P1655" s="18" t="s">
        <v>5387</v>
      </c>
      <c r="Q1655" s="18" t="e">
        <v>#N/A</v>
      </c>
      <c r="R1655" s="18" t="s">
        <v>5387</v>
      </c>
      <c r="S1655" s="18" t="s">
        <v>5387</v>
      </c>
      <c r="T1655" s="18" t="s">
        <v>5387</v>
      </c>
      <c r="U1655" s="18" t="s">
        <v>5387</v>
      </c>
      <c r="V1655" s="18" t="s">
        <v>5387</v>
      </c>
    </row>
    <row r="1656" spans="1:22" x14ac:dyDescent="0.2">
      <c r="A1656" s="13">
        <v>96</v>
      </c>
      <c r="B1656" s="1" t="s">
        <v>208</v>
      </c>
      <c r="C1656" s="12" t="s">
        <v>5946</v>
      </c>
      <c r="D1656" s="12">
        <v>10</v>
      </c>
      <c r="E1656" s="2" t="s">
        <v>6082</v>
      </c>
      <c r="F1656" s="19" t="s">
        <v>7068</v>
      </c>
      <c r="G1656" s="18">
        <v>-87.550000000000011</v>
      </c>
      <c r="H1656" s="18">
        <v>13.350000000000001</v>
      </c>
      <c r="I1656" s="18">
        <v>-14.8</v>
      </c>
      <c r="J1656" s="18">
        <v>-48.949999999999996</v>
      </c>
      <c r="K1656" s="18">
        <v>-47.5</v>
      </c>
      <c r="L1656" s="18">
        <v>2.1726738488845001</v>
      </c>
      <c r="M1656" s="18">
        <v>2.3707677765669999</v>
      </c>
      <c r="N1656" s="18">
        <v>2.2798289911460001</v>
      </c>
      <c r="O1656" s="18">
        <v>2.3838044555960001</v>
      </c>
      <c r="P1656" s="18">
        <v>2.3688599698799999</v>
      </c>
      <c r="Q1656" s="18">
        <v>6.38</v>
      </c>
      <c r="R1656" s="18">
        <v>3157.4891500000003</v>
      </c>
      <c r="S1656" s="18">
        <v>3176.3117499999998</v>
      </c>
      <c r="T1656" s="18">
        <v>3265.7190000000001</v>
      </c>
      <c r="U1656" s="18">
        <v>3378.6545500000002</v>
      </c>
      <c r="V1656" s="18">
        <v>3444.5335999999998</v>
      </c>
    </row>
    <row r="1657" spans="1:22" x14ac:dyDescent="0.2">
      <c r="A1657" s="13">
        <v>96</v>
      </c>
      <c r="B1657" s="1" t="s">
        <v>208</v>
      </c>
      <c r="C1657" s="12" t="s">
        <v>5946</v>
      </c>
      <c r="D1657" s="12">
        <v>30</v>
      </c>
      <c r="E1657" s="2" t="s">
        <v>6360</v>
      </c>
      <c r="F1657" s="19" t="s">
        <v>7069</v>
      </c>
      <c r="G1657" s="18">
        <v>587.6</v>
      </c>
      <c r="H1657" s="18">
        <v>586.09999999999991</v>
      </c>
      <c r="I1657" s="18">
        <v>351.65000000000003</v>
      </c>
      <c r="J1657" s="18">
        <v>210.7</v>
      </c>
      <c r="K1657" s="18">
        <v>126.15</v>
      </c>
      <c r="L1657" s="18">
        <v>2.8016141200820002</v>
      </c>
      <c r="M1657" s="18">
        <v>2.418780911527</v>
      </c>
      <c r="N1657" s="18">
        <v>2.184120689007</v>
      </c>
      <c r="O1657" s="18">
        <v>2.1981112713800002</v>
      </c>
      <c r="P1657" s="18">
        <v>2.1265685206114999</v>
      </c>
      <c r="Q1657" s="18">
        <v>6.38</v>
      </c>
      <c r="R1657" s="18">
        <v>3788.04585</v>
      </c>
      <c r="S1657" s="18">
        <v>3985.683</v>
      </c>
      <c r="T1657" s="18">
        <v>4018.62255</v>
      </c>
      <c r="U1657" s="18">
        <v>4079.7959499999997</v>
      </c>
      <c r="V1657" s="18">
        <v>4084.5016000000001</v>
      </c>
    </row>
    <row r="1658" spans="1:22" x14ac:dyDescent="0.2">
      <c r="A1658" s="13">
        <v>97</v>
      </c>
      <c r="B1658" s="1" t="s">
        <v>209</v>
      </c>
      <c r="C1658" s="12" t="s">
        <v>5389</v>
      </c>
      <c r="D1658" s="12">
        <v>10</v>
      </c>
      <c r="E1658" s="2" t="s">
        <v>5526</v>
      </c>
      <c r="F1658" s="19" t="s">
        <v>7069</v>
      </c>
      <c r="G1658" s="18">
        <v>136.5</v>
      </c>
      <c r="H1658" s="18">
        <v>396.2</v>
      </c>
      <c r="I1658" s="18">
        <v>194.35</v>
      </c>
      <c r="J1658" s="18">
        <v>151.35</v>
      </c>
      <c r="K1658" s="18">
        <v>78.649999999999991</v>
      </c>
      <c r="L1658" s="18">
        <v>1.7405556342445001</v>
      </c>
      <c r="M1658" s="18">
        <v>1.812416352794</v>
      </c>
      <c r="N1658" s="18">
        <v>1.741191569807</v>
      </c>
      <c r="O1658" s="18">
        <v>1.7780758324254999</v>
      </c>
      <c r="P1658" s="18">
        <v>1.7609055722405</v>
      </c>
      <c r="Q1658" s="18">
        <v>5.33</v>
      </c>
      <c r="R1658" s="18">
        <v>3063.3762000000002</v>
      </c>
      <c r="S1658" s="18">
        <v>3181.0174000000002</v>
      </c>
      <c r="T1658" s="18">
        <v>3303.3642</v>
      </c>
      <c r="U1658" s="18">
        <v>3355.1262999999999</v>
      </c>
      <c r="V1658" s="18">
        <v>3468.0617999999999</v>
      </c>
    </row>
    <row r="1659" spans="1:22" x14ac:dyDescent="0.2">
      <c r="A1659" s="13">
        <v>97</v>
      </c>
      <c r="B1659" s="1" t="s">
        <v>209</v>
      </c>
      <c r="C1659" s="12" t="s">
        <v>5389</v>
      </c>
      <c r="D1659" s="12">
        <v>30</v>
      </c>
      <c r="E1659" s="2" t="s">
        <v>5804</v>
      </c>
      <c r="F1659" s="19" t="s">
        <v>7068</v>
      </c>
      <c r="G1659" s="18" t="s">
        <v>5387</v>
      </c>
      <c r="H1659" s="18" t="s">
        <v>5387</v>
      </c>
      <c r="I1659" s="18" t="s">
        <v>5387</v>
      </c>
      <c r="J1659" s="18" t="s">
        <v>5387</v>
      </c>
      <c r="K1659" s="18" t="s">
        <v>5387</v>
      </c>
      <c r="L1659" s="18" t="s">
        <v>5387</v>
      </c>
      <c r="M1659" s="18" t="s">
        <v>5387</v>
      </c>
      <c r="N1659" s="18" t="s">
        <v>5387</v>
      </c>
      <c r="O1659" s="18" t="s">
        <v>5387</v>
      </c>
      <c r="P1659" s="18" t="s">
        <v>5387</v>
      </c>
      <c r="Q1659" s="18" t="e">
        <v>#N/A</v>
      </c>
      <c r="R1659" s="18" t="s">
        <v>5387</v>
      </c>
      <c r="S1659" s="18" t="s">
        <v>5387</v>
      </c>
      <c r="T1659" s="18" t="s">
        <v>5387</v>
      </c>
      <c r="U1659" s="18" t="s">
        <v>5387</v>
      </c>
      <c r="V1659" s="18" t="s">
        <v>5387</v>
      </c>
    </row>
    <row r="1660" spans="1:22" x14ac:dyDescent="0.2">
      <c r="A1660" s="13">
        <v>97</v>
      </c>
      <c r="B1660" s="1" t="s">
        <v>209</v>
      </c>
      <c r="C1660" s="12" t="s">
        <v>6503</v>
      </c>
      <c r="D1660" s="12">
        <v>10</v>
      </c>
      <c r="E1660" s="2" t="s">
        <v>6640</v>
      </c>
      <c r="F1660" s="19" t="s">
        <v>7069</v>
      </c>
      <c r="G1660" s="18">
        <v>83.1</v>
      </c>
      <c r="H1660" s="18">
        <v>327.9</v>
      </c>
      <c r="I1660" s="18">
        <v>127.6</v>
      </c>
      <c r="J1660" s="18">
        <v>77.149999999999991</v>
      </c>
      <c r="K1660" s="18">
        <v>93.45</v>
      </c>
      <c r="L1660" s="18">
        <v>1.5202039618784999</v>
      </c>
      <c r="M1660" s="18">
        <v>1.5319687697825</v>
      </c>
      <c r="N1660" s="18">
        <v>1.5523187077789999</v>
      </c>
      <c r="O1660" s="18">
        <v>1.6251333296719999</v>
      </c>
      <c r="P1660" s="18">
        <v>1.5338765764694999</v>
      </c>
      <c r="Q1660" s="18">
        <v>5.38</v>
      </c>
      <c r="R1660" s="18">
        <v>3006.9084499999999</v>
      </c>
      <c r="S1660" s="18">
        <v>3148.0778499999997</v>
      </c>
      <c r="T1660" s="18">
        <v>3237.4850999999999</v>
      </c>
      <c r="U1660" s="18">
        <v>3317.4811500000001</v>
      </c>
      <c r="V1660" s="18">
        <v>3463.3561500000001</v>
      </c>
    </row>
    <row r="1661" spans="1:22" x14ac:dyDescent="0.2">
      <c r="A1661" s="13">
        <v>97</v>
      </c>
      <c r="B1661" s="1" t="s">
        <v>209</v>
      </c>
      <c r="C1661" s="12" t="s">
        <v>6503</v>
      </c>
      <c r="D1661" s="12">
        <v>30</v>
      </c>
      <c r="E1661" s="2" t="s">
        <v>6918</v>
      </c>
      <c r="F1661" s="19" t="s">
        <v>7069</v>
      </c>
      <c r="G1661" s="18">
        <v>1341.3500000000001</v>
      </c>
      <c r="H1661" s="18">
        <v>1152.9000000000001</v>
      </c>
      <c r="I1661" s="18">
        <v>578.65</v>
      </c>
      <c r="J1661" s="18">
        <v>336.8</v>
      </c>
      <c r="K1661" s="18">
        <v>224.04999999999998</v>
      </c>
      <c r="L1661" s="18">
        <v>2.8582123851340002</v>
      </c>
      <c r="M1661" s="18">
        <v>2.1857105279129998</v>
      </c>
      <c r="N1661" s="18">
        <v>1.9148019783380001</v>
      </c>
      <c r="O1661" s="18">
        <v>1.918935559493</v>
      </c>
      <c r="P1661" s="18">
        <v>1.711620566156</v>
      </c>
      <c r="Q1661" s="18">
        <v>5.38</v>
      </c>
      <c r="R1661" s="18">
        <v>3199.83995</v>
      </c>
      <c r="S1661" s="18">
        <v>3265.7190000000001</v>
      </c>
      <c r="T1661" s="18">
        <v>3284.5416</v>
      </c>
      <c r="U1661" s="18">
        <v>3312.7754500000001</v>
      </c>
      <c r="V1661" s="18">
        <v>3246.8964500000002</v>
      </c>
    </row>
    <row r="1662" spans="1:22" x14ac:dyDescent="0.2">
      <c r="A1662" s="13">
        <v>97</v>
      </c>
      <c r="B1662" s="1" t="s">
        <v>209</v>
      </c>
      <c r="C1662" s="12" t="s">
        <v>5946</v>
      </c>
      <c r="D1662" s="12">
        <v>10</v>
      </c>
      <c r="E1662" s="2" t="s">
        <v>6083</v>
      </c>
      <c r="F1662" s="19" t="s">
        <v>7069</v>
      </c>
      <c r="G1662" s="18">
        <v>84.6</v>
      </c>
      <c r="H1662" s="18">
        <v>231.49999999999997</v>
      </c>
      <c r="I1662" s="18">
        <v>80.150000000000006</v>
      </c>
      <c r="J1662" s="18">
        <v>54.900000000000006</v>
      </c>
      <c r="K1662" s="18">
        <v>60.85</v>
      </c>
      <c r="L1662" s="18">
        <v>1.520839897441</v>
      </c>
      <c r="M1662" s="18">
        <v>1.4435737266115001</v>
      </c>
      <c r="N1662" s="18">
        <v>1.4836376670414999</v>
      </c>
      <c r="O1662" s="18">
        <v>1.5545444822475001</v>
      </c>
      <c r="P1662" s="18">
        <v>1.4489791788915001</v>
      </c>
      <c r="Q1662" s="18">
        <v>5.51</v>
      </c>
      <c r="R1662" s="18">
        <v>2592.8114999999998</v>
      </c>
      <c r="S1662" s="18">
        <v>2733.9809</v>
      </c>
      <c r="T1662" s="18">
        <v>2813.9769000000001</v>
      </c>
      <c r="U1662" s="18">
        <v>2950.4407000000001</v>
      </c>
      <c r="V1662" s="18">
        <v>3072.7875000000004</v>
      </c>
    </row>
    <row r="1663" spans="1:22" x14ac:dyDescent="0.2">
      <c r="A1663" s="13">
        <v>97</v>
      </c>
      <c r="B1663" s="1" t="s">
        <v>209</v>
      </c>
      <c r="C1663" s="12" t="s">
        <v>5946</v>
      </c>
      <c r="D1663" s="12">
        <v>30</v>
      </c>
      <c r="E1663" s="2" t="s">
        <v>6361</v>
      </c>
      <c r="F1663" s="19" t="s">
        <v>7069</v>
      </c>
      <c r="G1663" s="18">
        <v>939.24999999999989</v>
      </c>
      <c r="H1663" s="18">
        <v>814.6</v>
      </c>
      <c r="I1663" s="18">
        <v>400.59999999999997</v>
      </c>
      <c r="J1663" s="18">
        <v>216.65</v>
      </c>
      <c r="K1663" s="18">
        <v>163.20000000000002</v>
      </c>
      <c r="L1663" s="18">
        <v>2.5345211838805</v>
      </c>
      <c r="M1663" s="18">
        <v>1.7599516688975001</v>
      </c>
      <c r="N1663" s="18">
        <v>1.6629714956335</v>
      </c>
      <c r="O1663" s="18">
        <v>1.5949263904589999</v>
      </c>
      <c r="P1663" s="18">
        <v>1.4651955357325002</v>
      </c>
      <c r="Q1663" s="18">
        <v>5.51</v>
      </c>
      <c r="R1663" s="18">
        <v>3129.2552500000002</v>
      </c>
      <c r="S1663" s="18">
        <v>3195.1343500000003</v>
      </c>
      <c r="T1663" s="18">
        <v>3223.3681999999999</v>
      </c>
      <c r="U1663" s="18">
        <v>3293.9529000000002</v>
      </c>
      <c r="V1663" s="18">
        <v>3204.5456000000004</v>
      </c>
    </row>
    <row r="1664" spans="1:22" x14ac:dyDescent="0.2">
      <c r="A1664" s="13">
        <v>98</v>
      </c>
      <c r="B1664" s="1" t="s">
        <v>210</v>
      </c>
      <c r="C1664" s="12" t="s">
        <v>5389</v>
      </c>
      <c r="D1664" s="12">
        <v>10</v>
      </c>
      <c r="E1664" s="2" t="s">
        <v>5527</v>
      </c>
      <c r="F1664" s="19" t="s">
        <v>7069</v>
      </c>
      <c r="G1664" s="18">
        <v>51.899999999999977</v>
      </c>
      <c r="H1664" s="18">
        <v>381.29999999999995</v>
      </c>
      <c r="I1664" s="18">
        <v>130.55000000000001</v>
      </c>
      <c r="J1664" s="18">
        <v>63.8</v>
      </c>
      <c r="K1664" s="18">
        <v>63.8</v>
      </c>
      <c r="L1664" s="18">
        <v>1.8737841345640001</v>
      </c>
      <c r="M1664" s="18">
        <v>2.0963615813984999</v>
      </c>
      <c r="N1664" s="18">
        <v>1.95550185433</v>
      </c>
      <c r="O1664" s="18">
        <v>2.0696522877780001</v>
      </c>
      <c r="P1664" s="18">
        <v>2.0664726099665001</v>
      </c>
      <c r="Q1664" s="18">
        <v>5.1100000000000003</v>
      </c>
      <c r="R1664" s="18">
        <v>3044.5536000000002</v>
      </c>
      <c r="S1664" s="18">
        <v>3176.3117499999998</v>
      </c>
      <c r="T1664" s="18">
        <v>3331.5981000000002</v>
      </c>
      <c r="U1664" s="18">
        <v>3303.3642</v>
      </c>
      <c r="V1664" s="18">
        <v>3449.2392499999996</v>
      </c>
    </row>
    <row r="1665" spans="1:22" x14ac:dyDescent="0.2">
      <c r="A1665" s="13">
        <v>98</v>
      </c>
      <c r="B1665" s="1" t="s">
        <v>210</v>
      </c>
      <c r="C1665" s="12" t="s">
        <v>5389</v>
      </c>
      <c r="D1665" s="12">
        <v>30</v>
      </c>
      <c r="E1665" s="2" t="s">
        <v>5805</v>
      </c>
      <c r="F1665" s="19" t="s">
        <v>7068</v>
      </c>
      <c r="G1665" s="18" t="s">
        <v>5387</v>
      </c>
      <c r="H1665" s="18" t="s">
        <v>5387</v>
      </c>
      <c r="I1665" s="18" t="s">
        <v>5387</v>
      </c>
      <c r="J1665" s="18" t="s">
        <v>5387</v>
      </c>
      <c r="K1665" s="18" t="s">
        <v>5387</v>
      </c>
      <c r="L1665" s="18" t="s">
        <v>5387</v>
      </c>
      <c r="M1665" s="18" t="s">
        <v>5387</v>
      </c>
      <c r="N1665" s="18" t="s">
        <v>5387</v>
      </c>
      <c r="O1665" s="18" t="s">
        <v>5387</v>
      </c>
      <c r="P1665" s="18" t="s">
        <v>5387</v>
      </c>
      <c r="Q1665" s="18" t="e">
        <v>#N/A</v>
      </c>
      <c r="R1665" s="18" t="s">
        <v>5387</v>
      </c>
      <c r="S1665" s="18" t="s">
        <v>5387</v>
      </c>
      <c r="T1665" s="18" t="s">
        <v>5387</v>
      </c>
      <c r="U1665" s="18" t="s">
        <v>5387</v>
      </c>
      <c r="V1665" s="18" t="s">
        <v>5387</v>
      </c>
    </row>
    <row r="1666" spans="1:22" x14ac:dyDescent="0.2">
      <c r="A1666" s="13">
        <v>98</v>
      </c>
      <c r="B1666" s="1" t="s">
        <v>210</v>
      </c>
      <c r="C1666" s="12" t="s">
        <v>6503</v>
      </c>
      <c r="D1666" s="12">
        <v>10</v>
      </c>
      <c r="E1666" s="2" t="s">
        <v>6641</v>
      </c>
      <c r="F1666" s="19" t="s">
        <v>7069</v>
      </c>
      <c r="G1666" s="18">
        <v>35.599999999999994</v>
      </c>
      <c r="H1666" s="18">
        <v>283.45</v>
      </c>
      <c r="I1666" s="18">
        <v>109.80000000000001</v>
      </c>
      <c r="J1666" s="18">
        <v>71.250000000000014</v>
      </c>
      <c r="K1666" s="18">
        <v>78.649999999999991</v>
      </c>
      <c r="L1666" s="18">
        <v>1.4569283734214999</v>
      </c>
      <c r="M1666" s="18">
        <v>1.5151164773795001</v>
      </c>
      <c r="N1666" s="18">
        <v>1.4477073077670002</v>
      </c>
      <c r="O1666" s="18">
        <v>1.5742584846815</v>
      </c>
      <c r="P1666" s="18">
        <v>1.5211578652219999</v>
      </c>
      <c r="Q1666" s="18">
        <v>5.4</v>
      </c>
      <c r="R1666" s="18">
        <v>2865.739</v>
      </c>
      <c r="S1666" s="18">
        <v>3035.1423500000001</v>
      </c>
      <c r="T1666" s="18">
        <v>3157.4891499999999</v>
      </c>
      <c r="U1666" s="18">
        <v>3213.9569000000001</v>
      </c>
      <c r="V1666" s="18">
        <v>3369.2432500000004</v>
      </c>
    </row>
    <row r="1667" spans="1:22" x14ac:dyDescent="0.2">
      <c r="A1667" s="13">
        <v>98</v>
      </c>
      <c r="B1667" s="1" t="s">
        <v>210</v>
      </c>
      <c r="C1667" s="12" t="s">
        <v>6503</v>
      </c>
      <c r="D1667" s="12">
        <v>30</v>
      </c>
      <c r="E1667" s="2" t="s">
        <v>6919</v>
      </c>
      <c r="F1667" s="19" t="s">
        <v>7069</v>
      </c>
      <c r="G1667" s="18">
        <v>1093.5999999999999</v>
      </c>
      <c r="H1667" s="18">
        <v>1037.1999999999998</v>
      </c>
      <c r="I1667" s="18">
        <v>559.4</v>
      </c>
      <c r="J1667" s="18">
        <v>338.3</v>
      </c>
      <c r="K1667" s="18">
        <v>253.74999999999997</v>
      </c>
      <c r="L1667" s="18">
        <v>2.5068579869169998</v>
      </c>
      <c r="M1667" s="18">
        <v>1.9809392768259999</v>
      </c>
      <c r="N1667" s="18">
        <v>1.7287908263405001</v>
      </c>
      <c r="O1667" s="18">
        <v>1.7685367989895</v>
      </c>
      <c r="P1667" s="18">
        <v>1.6658332056645</v>
      </c>
      <c r="Q1667" s="18">
        <v>5.4</v>
      </c>
      <c r="R1667" s="18">
        <v>3223.3681999999999</v>
      </c>
      <c r="S1667" s="18">
        <v>3312.7754999999997</v>
      </c>
      <c r="T1667" s="18">
        <v>3336.30375</v>
      </c>
      <c r="U1667" s="18">
        <v>3373.9489000000003</v>
      </c>
      <c r="V1667" s="18">
        <v>3350.42065</v>
      </c>
    </row>
    <row r="1668" spans="1:22" x14ac:dyDescent="0.2">
      <c r="A1668" s="13">
        <v>98</v>
      </c>
      <c r="B1668" s="1" t="s">
        <v>210</v>
      </c>
      <c r="C1668" s="12" t="s">
        <v>5946</v>
      </c>
      <c r="D1668" s="12">
        <v>10</v>
      </c>
      <c r="E1668" s="2" t="s">
        <v>6084</v>
      </c>
      <c r="F1668" s="19" t="s">
        <v>7069</v>
      </c>
      <c r="G1668" s="18">
        <v>26.700000000000017</v>
      </c>
      <c r="H1668" s="18">
        <v>221.10000000000002</v>
      </c>
      <c r="I1668" s="18">
        <v>68.25</v>
      </c>
      <c r="J1668" s="18">
        <v>43</v>
      </c>
      <c r="K1668" s="18">
        <v>57.9</v>
      </c>
      <c r="L1668" s="18">
        <v>1.4594721156704999</v>
      </c>
      <c r="M1668" s="18">
        <v>1.4349885965194999</v>
      </c>
      <c r="N1668" s="18">
        <v>1.3815700092790002</v>
      </c>
      <c r="O1668" s="18">
        <v>1.5424617065619999</v>
      </c>
      <c r="P1668" s="18">
        <v>1.4359424998625001</v>
      </c>
      <c r="Q1668" s="18">
        <v>5.29</v>
      </c>
      <c r="R1668" s="18">
        <v>2550.46065</v>
      </c>
      <c r="S1668" s="18">
        <v>2738.6865499999999</v>
      </c>
      <c r="T1668" s="18">
        <v>2861.0334000000003</v>
      </c>
      <c r="U1668" s="18">
        <v>2912.7955000000002</v>
      </c>
      <c r="V1668" s="18">
        <v>3058.6705499999998</v>
      </c>
    </row>
    <row r="1669" spans="1:22" x14ac:dyDescent="0.2">
      <c r="A1669" s="13">
        <v>98</v>
      </c>
      <c r="B1669" s="1" t="s">
        <v>210</v>
      </c>
      <c r="C1669" s="12" t="s">
        <v>5946</v>
      </c>
      <c r="D1669" s="12">
        <v>30</v>
      </c>
      <c r="E1669" s="2" t="s">
        <v>6362</v>
      </c>
      <c r="F1669" s="19" t="s">
        <v>7069</v>
      </c>
      <c r="G1669" s="18">
        <v>964.49999999999989</v>
      </c>
      <c r="H1669" s="18">
        <v>841.35</v>
      </c>
      <c r="I1669" s="18">
        <v>421.4</v>
      </c>
      <c r="J1669" s="18">
        <v>249.3</v>
      </c>
      <c r="K1669" s="18">
        <v>169.2</v>
      </c>
      <c r="L1669" s="18">
        <v>2.5389727328175002</v>
      </c>
      <c r="M1669" s="18">
        <v>1.8642451011280001</v>
      </c>
      <c r="N1669" s="18">
        <v>1.6101888439555001</v>
      </c>
      <c r="O1669" s="18">
        <v>1.6880909503479999</v>
      </c>
      <c r="P1669" s="18">
        <v>1.5459593521550001</v>
      </c>
      <c r="Q1669" s="18">
        <v>5.29</v>
      </c>
      <c r="R1669" s="18">
        <v>3209.2512500000003</v>
      </c>
      <c r="S1669" s="18">
        <v>3345.7150499999998</v>
      </c>
      <c r="T1669" s="18">
        <v>3402.1827499999999</v>
      </c>
      <c r="U1669" s="18">
        <v>3421.0054</v>
      </c>
      <c r="V1669" s="18">
        <v>3388.06585</v>
      </c>
    </row>
    <row r="1670" spans="1:22" x14ac:dyDescent="0.2">
      <c r="A1670" s="13">
        <v>99</v>
      </c>
      <c r="B1670" s="1" t="s">
        <v>211</v>
      </c>
      <c r="C1670" s="12" t="s">
        <v>5389</v>
      </c>
      <c r="D1670" s="12">
        <v>10</v>
      </c>
      <c r="E1670" s="2" t="s">
        <v>5528</v>
      </c>
      <c r="F1670" s="19" t="s">
        <v>7069</v>
      </c>
      <c r="G1670" s="18">
        <v>20.799999999999986</v>
      </c>
      <c r="H1670" s="18">
        <v>277.45000000000005</v>
      </c>
      <c r="I1670" s="18">
        <v>123.2</v>
      </c>
      <c r="J1670" s="18">
        <v>99.450000000000017</v>
      </c>
      <c r="K1670" s="18">
        <v>37.1</v>
      </c>
      <c r="L1670" s="18">
        <v>1.5462773199365001</v>
      </c>
      <c r="M1670" s="18">
        <v>1.5901568737409999</v>
      </c>
      <c r="N1670" s="18">
        <v>1.5240195752529999</v>
      </c>
      <c r="O1670" s="18">
        <v>1.6839573691925001</v>
      </c>
      <c r="P1670" s="18">
        <v>1.5551804178099999</v>
      </c>
      <c r="Q1670" s="18">
        <v>4.84</v>
      </c>
      <c r="R1670" s="18">
        <v>2804.5655999999999</v>
      </c>
      <c r="S1670" s="18">
        <v>2922.2067500000003</v>
      </c>
      <c r="T1670" s="18">
        <v>3049.2592500000001</v>
      </c>
      <c r="U1670" s="18">
        <v>3138.6665499999999</v>
      </c>
      <c r="V1670" s="18">
        <v>3218.66255</v>
      </c>
    </row>
    <row r="1671" spans="1:22" x14ac:dyDescent="0.2">
      <c r="A1671" s="13">
        <v>99</v>
      </c>
      <c r="B1671" s="1" t="s">
        <v>211</v>
      </c>
      <c r="C1671" s="12" t="s">
        <v>5389</v>
      </c>
      <c r="D1671" s="12">
        <v>30</v>
      </c>
      <c r="E1671" s="2" t="s">
        <v>5806</v>
      </c>
      <c r="F1671" s="19" t="s">
        <v>7068</v>
      </c>
      <c r="G1671" s="18" t="s">
        <v>5387</v>
      </c>
      <c r="H1671" s="18" t="s">
        <v>5387</v>
      </c>
      <c r="I1671" s="18" t="s">
        <v>5387</v>
      </c>
      <c r="J1671" s="18" t="s">
        <v>5387</v>
      </c>
      <c r="K1671" s="18" t="s">
        <v>5387</v>
      </c>
      <c r="L1671" s="18" t="s">
        <v>5387</v>
      </c>
      <c r="M1671" s="18" t="s">
        <v>5387</v>
      </c>
      <c r="N1671" s="18" t="s">
        <v>5387</v>
      </c>
      <c r="O1671" s="18" t="s">
        <v>5387</v>
      </c>
      <c r="P1671" s="18" t="s">
        <v>5387</v>
      </c>
      <c r="Q1671" s="18" t="e">
        <v>#N/A</v>
      </c>
      <c r="R1671" s="18" t="s">
        <v>5387</v>
      </c>
      <c r="S1671" s="18" t="s">
        <v>5387</v>
      </c>
      <c r="T1671" s="18" t="s">
        <v>5387</v>
      </c>
      <c r="U1671" s="18" t="s">
        <v>5387</v>
      </c>
      <c r="V1671" s="18" t="s">
        <v>5387</v>
      </c>
    </row>
    <row r="1672" spans="1:22" x14ac:dyDescent="0.2">
      <c r="A1672" s="13">
        <v>99</v>
      </c>
      <c r="B1672" s="1" t="s">
        <v>211</v>
      </c>
      <c r="C1672" s="12" t="s">
        <v>6503</v>
      </c>
      <c r="D1672" s="12">
        <v>10</v>
      </c>
      <c r="E1672" s="2" t="s">
        <v>6642</v>
      </c>
      <c r="F1672" s="19" t="s">
        <v>7069</v>
      </c>
      <c r="G1672" s="18">
        <v>31.149999999999984</v>
      </c>
      <c r="H1672" s="18">
        <v>261.14999999999998</v>
      </c>
      <c r="I1672" s="18">
        <v>103.9</v>
      </c>
      <c r="J1672" s="18">
        <v>80.150000000000006</v>
      </c>
      <c r="K1672" s="18">
        <v>60.85</v>
      </c>
      <c r="L1672" s="18">
        <v>1.3847496870904998</v>
      </c>
      <c r="M1672" s="18">
        <v>1.4251315953020001</v>
      </c>
      <c r="N1672" s="18">
        <v>1.3459576177854999</v>
      </c>
      <c r="O1672" s="18">
        <v>1.5055774439434999</v>
      </c>
      <c r="P1672" s="18">
        <v>1.4378503065499999</v>
      </c>
      <c r="Q1672" s="18">
        <v>5.05</v>
      </c>
      <c r="R1672" s="18">
        <v>2545.7550000000001</v>
      </c>
      <c r="S1672" s="18">
        <v>2696.3357500000002</v>
      </c>
      <c r="T1672" s="18">
        <v>2818.68255</v>
      </c>
      <c r="U1672" s="18">
        <v>2908.0898500000003</v>
      </c>
      <c r="V1672" s="18">
        <v>3025.7309999999998</v>
      </c>
    </row>
    <row r="1673" spans="1:22" x14ac:dyDescent="0.2">
      <c r="A1673" s="13">
        <v>99</v>
      </c>
      <c r="B1673" s="1" t="s">
        <v>211</v>
      </c>
      <c r="C1673" s="12" t="s">
        <v>6503</v>
      </c>
      <c r="D1673" s="12">
        <v>30</v>
      </c>
      <c r="E1673" s="2" t="s">
        <v>6920</v>
      </c>
      <c r="F1673" s="19" t="s">
        <v>7069</v>
      </c>
      <c r="G1673" s="18">
        <v>851.7</v>
      </c>
      <c r="H1673" s="18">
        <v>882.9</v>
      </c>
      <c r="I1673" s="18">
        <v>522.29999999999995</v>
      </c>
      <c r="J1673" s="18">
        <v>313.09999999999997</v>
      </c>
      <c r="K1673" s="18">
        <v>224.05</v>
      </c>
      <c r="L1673" s="18">
        <v>2.2057424981285001</v>
      </c>
      <c r="M1673" s="18">
        <v>1.952004208737</v>
      </c>
      <c r="N1673" s="18">
        <v>1.8159139983869999</v>
      </c>
      <c r="O1673" s="18">
        <v>1.91003246162</v>
      </c>
      <c r="P1673" s="18">
        <v>1.8009695126710001</v>
      </c>
      <c r="Q1673" s="18">
        <v>5.05</v>
      </c>
      <c r="R1673" s="18">
        <v>2926.9124499999998</v>
      </c>
      <c r="S1673" s="18">
        <v>3011.6140999999998</v>
      </c>
      <c r="T1673" s="18">
        <v>3058.6705499999998</v>
      </c>
      <c r="U1673" s="18">
        <v>3105.7269999999999</v>
      </c>
      <c r="V1673" s="18">
        <v>3072.7874999999999</v>
      </c>
    </row>
    <row r="1674" spans="1:22" x14ac:dyDescent="0.2">
      <c r="A1674" s="13">
        <v>99</v>
      </c>
      <c r="B1674" s="1" t="s">
        <v>211</v>
      </c>
      <c r="C1674" s="12" t="s">
        <v>5946</v>
      </c>
      <c r="D1674" s="12">
        <v>10</v>
      </c>
      <c r="E1674" s="2" t="s">
        <v>6085</v>
      </c>
      <c r="F1674" s="19" t="s">
        <v>7069</v>
      </c>
      <c r="G1674" s="18">
        <v>1.5000000000000013</v>
      </c>
      <c r="H1674" s="18">
        <v>170.65</v>
      </c>
      <c r="I1674" s="18">
        <v>60.800000000000004</v>
      </c>
      <c r="J1674" s="18">
        <v>50.449999999999996</v>
      </c>
      <c r="K1674" s="18">
        <v>35.6</v>
      </c>
      <c r="L1674" s="18">
        <v>1.391427010496</v>
      </c>
      <c r="M1674" s="18">
        <v>1.3965144949949999</v>
      </c>
      <c r="N1674" s="18">
        <v>1.309073355167</v>
      </c>
      <c r="O1674" s="18">
        <v>1.4740986336055</v>
      </c>
      <c r="P1674" s="18">
        <v>1.38983717159</v>
      </c>
      <c r="Q1674" s="18">
        <v>5.09</v>
      </c>
      <c r="R1674" s="18">
        <v>2352.8235</v>
      </c>
      <c r="S1674" s="18">
        <v>2512.8154999999997</v>
      </c>
      <c r="T1674" s="18">
        <v>2606.9284500000003</v>
      </c>
      <c r="U1674" s="18">
        <v>2729.2752499999997</v>
      </c>
      <c r="V1674" s="18">
        <v>2813.9768999999997</v>
      </c>
    </row>
    <row r="1675" spans="1:22" x14ac:dyDescent="0.2">
      <c r="A1675" s="13">
        <v>99</v>
      </c>
      <c r="B1675" s="1" t="s">
        <v>211</v>
      </c>
      <c r="C1675" s="12" t="s">
        <v>5946</v>
      </c>
      <c r="D1675" s="12">
        <v>30</v>
      </c>
      <c r="E1675" s="2" t="s">
        <v>6363</v>
      </c>
      <c r="F1675" s="19" t="s">
        <v>7069</v>
      </c>
      <c r="G1675" s="18">
        <v>876.9</v>
      </c>
      <c r="H1675" s="18">
        <v>747.85</v>
      </c>
      <c r="I1675" s="18">
        <v>387.29999999999995</v>
      </c>
      <c r="J1675" s="18">
        <v>222.55</v>
      </c>
      <c r="K1675" s="18">
        <v>161.75</v>
      </c>
      <c r="L1675" s="18">
        <v>2.0489843820005</v>
      </c>
      <c r="M1675" s="18">
        <v>1.6820495625055001</v>
      </c>
      <c r="N1675" s="18">
        <v>1.4973102816330002</v>
      </c>
      <c r="O1675" s="18">
        <v>1.5500929333105</v>
      </c>
      <c r="P1675" s="18">
        <v>1.411776948492</v>
      </c>
      <c r="Q1675" s="18">
        <v>5.09</v>
      </c>
      <c r="R1675" s="18">
        <v>2686.9243999999999</v>
      </c>
      <c r="S1675" s="18">
        <v>2771.6260499999999</v>
      </c>
      <c r="T1675" s="18">
        <v>2813.9768999999997</v>
      </c>
      <c r="U1675" s="18">
        <v>2846.9164500000002</v>
      </c>
      <c r="V1675" s="18">
        <v>2832.79945</v>
      </c>
    </row>
  </sheetData>
  <phoneticPr fontId="0" type="noConversion"/>
  <printOptions horizontalCentered="1" headings="1" gridLines="1"/>
  <pageMargins left="0.75" right="0.75" top="1.55" bottom="1" header="0.5" footer="0.5"/>
  <pageSetup paperSize="17" orientation="landscape" r:id="rId1"/>
  <headerFooter alignWithMargins="0">
    <oddHeader>&amp;CMLRA Regions Version 4.2
Symbols/Names and LRR Symbols/Names
USDA-NRCS National Geospatial Development Center
Morgantown, WV
Prepared by S. W. Waltman
June 15, 2006</oddHeader>
    <oddFooter>&amp;L&amp;F
&amp;D&amp;T&amp;C
Yellow Highlight indicates
name edit from 4.1 to 4.2&amp;R&amp;P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0"/>
  <sheetViews>
    <sheetView showGridLines="0" topLeftCell="C1" workbookViewId="0">
      <selection activeCell="E2" sqref="E2"/>
    </sheetView>
  </sheetViews>
  <sheetFormatPr defaultRowHeight="12.75" x14ac:dyDescent="0.2"/>
  <cols>
    <col min="1" max="1" width="14.85546875" style="3" bestFit="1" customWidth="1"/>
    <col min="2" max="2" width="22.7109375" style="3" bestFit="1" customWidth="1"/>
    <col min="3" max="3" width="22.7109375" bestFit="1" customWidth="1"/>
    <col min="4" max="4" width="17.140625" style="7" bestFit="1" customWidth="1"/>
    <col min="5" max="5" width="18.5703125" style="3" bestFit="1" customWidth="1"/>
    <col min="6" max="6" width="18.5703125" style="3" customWidth="1"/>
    <col min="7" max="7" width="12.42578125" style="3" bestFit="1" customWidth="1"/>
    <col min="8" max="8" width="13.7109375" style="3" bestFit="1" customWidth="1"/>
    <col min="9" max="9" width="13.7109375" style="3" customWidth="1"/>
    <col min="10" max="10" width="13.7109375" style="3" bestFit="1" customWidth="1"/>
    <col min="11" max="11" width="15.140625" style="3" bestFit="1" customWidth="1"/>
  </cols>
  <sheetData>
    <row r="1" spans="1:11" s="6" customFormat="1" ht="28.5" x14ac:dyDescent="0.2">
      <c r="A1" s="8" t="s">
        <v>7071</v>
      </c>
      <c r="B1" s="8" t="s">
        <v>7072</v>
      </c>
      <c r="C1" s="4" t="s">
        <v>406</v>
      </c>
      <c r="D1" s="5" t="s">
        <v>5381</v>
      </c>
      <c r="E1" s="5" t="s">
        <v>7065</v>
      </c>
      <c r="F1" s="5" t="s">
        <v>7105</v>
      </c>
      <c r="G1" s="5" t="s">
        <v>7106</v>
      </c>
      <c r="H1" s="5" t="s">
        <v>7107</v>
      </c>
      <c r="I1" s="5" t="s">
        <v>7109</v>
      </c>
      <c r="J1" s="5" t="s">
        <v>7108</v>
      </c>
      <c r="K1" s="5" t="s">
        <v>7104</v>
      </c>
    </row>
    <row r="2" spans="1:11" x14ac:dyDescent="0.2">
      <c r="A2" s="3" t="s">
        <v>407</v>
      </c>
      <c r="B2" s="3" t="s">
        <v>7073</v>
      </c>
      <c r="C2" t="s">
        <v>478</v>
      </c>
      <c r="D2" s="7" t="s">
        <v>479</v>
      </c>
      <c r="E2" s="20">
        <v>9.1666666666666661</v>
      </c>
      <c r="F2" s="21">
        <v>0.5852390852390853</v>
      </c>
      <c r="G2" s="3" t="str">
        <f>IF(Table1[[#This Row],[2015 Cropland Premium (%)]]="No Data", "No Data", IF(OR(Table1[[#This Row],[2015 Cropland Premium (%)]]=0.4,Table1[[#This Row],[2015 Cropland Premium (%)]]&gt;0.4), "Yes", "No"))</f>
        <v>Yes</v>
      </c>
      <c r="H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0.34563409563409558</v>
      </c>
      <c r="I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0.38888888888888901</v>
      </c>
      <c r="K2" s="3" t="s">
        <v>7068</v>
      </c>
    </row>
    <row r="3" spans="1:11" x14ac:dyDescent="0.2">
      <c r="A3" s="3" t="s">
        <v>407</v>
      </c>
      <c r="B3" s="3" t="s">
        <v>7073</v>
      </c>
      <c r="C3" t="s">
        <v>502</v>
      </c>
      <c r="D3" s="7" t="s">
        <v>503</v>
      </c>
      <c r="E3" s="20">
        <v>45.833333333333336</v>
      </c>
      <c r="F3" s="21">
        <v>1.9868484446007004</v>
      </c>
      <c r="G3" s="3" t="str">
        <f>IF(Table1[[#This Row],[2015 Cropland Premium (%)]]="No Data", "No Data", IF(OR(Table1[[#This Row],[2015 Cropland Premium (%)]]=0.4,Table1[[#This Row],[2015 Cropland Premium (%)]]&gt;0.4), "Yes", "No"))</f>
        <v>Yes</v>
      </c>
      <c r="H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" s="3" t="s">
        <v>7069</v>
      </c>
    </row>
    <row r="4" spans="1:11" x14ac:dyDescent="0.2">
      <c r="A4" s="3" t="s">
        <v>407</v>
      </c>
      <c r="B4" s="3" t="s">
        <v>7073</v>
      </c>
      <c r="C4" t="s">
        <v>522</v>
      </c>
      <c r="D4" s="7" t="s">
        <v>523</v>
      </c>
      <c r="E4" s="20">
        <v>9.8333333333333339</v>
      </c>
      <c r="F4" s="21">
        <v>0.41874205947154275</v>
      </c>
      <c r="G4" s="3" t="str">
        <f>IF(Table1[[#This Row],[2015 Cropland Premium (%)]]="No Data", "No Data", IF(OR(Table1[[#This Row],[2015 Cropland Premium (%)]]=0.4,Table1[[#This Row],[2015 Cropland Premium (%)]]&gt;0.4), "Yes", "No"))</f>
        <v>Yes</v>
      </c>
      <c r="H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0.48438161710704775</v>
      </c>
      <c r="I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0.27777777777777768</v>
      </c>
      <c r="K4" s="3" t="s">
        <v>7069</v>
      </c>
    </row>
    <row r="5" spans="1:11" x14ac:dyDescent="0.2">
      <c r="A5" s="3" t="s">
        <v>407</v>
      </c>
      <c r="B5" s="3" t="s">
        <v>7073</v>
      </c>
      <c r="C5" t="s">
        <v>446</v>
      </c>
      <c r="D5" s="7" t="s">
        <v>447</v>
      </c>
      <c r="E5" s="20" t="s">
        <v>7066</v>
      </c>
      <c r="F5" s="21" t="s">
        <v>7066</v>
      </c>
      <c r="G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5" s="3" t="s">
        <v>7068</v>
      </c>
    </row>
    <row r="6" spans="1:11" x14ac:dyDescent="0.2">
      <c r="A6" s="3" t="s">
        <v>407</v>
      </c>
      <c r="B6" s="3" t="s">
        <v>7073</v>
      </c>
      <c r="C6" t="s">
        <v>426</v>
      </c>
      <c r="D6" s="7" t="s">
        <v>427</v>
      </c>
      <c r="E6" s="20" t="s">
        <v>7066</v>
      </c>
      <c r="F6" s="21" t="s">
        <v>7066</v>
      </c>
      <c r="G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6" s="3" t="s">
        <v>7069</v>
      </c>
    </row>
    <row r="7" spans="1:11" x14ac:dyDescent="0.2">
      <c r="A7" s="3" t="s">
        <v>407</v>
      </c>
      <c r="B7" s="3" t="s">
        <v>7073</v>
      </c>
      <c r="C7" t="s">
        <v>480</v>
      </c>
      <c r="D7" s="7" t="s">
        <v>481</v>
      </c>
      <c r="E7" s="20">
        <v>13</v>
      </c>
      <c r="F7" s="21">
        <v>0.95441707717569779</v>
      </c>
      <c r="G7" s="3" t="str">
        <f>IF(Table1[[#This Row],[2015 Cropland Premium (%)]]="No Data", "No Data", IF(OR(Table1[[#This Row],[2015 Cropland Premium (%)]]=0.4,Table1[[#This Row],[2015 Cropland Premium (%)]]&gt;0.4), "Yes", "No"))</f>
        <v>Yes</v>
      </c>
      <c r="H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3.7985769020251858E-2</v>
      </c>
      <c r="I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" s="3" t="s">
        <v>7069</v>
      </c>
    </row>
    <row r="8" spans="1:11" x14ac:dyDescent="0.2">
      <c r="A8" s="3" t="s">
        <v>407</v>
      </c>
      <c r="B8" s="3" t="s">
        <v>7073</v>
      </c>
      <c r="C8" t="s">
        <v>504</v>
      </c>
      <c r="D8" s="7" t="s">
        <v>505</v>
      </c>
      <c r="E8" s="20">
        <v>9.1666666666666661</v>
      </c>
      <c r="F8" s="21">
        <v>0.49907200433516219</v>
      </c>
      <c r="G8" s="3" t="str">
        <f>IF(Table1[[#This Row],[2015 Cropland Premium (%)]]="No Data", "No Data", IF(OR(Table1[[#This Row],[2015 Cropland Premium (%)]]=0.4,Table1[[#This Row],[2015 Cropland Premium (%)]]&gt;0.4), "Yes", "No"))</f>
        <v>Yes</v>
      </c>
      <c r="H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0.41743999638736484</v>
      </c>
      <c r="I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0.38888888888888901</v>
      </c>
      <c r="K8" s="3" t="s">
        <v>7069</v>
      </c>
    </row>
    <row r="9" spans="1:11" x14ac:dyDescent="0.2">
      <c r="A9" s="3" t="s">
        <v>407</v>
      </c>
      <c r="B9" s="3" t="s">
        <v>7073</v>
      </c>
      <c r="C9" t="s">
        <v>428</v>
      </c>
      <c r="D9" s="7" t="s">
        <v>429</v>
      </c>
      <c r="E9" s="20">
        <v>23.333333333333332</v>
      </c>
      <c r="F9" s="21">
        <v>1.3792929292929295</v>
      </c>
      <c r="G9" s="3" t="str">
        <f>IF(Table1[[#This Row],[2015 Cropland Premium (%)]]="No Data", "No Data", IF(OR(Table1[[#This Row],[2015 Cropland Premium (%)]]=0.4,Table1[[#This Row],[2015 Cropland Premium (%)]]&gt;0.4), "Yes", "No"))</f>
        <v>Yes</v>
      </c>
      <c r="H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" s="3" t="s">
        <v>7069</v>
      </c>
    </row>
    <row r="10" spans="1:11" x14ac:dyDescent="0.2">
      <c r="A10" s="3" t="s">
        <v>407</v>
      </c>
      <c r="B10" s="3" t="s">
        <v>7073</v>
      </c>
      <c r="C10" t="s">
        <v>448</v>
      </c>
      <c r="D10" s="7" t="s">
        <v>449</v>
      </c>
      <c r="E10" s="20">
        <v>1.3333333333333333</v>
      </c>
      <c r="F10" s="21">
        <v>9.1228070175438589E-2</v>
      </c>
      <c r="G10" s="3" t="str">
        <f>IF(Table1[[#This Row],[2015 Cropland Premium (%)]]="No Data", "No Data", IF(OR(Table1[[#This Row],[2015 Cropland Premium (%)]]=0.4,Table1[[#This Row],[2015 Cropland Premium (%)]]&gt;0.4), "Yes", "No"))</f>
        <v>No</v>
      </c>
      <c r="H1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0" s="3" t="s">
        <v>7069</v>
      </c>
    </row>
    <row r="11" spans="1:11" x14ac:dyDescent="0.2">
      <c r="A11" s="3" t="s">
        <v>407</v>
      </c>
      <c r="B11" s="3" t="s">
        <v>7073</v>
      </c>
      <c r="C11" t="s">
        <v>430</v>
      </c>
      <c r="D11" s="7" t="s">
        <v>431</v>
      </c>
      <c r="E11" s="20">
        <v>44.333333333333336</v>
      </c>
      <c r="F11" s="21">
        <v>1.8310047281323876</v>
      </c>
      <c r="G11" s="3" t="str">
        <f>IF(Table1[[#This Row],[2015 Cropland Premium (%)]]="No Data", "No Data", IF(OR(Table1[[#This Row],[2015 Cropland Premium (%)]]=0.4,Table1[[#This Row],[2015 Cropland Premium (%)]]&gt;0.4), "Yes", "No"))</f>
        <v>Yes</v>
      </c>
      <c r="H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" s="3" t="s">
        <v>7069</v>
      </c>
    </row>
    <row r="12" spans="1:11" x14ac:dyDescent="0.2">
      <c r="A12" s="3" t="s">
        <v>407</v>
      </c>
      <c r="B12" s="3" t="s">
        <v>7073</v>
      </c>
      <c r="C12" t="s">
        <v>450</v>
      </c>
      <c r="D12" s="7" t="s">
        <v>451</v>
      </c>
      <c r="E12" s="20">
        <v>9.8333333333333339</v>
      </c>
      <c r="F12" s="21">
        <v>0.70286738351254485</v>
      </c>
      <c r="G12" s="3" t="str">
        <f>IF(Table1[[#This Row],[2015 Cropland Premium (%)]]="No Data", "No Data", IF(OR(Table1[[#This Row],[2015 Cropland Premium (%)]]=0.4,Table1[[#This Row],[2015 Cropland Premium (%)]]&gt;0.4), "Yes", "No"))</f>
        <v>Yes</v>
      </c>
      <c r="H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0.24761051373954596</v>
      </c>
      <c r="I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0.27777777777777768</v>
      </c>
      <c r="K12" s="3" t="s">
        <v>7069</v>
      </c>
    </row>
    <row r="13" spans="1:11" x14ac:dyDescent="0.2">
      <c r="A13" s="3" t="s">
        <v>407</v>
      </c>
      <c r="B13" s="3" t="s">
        <v>7073</v>
      </c>
      <c r="C13" t="s">
        <v>506</v>
      </c>
      <c r="D13" s="7" t="s">
        <v>507</v>
      </c>
      <c r="E13" s="20" t="s">
        <v>7066</v>
      </c>
      <c r="F13" s="21" t="s">
        <v>7066</v>
      </c>
      <c r="G1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3" s="3" t="s">
        <v>7069</v>
      </c>
    </row>
    <row r="14" spans="1:11" x14ac:dyDescent="0.2">
      <c r="A14" s="3" t="s">
        <v>407</v>
      </c>
      <c r="B14" s="3" t="s">
        <v>7073</v>
      </c>
      <c r="C14" t="s">
        <v>508</v>
      </c>
      <c r="D14" s="7" t="s">
        <v>509</v>
      </c>
      <c r="E14" s="20">
        <v>13.833333333333334</v>
      </c>
      <c r="F14" s="21">
        <v>1.1529866332497913</v>
      </c>
      <c r="G14" s="3" t="str">
        <f>IF(Table1[[#This Row],[2015 Cropland Premium (%)]]="No Data", "No Data", IF(OR(Table1[[#This Row],[2015 Cropland Premium (%)]]=0.4,Table1[[#This Row],[2015 Cropland Premium (%)]]&gt;0.4), "Yes", "No"))</f>
        <v>Yes</v>
      </c>
      <c r="H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" s="3" t="s">
        <v>7069</v>
      </c>
    </row>
    <row r="15" spans="1:11" x14ac:dyDescent="0.2">
      <c r="A15" s="3" t="s">
        <v>407</v>
      </c>
      <c r="B15" s="3" t="s">
        <v>7073</v>
      </c>
      <c r="C15" t="s">
        <v>452</v>
      </c>
      <c r="D15" s="7" t="s">
        <v>453</v>
      </c>
      <c r="E15" s="20">
        <v>3</v>
      </c>
      <c r="F15" s="21">
        <v>0.24449233716475094</v>
      </c>
      <c r="G15" s="3" t="str">
        <f>IF(Table1[[#This Row],[2015 Cropland Premium (%)]]="No Data", "No Data", IF(OR(Table1[[#This Row],[2015 Cropland Premium (%)]]=0.4,Table1[[#This Row],[2015 Cropland Premium (%)]]&gt;0.4), "Yes", "No"))</f>
        <v>No</v>
      </c>
      <c r="H1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5" s="3" t="s">
        <v>7069</v>
      </c>
    </row>
    <row r="16" spans="1:11" x14ac:dyDescent="0.2">
      <c r="A16" s="3" t="s">
        <v>407</v>
      </c>
      <c r="B16" s="3" t="s">
        <v>7073</v>
      </c>
      <c r="C16" t="s">
        <v>432</v>
      </c>
      <c r="D16" s="7" t="s">
        <v>433</v>
      </c>
      <c r="E16" s="20">
        <v>6.5</v>
      </c>
      <c r="F16" s="21">
        <v>0.32833133253301322</v>
      </c>
      <c r="G16" s="3" t="str">
        <f>IF(Table1[[#This Row],[2015 Cropland Premium (%)]]="No Data", "No Data", IF(OR(Table1[[#This Row],[2015 Cropland Premium (%)]]=0.4,Table1[[#This Row],[2015 Cropland Premium (%)]]&gt;0.4), "Yes", "No"))</f>
        <v>No</v>
      </c>
      <c r="H1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6" s="3" t="s">
        <v>7069</v>
      </c>
    </row>
    <row r="17" spans="1:11" x14ac:dyDescent="0.2">
      <c r="A17" s="3" t="s">
        <v>407</v>
      </c>
      <c r="B17" s="3" t="s">
        <v>7073</v>
      </c>
      <c r="C17" t="s">
        <v>524</v>
      </c>
      <c r="D17" s="7" t="s">
        <v>525</v>
      </c>
      <c r="E17" s="20">
        <v>15.333333333333334</v>
      </c>
      <c r="F17" s="21">
        <v>0.4946236559139785</v>
      </c>
      <c r="G17" s="3" t="str">
        <f>IF(Table1[[#This Row],[2015 Cropland Premium (%)]]="No Data", "No Data", IF(OR(Table1[[#This Row],[2015 Cropland Premium (%)]]=0.4,Table1[[#This Row],[2015 Cropland Premium (%)]]&gt;0.4), "Yes", "No"))</f>
        <v>Yes</v>
      </c>
      <c r="H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0.42114695340501795</v>
      </c>
      <c r="I1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" s="3" t="s">
        <v>7069</v>
      </c>
    </row>
    <row r="18" spans="1:11" x14ac:dyDescent="0.2">
      <c r="A18" s="3" t="s">
        <v>407</v>
      </c>
      <c r="B18" s="3" t="s">
        <v>7073</v>
      </c>
      <c r="C18" t="s">
        <v>408</v>
      </c>
      <c r="D18" s="7" t="s">
        <v>409</v>
      </c>
      <c r="E18" s="20">
        <v>57.5</v>
      </c>
      <c r="F18" s="21">
        <v>2.6301987486198013</v>
      </c>
      <c r="G18" s="3" t="str">
        <f>IF(Table1[[#This Row],[2015 Cropland Premium (%)]]="No Data", "No Data", IF(OR(Table1[[#This Row],[2015 Cropland Premium (%)]]=0.4,Table1[[#This Row],[2015 Cropland Premium (%)]]&gt;0.4), "Yes", "No"))</f>
        <v>Yes</v>
      </c>
      <c r="H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" s="3" t="s">
        <v>7069</v>
      </c>
    </row>
    <row r="19" spans="1:11" x14ac:dyDescent="0.2">
      <c r="A19" s="3" t="s">
        <v>407</v>
      </c>
      <c r="B19" s="3" t="s">
        <v>7073</v>
      </c>
      <c r="C19" t="s">
        <v>510</v>
      </c>
      <c r="D19" s="7" t="s">
        <v>511</v>
      </c>
      <c r="E19" s="20">
        <v>15.5</v>
      </c>
      <c r="F19" s="21">
        <v>0.78904578519469404</v>
      </c>
      <c r="G19" s="3" t="str">
        <f>IF(Table1[[#This Row],[2015 Cropland Premium (%)]]="No Data", "No Data", IF(OR(Table1[[#This Row],[2015 Cropland Premium (%)]]=0.4,Table1[[#This Row],[2015 Cropland Premium (%)]]&gt;0.4), "Yes", "No"))</f>
        <v>Yes</v>
      </c>
      <c r="H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0.17579517900442165</v>
      </c>
      <c r="I1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" s="3" t="s">
        <v>7069</v>
      </c>
    </row>
    <row r="20" spans="1:11" x14ac:dyDescent="0.2">
      <c r="A20" s="3" t="s">
        <v>407</v>
      </c>
      <c r="B20" s="3" t="s">
        <v>7073</v>
      </c>
      <c r="C20" t="s">
        <v>454</v>
      </c>
      <c r="D20" s="7" t="s">
        <v>455</v>
      </c>
      <c r="E20" s="20">
        <v>6.7</v>
      </c>
      <c r="F20" s="21">
        <v>0.63370851370851367</v>
      </c>
      <c r="G20" s="3" t="str">
        <f>IF(Table1[[#This Row],[2015 Cropland Premium (%)]]="No Data", "No Data", IF(OR(Table1[[#This Row],[2015 Cropland Premium (%)]]=0.4,Table1[[#This Row],[2015 Cropland Premium (%)]]&gt;0.4), "Yes", "No"))</f>
        <v>Yes</v>
      </c>
      <c r="H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0.30524290524290532</v>
      </c>
      <c r="I2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0" s="3" t="s">
        <v>7069</v>
      </c>
    </row>
    <row r="21" spans="1:11" x14ac:dyDescent="0.2">
      <c r="A21" s="3" t="s">
        <v>407</v>
      </c>
      <c r="B21" s="3" t="s">
        <v>7073</v>
      </c>
      <c r="C21" t="s">
        <v>526</v>
      </c>
      <c r="D21" s="7" t="s">
        <v>527</v>
      </c>
      <c r="E21" s="20">
        <v>24.833333333333332</v>
      </c>
      <c r="F21" s="21">
        <v>1.1662208713272542</v>
      </c>
      <c r="G21" s="3" t="str">
        <f>IF(Table1[[#This Row],[2015 Cropland Premium (%)]]="No Data", "No Data", IF(OR(Table1[[#This Row],[2015 Cropland Premium (%)]]=0.4,Table1[[#This Row],[2015 Cropland Premium (%)]]&gt;0.4), "Yes", "No"))</f>
        <v>Yes</v>
      </c>
      <c r="H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" s="3" t="s">
        <v>7069</v>
      </c>
    </row>
    <row r="22" spans="1:11" x14ac:dyDescent="0.2">
      <c r="A22" s="3" t="s">
        <v>407</v>
      </c>
      <c r="B22" s="3" t="s">
        <v>7073</v>
      </c>
      <c r="C22" t="s">
        <v>528</v>
      </c>
      <c r="D22" s="7" t="s">
        <v>529</v>
      </c>
      <c r="E22" s="20">
        <v>7</v>
      </c>
      <c r="F22" s="21">
        <v>0.34112093868191429</v>
      </c>
      <c r="G22" s="3" t="str">
        <f>IF(Table1[[#This Row],[2015 Cropland Premium (%)]]="No Data", "No Data", IF(OR(Table1[[#This Row],[2015 Cropland Premium (%)]]=0.4,Table1[[#This Row],[2015 Cropland Premium (%)]]&gt;0.4), "Yes", "No"))</f>
        <v>No</v>
      </c>
      <c r="H2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2" s="3" t="s">
        <v>7069</v>
      </c>
    </row>
    <row r="23" spans="1:11" x14ac:dyDescent="0.2">
      <c r="A23" s="3" t="s">
        <v>407</v>
      </c>
      <c r="B23" s="3" t="s">
        <v>7073</v>
      </c>
      <c r="C23" t="s">
        <v>434</v>
      </c>
      <c r="D23" s="7" t="s">
        <v>435</v>
      </c>
      <c r="E23" s="20">
        <v>8.1666666666666661</v>
      </c>
      <c r="F23" s="21">
        <v>0.38524978466838933</v>
      </c>
      <c r="G23" s="3" t="str">
        <f>IF(Table1[[#This Row],[2015 Cropland Premium (%)]]="No Data", "No Data", IF(OR(Table1[[#This Row],[2015 Cropland Premium (%)]]=0.4,Table1[[#This Row],[2015 Cropland Premium (%)]]&gt;0.4), "Yes", "No"))</f>
        <v>No</v>
      </c>
      <c r="H2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3" s="3" t="s">
        <v>7069</v>
      </c>
    </row>
    <row r="24" spans="1:11" x14ac:dyDescent="0.2">
      <c r="A24" s="3" t="s">
        <v>407</v>
      </c>
      <c r="B24" s="3" t="s">
        <v>7073</v>
      </c>
      <c r="C24" t="s">
        <v>530</v>
      </c>
      <c r="D24" s="7" t="s">
        <v>531</v>
      </c>
      <c r="E24" s="20">
        <v>20.833333333333332</v>
      </c>
      <c r="F24" s="21">
        <v>0.98996713371389033</v>
      </c>
      <c r="G24" s="3" t="str">
        <f>IF(Table1[[#This Row],[2015 Cropland Premium (%)]]="No Data", "No Data", IF(OR(Table1[[#This Row],[2015 Cropland Premium (%)]]=0.4,Table1[[#This Row],[2015 Cropland Premium (%)]]&gt;0.4), "Yes", "No"))</f>
        <v>Yes</v>
      </c>
      <c r="H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8.3607219050914061E-3</v>
      </c>
      <c r="I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" s="3" t="s">
        <v>7069</v>
      </c>
    </row>
    <row r="25" spans="1:11" x14ac:dyDescent="0.2">
      <c r="A25" s="3" t="s">
        <v>407</v>
      </c>
      <c r="B25" s="3" t="s">
        <v>7073</v>
      </c>
      <c r="C25" t="s">
        <v>482</v>
      </c>
      <c r="D25" s="7" t="s">
        <v>483</v>
      </c>
      <c r="E25" s="20">
        <v>15.833333333333334</v>
      </c>
      <c r="F25" s="21">
        <v>1.042022792022792</v>
      </c>
      <c r="G25" s="3" t="str">
        <f>IF(Table1[[#This Row],[2015 Cropland Premium (%)]]="No Data", "No Data", IF(OR(Table1[[#This Row],[2015 Cropland Premium (%)]]=0.4,Table1[[#This Row],[2015 Cropland Premium (%)]]&gt;0.4), "Yes", "No"))</f>
        <v>Yes</v>
      </c>
      <c r="H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" s="3" t="s">
        <v>7068</v>
      </c>
    </row>
    <row r="26" spans="1:11" x14ac:dyDescent="0.2">
      <c r="A26" s="3" t="s">
        <v>407</v>
      </c>
      <c r="B26" s="3" t="s">
        <v>7073</v>
      </c>
      <c r="C26" t="s">
        <v>436</v>
      </c>
      <c r="D26" s="7" t="s">
        <v>437</v>
      </c>
      <c r="E26" s="20">
        <v>15.833333333333334</v>
      </c>
      <c r="F26" s="21">
        <v>0.65011747110657225</v>
      </c>
      <c r="G26" s="3" t="str">
        <f>IF(Table1[[#This Row],[2015 Cropland Premium (%)]]="No Data", "No Data", IF(OR(Table1[[#This Row],[2015 Cropland Premium (%)]]=0.4,Table1[[#This Row],[2015 Cropland Premium (%)]]&gt;0.4), "Yes", "No"))</f>
        <v>Yes</v>
      </c>
      <c r="H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0.29156877407785647</v>
      </c>
      <c r="I2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" s="3" t="s">
        <v>7069</v>
      </c>
    </row>
    <row r="27" spans="1:11" x14ac:dyDescent="0.2">
      <c r="A27" s="3" t="s">
        <v>407</v>
      </c>
      <c r="B27" s="3" t="s">
        <v>7073</v>
      </c>
      <c r="C27" t="s">
        <v>484</v>
      </c>
      <c r="D27" s="7" t="s">
        <v>485</v>
      </c>
      <c r="E27" s="20">
        <v>21.5</v>
      </c>
      <c r="F27" s="21">
        <v>1.1550497866287339</v>
      </c>
      <c r="G27" s="3" t="str">
        <f>IF(Table1[[#This Row],[2015 Cropland Premium (%)]]="No Data", "No Data", IF(OR(Table1[[#This Row],[2015 Cropland Premium (%)]]=0.4,Table1[[#This Row],[2015 Cropland Premium (%)]]&gt;0.4), "Yes", "No"))</f>
        <v>Yes</v>
      </c>
      <c r="H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" s="3" t="s">
        <v>7069</v>
      </c>
    </row>
    <row r="28" spans="1:11" x14ac:dyDescent="0.2">
      <c r="A28" s="3" t="s">
        <v>407</v>
      </c>
      <c r="B28" s="3" t="s">
        <v>7073</v>
      </c>
      <c r="C28" t="s">
        <v>512</v>
      </c>
      <c r="D28" s="7" t="s">
        <v>513</v>
      </c>
      <c r="E28" s="20">
        <v>37.5</v>
      </c>
      <c r="F28" s="21">
        <v>1.0827077077077076</v>
      </c>
      <c r="G28" s="3" t="str">
        <f>IF(Table1[[#This Row],[2015 Cropland Premium (%)]]="No Data", "No Data", IF(OR(Table1[[#This Row],[2015 Cropland Premium (%)]]=0.4,Table1[[#This Row],[2015 Cropland Premium (%)]]&gt;0.4), "Yes", "No"))</f>
        <v>Yes</v>
      </c>
      <c r="H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" s="3" t="s">
        <v>7069</v>
      </c>
    </row>
    <row r="29" spans="1:11" x14ac:dyDescent="0.2">
      <c r="A29" s="3" t="s">
        <v>407</v>
      </c>
      <c r="B29" s="3" t="s">
        <v>7073</v>
      </c>
      <c r="C29" t="s">
        <v>438</v>
      </c>
      <c r="D29" s="7" t="s">
        <v>439</v>
      </c>
      <c r="E29" s="20">
        <v>13.833333333333334</v>
      </c>
      <c r="F29" s="21">
        <v>0.74801747959642706</v>
      </c>
      <c r="G29" s="3" t="str">
        <f>IF(Table1[[#This Row],[2015 Cropland Premium (%)]]="No Data", "No Data", IF(OR(Table1[[#This Row],[2015 Cropland Premium (%)]]=0.4,Table1[[#This Row],[2015 Cropland Premium (%)]]&gt;0.4), "Yes", "No"))</f>
        <v>Yes</v>
      </c>
      <c r="H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0.20998543366964412</v>
      </c>
      <c r="I2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" s="3" t="s">
        <v>7069</v>
      </c>
    </row>
    <row r="30" spans="1:11" x14ac:dyDescent="0.2">
      <c r="A30" s="3" t="s">
        <v>407</v>
      </c>
      <c r="B30" s="3" t="s">
        <v>7073</v>
      </c>
      <c r="C30" t="s">
        <v>456</v>
      </c>
      <c r="D30" s="7" t="s">
        <v>457</v>
      </c>
      <c r="E30" s="20">
        <v>15.833333333333334</v>
      </c>
      <c r="F30" s="21">
        <v>1.1903801945181256</v>
      </c>
      <c r="G30" s="3" t="str">
        <f>IF(Table1[[#This Row],[2015 Cropland Premium (%)]]="No Data", "No Data", IF(OR(Table1[[#This Row],[2015 Cropland Premium (%)]]=0.4,Table1[[#This Row],[2015 Cropland Premium (%)]]&gt;0.4), "Yes", "No"))</f>
        <v>Yes</v>
      </c>
      <c r="H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" s="3" t="s">
        <v>7069</v>
      </c>
    </row>
    <row r="31" spans="1:11" x14ac:dyDescent="0.2">
      <c r="A31" s="3" t="s">
        <v>407</v>
      </c>
      <c r="B31" s="3" t="s">
        <v>7073</v>
      </c>
      <c r="C31" t="s">
        <v>410</v>
      </c>
      <c r="D31" s="7" t="s">
        <v>411</v>
      </c>
      <c r="E31" s="20">
        <v>14.666666666666666</v>
      </c>
      <c r="F31" s="21">
        <v>0.87387387387387383</v>
      </c>
      <c r="G31" s="3" t="str">
        <f>IF(Table1[[#This Row],[2015 Cropland Premium (%)]]="No Data", "No Data", IF(OR(Table1[[#This Row],[2015 Cropland Premium (%)]]=0.4,Table1[[#This Row],[2015 Cropland Premium (%)]]&gt;0.4), "Yes", "No"))</f>
        <v>Yes</v>
      </c>
      <c r="H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0.10510510510510512</v>
      </c>
      <c r="I3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1" s="3" t="s">
        <v>7069</v>
      </c>
    </row>
    <row r="32" spans="1:11" x14ac:dyDescent="0.2">
      <c r="A32" s="3" t="s">
        <v>407</v>
      </c>
      <c r="B32" s="3" t="s">
        <v>7073</v>
      </c>
      <c r="C32" t="s">
        <v>532</v>
      </c>
      <c r="D32" s="7" t="s">
        <v>533</v>
      </c>
      <c r="E32" s="20">
        <v>27.5</v>
      </c>
      <c r="F32" s="21">
        <v>1.3297599213394149</v>
      </c>
      <c r="G32" s="3" t="str">
        <f>IF(Table1[[#This Row],[2015 Cropland Premium (%)]]="No Data", "No Data", IF(OR(Table1[[#This Row],[2015 Cropland Premium (%)]]=0.4,Table1[[#This Row],[2015 Cropland Premium (%)]]&gt;0.4), "Yes", "No"))</f>
        <v>Yes</v>
      </c>
      <c r="H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2" s="3" t="s">
        <v>7069</v>
      </c>
    </row>
    <row r="33" spans="1:11" x14ac:dyDescent="0.2">
      <c r="A33" s="3" t="s">
        <v>407</v>
      </c>
      <c r="B33" s="3" t="s">
        <v>7073</v>
      </c>
      <c r="C33" t="s">
        <v>486</v>
      </c>
      <c r="D33" s="7" t="s">
        <v>487</v>
      </c>
      <c r="E33" s="20">
        <v>13.166666666666666</v>
      </c>
      <c r="F33" s="21">
        <v>0.87104072398190047</v>
      </c>
      <c r="G33" s="3" t="str">
        <f>IF(Table1[[#This Row],[2015 Cropland Premium (%)]]="No Data", "No Data", IF(OR(Table1[[#This Row],[2015 Cropland Premium (%)]]=0.4,Table1[[#This Row],[2015 Cropland Premium (%)]]&gt;0.4), "Yes", "No"))</f>
        <v>Yes</v>
      </c>
      <c r="H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0.1074660633484163</v>
      </c>
      <c r="I3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3" s="3" t="s">
        <v>7069</v>
      </c>
    </row>
    <row r="34" spans="1:11" x14ac:dyDescent="0.2">
      <c r="A34" s="3" t="s">
        <v>407</v>
      </c>
      <c r="B34" s="3" t="s">
        <v>7073</v>
      </c>
      <c r="C34" t="s">
        <v>488</v>
      </c>
      <c r="D34" s="7" t="s">
        <v>489</v>
      </c>
      <c r="E34" s="20">
        <v>1.3333333333333333</v>
      </c>
      <c r="F34" s="21">
        <v>5.3076923076923077E-2</v>
      </c>
      <c r="G34" s="3" t="str">
        <f>IF(Table1[[#This Row],[2015 Cropland Premium (%)]]="No Data", "No Data", IF(OR(Table1[[#This Row],[2015 Cropland Premium (%)]]=0.4,Table1[[#This Row],[2015 Cropland Premium (%)]]&gt;0.4), "Yes", "No"))</f>
        <v>No</v>
      </c>
      <c r="H3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3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4" s="3" t="s">
        <v>7068</v>
      </c>
    </row>
    <row r="35" spans="1:11" x14ac:dyDescent="0.2">
      <c r="A35" s="3" t="s">
        <v>407</v>
      </c>
      <c r="B35" s="3" t="s">
        <v>7073</v>
      </c>
      <c r="C35" t="s">
        <v>534</v>
      </c>
      <c r="D35" s="7" t="s">
        <v>535</v>
      </c>
      <c r="E35" s="20">
        <v>19.333333333333332</v>
      </c>
      <c r="F35" s="21">
        <v>0.8031576266870385</v>
      </c>
      <c r="G35" s="3" t="str">
        <f>IF(Table1[[#This Row],[2015 Cropland Premium (%)]]="No Data", "No Data", IF(OR(Table1[[#This Row],[2015 Cropland Premium (%)]]=0.4,Table1[[#This Row],[2015 Cropland Premium (%)]]&gt;0.4), "Yes", "No"))</f>
        <v>Yes</v>
      </c>
      <c r="H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0.16403531109413461</v>
      </c>
      <c r="I3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5" s="3" t="s">
        <v>7069</v>
      </c>
    </row>
    <row r="36" spans="1:11" x14ac:dyDescent="0.2">
      <c r="A36" s="3" t="s">
        <v>407</v>
      </c>
      <c r="B36" s="3" t="s">
        <v>7073</v>
      </c>
      <c r="C36" t="s">
        <v>536</v>
      </c>
      <c r="D36" s="7" t="s">
        <v>537</v>
      </c>
      <c r="E36" s="20">
        <v>16.5</v>
      </c>
      <c r="F36" s="21">
        <v>0.55538467380572643</v>
      </c>
      <c r="G36" s="3" t="str">
        <f>IF(Table1[[#This Row],[2015 Cropland Premium (%)]]="No Data", "No Data", IF(OR(Table1[[#This Row],[2015 Cropland Premium (%)]]=0.4,Table1[[#This Row],[2015 Cropland Premium (%)]]&gt;0.4), "Yes", "No"))</f>
        <v>Yes</v>
      </c>
      <c r="H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0.37051277182856135</v>
      </c>
      <c r="I3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6" s="3" t="s">
        <v>7069</v>
      </c>
    </row>
    <row r="37" spans="1:11" x14ac:dyDescent="0.2">
      <c r="A37" s="3" t="s">
        <v>407</v>
      </c>
      <c r="B37" s="3" t="s">
        <v>7073</v>
      </c>
      <c r="C37" t="s">
        <v>440</v>
      </c>
      <c r="D37" s="7" t="s">
        <v>441</v>
      </c>
      <c r="E37" s="20">
        <v>14.166666666666666</v>
      </c>
      <c r="F37" s="21">
        <v>0.55355020796197263</v>
      </c>
      <c r="G37" s="3" t="str">
        <f>IF(Table1[[#This Row],[2015 Cropland Premium (%)]]="No Data", "No Data", IF(OR(Table1[[#This Row],[2015 Cropland Premium (%)]]=0.4,Table1[[#This Row],[2015 Cropland Premium (%)]]&gt;0.4), "Yes", "No"))</f>
        <v>Yes</v>
      </c>
      <c r="H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0.37204149336502279</v>
      </c>
      <c r="I3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7" s="3" t="s">
        <v>7069</v>
      </c>
    </row>
    <row r="38" spans="1:11" x14ac:dyDescent="0.2">
      <c r="A38" s="3" t="s">
        <v>407</v>
      </c>
      <c r="B38" s="3" t="s">
        <v>7073</v>
      </c>
      <c r="C38" t="s">
        <v>458</v>
      </c>
      <c r="D38" s="7" t="s">
        <v>459</v>
      </c>
      <c r="E38" s="20">
        <v>5.333333333333333</v>
      </c>
      <c r="F38" s="21">
        <v>0.42504273504273504</v>
      </c>
      <c r="G38" s="3" t="str">
        <f>IF(Table1[[#This Row],[2015 Cropland Premium (%)]]="No Data", "No Data", IF(OR(Table1[[#This Row],[2015 Cropland Premium (%)]]=0.4,Table1[[#This Row],[2015 Cropland Premium (%)]]&gt;0.4), "Yes", "No"))</f>
        <v>Yes</v>
      </c>
      <c r="H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0.47913105413105417</v>
      </c>
      <c r="I38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8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8" s="3" t="s">
        <v>7069</v>
      </c>
    </row>
    <row r="39" spans="1:11" x14ac:dyDescent="0.2">
      <c r="A39" s="3" t="s">
        <v>407</v>
      </c>
      <c r="B39" s="3" t="s">
        <v>7073</v>
      </c>
      <c r="C39" t="s">
        <v>460</v>
      </c>
      <c r="D39" s="7" t="s">
        <v>461</v>
      </c>
      <c r="E39" s="20">
        <v>11.833333333333334</v>
      </c>
      <c r="F39" s="21">
        <v>0.87786835748792269</v>
      </c>
      <c r="G39" s="3" t="str">
        <f>IF(Table1[[#This Row],[2015 Cropland Premium (%)]]="No Data", "No Data", IF(OR(Table1[[#This Row],[2015 Cropland Premium (%)]]=0.4,Table1[[#This Row],[2015 Cropland Premium (%)]]&gt;0.4), "Yes", "No"))</f>
        <v>Yes</v>
      </c>
      <c r="H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0.10177636876006441</v>
      </c>
      <c r="I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9" s="3" t="s">
        <v>7069</v>
      </c>
    </row>
    <row r="40" spans="1:11" x14ac:dyDescent="0.2">
      <c r="A40" s="3" t="s">
        <v>407</v>
      </c>
      <c r="B40" s="3" t="s">
        <v>7073</v>
      </c>
      <c r="C40" t="s">
        <v>412</v>
      </c>
      <c r="D40" s="7" t="s">
        <v>413</v>
      </c>
      <c r="E40" s="20">
        <v>43.333333333333336</v>
      </c>
      <c r="F40" s="21">
        <v>2.2381662149954837</v>
      </c>
      <c r="G40" s="3" t="str">
        <f>IF(Table1[[#This Row],[2015 Cropland Premium (%)]]="No Data", "No Data", IF(OR(Table1[[#This Row],[2015 Cropland Premium (%)]]=0.4,Table1[[#This Row],[2015 Cropland Premium (%)]]&gt;0.4), "Yes", "No"))</f>
        <v>Yes</v>
      </c>
      <c r="H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0" s="3" t="s">
        <v>7069</v>
      </c>
    </row>
    <row r="41" spans="1:11" x14ac:dyDescent="0.2">
      <c r="A41" s="3" t="s">
        <v>407</v>
      </c>
      <c r="B41" s="3" t="s">
        <v>7073</v>
      </c>
      <c r="C41" t="s">
        <v>414</v>
      </c>
      <c r="D41" s="7" t="s">
        <v>415</v>
      </c>
      <c r="E41" s="20">
        <v>67.166666666666671</v>
      </c>
      <c r="F41" s="21">
        <v>2.9984042553191492</v>
      </c>
      <c r="G41" s="3" t="str">
        <f>IF(Table1[[#This Row],[2015 Cropland Premium (%)]]="No Data", "No Data", IF(OR(Table1[[#This Row],[2015 Cropland Premium (%)]]=0.4,Table1[[#This Row],[2015 Cropland Premium (%)]]&gt;0.4), "Yes", "No"))</f>
        <v>Yes</v>
      </c>
      <c r="H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1" s="3" t="s">
        <v>7069</v>
      </c>
    </row>
    <row r="42" spans="1:11" x14ac:dyDescent="0.2">
      <c r="A42" s="3" t="s">
        <v>407</v>
      </c>
      <c r="B42" s="3" t="s">
        <v>7073</v>
      </c>
      <c r="C42" t="s">
        <v>462</v>
      </c>
      <c r="D42" s="7" t="s">
        <v>463</v>
      </c>
      <c r="E42" s="20">
        <v>16.166666666666668</v>
      </c>
      <c r="F42" s="21">
        <v>1.3291375291375289</v>
      </c>
      <c r="G42" s="3" t="str">
        <f>IF(Table1[[#This Row],[2015 Cropland Premium (%)]]="No Data", "No Data", IF(OR(Table1[[#This Row],[2015 Cropland Premium (%)]]=0.4,Table1[[#This Row],[2015 Cropland Premium (%)]]&gt;0.4), "Yes", "No"))</f>
        <v>Yes</v>
      </c>
      <c r="H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2" s="3" t="s">
        <v>7068</v>
      </c>
    </row>
    <row r="43" spans="1:11" x14ac:dyDescent="0.2">
      <c r="A43" s="3" t="s">
        <v>407</v>
      </c>
      <c r="B43" s="3" t="s">
        <v>7073</v>
      </c>
      <c r="C43" t="s">
        <v>416</v>
      </c>
      <c r="D43" s="7" t="s">
        <v>417</v>
      </c>
      <c r="E43" s="20">
        <v>60.833333333333336</v>
      </c>
      <c r="F43" s="21">
        <v>2.5191570881226055</v>
      </c>
      <c r="G43" s="3" t="str">
        <f>IF(Table1[[#This Row],[2015 Cropland Premium (%)]]="No Data", "No Data", IF(OR(Table1[[#This Row],[2015 Cropland Premium (%)]]=0.4,Table1[[#This Row],[2015 Cropland Premium (%)]]&gt;0.4), "Yes", "No"))</f>
        <v>Yes</v>
      </c>
      <c r="H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3" s="3" t="s">
        <v>7069</v>
      </c>
    </row>
    <row r="44" spans="1:11" x14ac:dyDescent="0.2">
      <c r="A44" s="3" t="s">
        <v>407</v>
      </c>
      <c r="B44" s="3" t="s">
        <v>7073</v>
      </c>
      <c r="C44" t="s">
        <v>490</v>
      </c>
      <c r="D44" s="7" t="s">
        <v>491</v>
      </c>
      <c r="E44" s="20">
        <v>9.5</v>
      </c>
      <c r="F44" s="21">
        <v>0.54069405539993776</v>
      </c>
      <c r="G44" s="3" t="str">
        <f>IF(Table1[[#This Row],[2015 Cropland Premium (%)]]="No Data", "No Data", IF(OR(Table1[[#This Row],[2015 Cropland Premium (%)]]=0.4,Table1[[#This Row],[2015 Cropland Premium (%)]]&gt;0.4), "Yes", "No"))</f>
        <v>Yes</v>
      </c>
      <c r="H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0.3827549538333852</v>
      </c>
      <c r="I4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0.33333333333333337</v>
      </c>
      <c r="K44" s="3" t="s">
        <v>7068</v>
      </c>
    </row>
    <row r="45" spans="1:11" x14ac:dyDescent="0.2">
      <c r="A45" s="3" t="s">
        <v>407</v>
      </c>
      <c r="B45" s="3" t="s">
        <v>7073</v>
      </c>
      <c r="C45" t="s">
        <v>492</v>
      </c>
      <c r="D45" s="7" t="s">
        <v>493</v>
      </c>
      <c r="E45" s="20">
        <v>22.833333333333332</v>
      </c>
      <c r="F45" s="21">
        <v>1.9245679012345678</v>
      </c>
      <c r="G45" s="3" t="str">
        <f>IF(Table1[[#This Row],[2015 Cropland Premium (%)]]="No Data", "No Data", IF(OR(Table1[[#This Row],[2015 Cropland Premium (%)]]=0.4,Table1[[#This Row],[2015 Cropland Premium (%)]]&gt;0.4), "Yes", "No"))</f>
        <v>Yes</v>
      </c>
      <c r="H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5" s="3" t="s">
        <v>7069</v>
      </c>
    </row>
    <row r="46" spans="1:11" x14ac:dyDescent="0.2">
      <c r="A46" s="3" t="s">
        <v>407</v>
      </c>
      <c r="B46" s="3" t="s">
        <v>7073</v>
      </c>
      <c r="C46" t="s">
        <v>418</v>
      </c>
      <c r="D46" s="7" t="s">
        <v>419</v>
      </c>
      <c r="E46" s="20">
        <v>40.5</v>
      </c>
      <c r="F46" s="21">
        <v>1.539157019190655</v>
      </c>
      <c r="G46" s="3" t="str">
        <f>IF(Table1[[#This Row],[2015 Cropland Premium (%)]]="No Data", "No Data", IF(OR(Table1[[#This Row],[2015 Cropland Premium (%)]]=0.4,Table1[[#This Row],[2015 Cropland Premium (%)]]&gt;0.4), "Yes", "No"))</f>
        <v>Yes</v>
      </c>
      <c r="H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6" s="3" t="s">
        <v>7069</v>
      </c>
    </row>
    <row r="47" spans="1:11" x14ac:dyDescent="0.2">
      <c r="A47" s="3" t="s">
        <v>407</v>
      </c>
      <c r="B47" s="3" t="s">
        <v>7073</v>
      </c>
      <c r="C47" t="s">
        <v>494</v>
      </c>
      <c r="D47" s="7" t="s">
        <v>495</v>
      </c>
      <c r="E47" s="20">
        <v>12.5</v>
      </c>
      <c r="F47" s="21">
        <v>0.57086365519766036</v>
      </c>
      <c r="G47" s="3" t="str">
        <f>IF(Table1[[#This Row],[2015 Cropland Premium (%)]]="No Data", "No Data", IF(OR(Table1[[#This Row],[2015 Cropland Premium (%)]]=0.4,Table1[[#This Row],[2015 Cropland Premium (%)]]&gt;0.4), "Yes", "No"))</f>
        <v>Yes</v>
      </c>
      <c r="H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0.35761362066861635</v>
      </c>
      <c r="I4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7" s="3" t="s">
        <v>7068</v>
      </c>
    </row>
    <row r="48" spans="1:11" x14ac:dyDescent="0.2">
      <c r="A48" s="3" t="s">
        <v>407</v>
      </c>
      <c r="B48" s="3" t="s">
        <v>7073</v>
      </c>
      <c r="C48" t="s">
        <v>420</v>
      </c>
      <c r="D48" s="7" t="s">
        <v>421</v>
      </c>
      <c r="E48" s="20">
        <v>10.333333333333334</v>
      </c>
      <c r="F48" s="21">
        <v>0.54742547425474253</v>
      </c>
      <c r="G48" s="3" t="str">
        <f>IF(Table1[[#This Row],[2015 Cropland Premium (%)]]="No Data", "No Data", IF(OR(Table1[[#This Row],[2015 Cropland Premium (%)]]=0.4,Table1[[#This Row],[2015 Cropland Premium (%)]]&gt;0.4), "Yes", "No"))</f>
        <v>Yes</v>
      </c>
      <c r="H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0.37714543812104789</v>
      </c>
      <c r="I4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0.19444444444444436</v>
      </c>
      <c r="K48" s="3" t="s">
        <v>7069</v>
      </c>
    </row>
    <row r="49" spans="1:11" x14ac:dyDescent="0.2">
      <c r="A49" s="3" t="s">
        <v>407</v>
      </c>
      <c r="B49" s="3" t="s">
        <v>7073</v>
      </c>
      <c r="C49" t="s">
        <v>442</v>
      </c>
      <c r="D49" s="7" t="s">
        <v>443</v>
      </c>
      <c r="E49" s="20">
        <v>8.6666666666666661</v>
      </c>
      <c r="F49" s="21">
        <v>0.38133232016210733</v>
      </c>
      <c r="G49" s="3" t="str">
        <f>IF(Table1[[#This Row],[2015 Cropland Premium (%)]]="No Data", "No Data", IF(OR(Table1[[#This Row],[2015 Cropland Premium (%)]]=0.4,Table1[[#This Row],[2015 Cropland Premium (%)]]&gt;0.4), "Yes", "No"))</f>
        <v>No</v>
      </c>
      <c r="H4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4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0.47222222222222232</v>
      </c>
      <c r="K49" s="3" t="s">
        <v>7069</v>
      </c>
    </row>
    <row r="50" spans="1:11" x14ac:dyDescent="0.2">
      <c r="A50" s="3" t="s">
        <v>407</v>
      </c>
      <c r="B50" s="3" t="s">
        <v>7073</v>
      </c>
      <c r="C50" t="s">
        <v>514</v>
      </c>
      <c r="D50" s="7" t="s">
        <v>515</v>
      </c>
      <c r="E50" s="20">
        <v>29.666666666666668</v>
      </c>
      <c r="F50" s="21">
        <v>1.4794512120093515</v>
      </c>
      <c r="G50" s="3" t="str">
        <f>IF(Table1[[#This Row],[2015 Cropland Premium (%)]]="No Data", "No Data", IF(OR(Table1[[#This Row],[2015 Cropland Premium (%)]]=0.4,Table1[[#This Row],[2015 Cropland Premium (%)]]&gt;0.4), "Yes", "No"))</f>
        <v>Yes</v>
      </c>
      <c r="H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0" s="3" t="s">
        <v>7069</v>
      </c>
    </row>
    <row r="51" spans="1:11" x14ac:dyDescent="0.2">
      <c r="A51" s="3" t="s">
        <v>407</v>
      </c>
      <c r="B51" s="3" t="s">
        <v>7073</v>
      </c>
      <c r="C51" t="s">
        <v>516</v>
      </c>
      <c r="D51" s="7" t="s">
        <v>517</v>
      </c>
      <c r="E51" s="20">
        <v>38.166666666666664</v>
      </c>
      <c r="F51" s="21">
        <v>1.3082468520824686</v>
      </c>
      <c r="G51" s="3" t="str">
        <f>IF(Table1[[#This Row],[2015 Cropland Premium (%)]]="No Data", "No Data", IF(OR(Table1[[#This Row],[2015 Cropland Premium (%)]]=0.4,Table1[[#This Row],[2015 Cropland Premium (%)]]&gt;0.4), "Yes", "No"))</f>
        <v>Yes</v>
      </c>
      <c r="H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1" s="3" t="s">
        <v>7069</v>
      </c>
    </row>
    <row r="52" spans="1:11" x14ac:dyDescent="0.2">
      <c r="A52" s="3" t="s">
        <v>407</v>
      </c>
      <c r="B52" s="3" t="s">
        <v>7073</v>
      </c>
      <c r="C52" t="s">
        <v>496</v>
      </c>
      <c r="D52" s="7" t="s">
        <v>497</v>
      </c>
      <c r="E52" s="20">
        <v>9.1666666666666661</v>
      </c>
      <c r="F52" s="21">
        <v>0.52447786131996654</v>
      </c>
      <c r="G52" s="3" t="str">
        <f>IF(Table1[[#This Row],[2015 Cropland Premium (%)]]="No Data", "No Data", IF(OR(Table1[[#This Row],[2015 Cropland Premium (%)]]=0.4,Table1[[#This Row],[2015 Cropland Premium (%)]]&gt;0.4), "Yes", "No"))</f>
        <v>Yes</v>
      </c>
      <c r="H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0.39626844890002788</v>
      </c>
      <c r="I5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0.38888888888888901</v>
      </c>
      <c r="K52" s="3" t="s">
        <v>7069</v>
      </c>
    </row>
    <row r="53" spans="1:11" x14ac:dyDescent="0.2">
      <c r="A53" s="3" t="s">
        <v>407</v>
      </c>
      <c r="B53" s="3" t="s">
        <v>7073</v>
      </c>
      <c r="C53" t="s">
        <v>422</v>
      </c>
      <c r="D53" s="7" t="s">
        <v>423</v>
      </c>
      <c r="E53" s="20">
        <v>10.5</v>
      </c>
      <c r="F53" s="21">
        <v>0.50671218275573993</v>
      </c>
      <c r="G53" s="3" t="str">
        <f>IF(Table1[[#This Row],[2015 Cropland Premium (%)]]="No Data", "No Data", IF(OR(Table1[[#This Row],[2015 Cropland Premium (%)]]=0.4,Table1[[#This Row],[2015 Cropland Premium (%)]]&gt;0.4), "Yes", "No"))</f>
        <v>Yes</v>
      </c>
      <c r="H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0.41107318103688339</v>
      </c>
      <c r="I5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0.16666666666666669</v>
      </c>
      <c r="K53" s="3" t="s">
        <v>7069</v>
      </c>
    </row>
    <row r="54" spans="1:11" x14ac:dyDescent="0.2">
      <c r="A54" s="3" t="s">
        <v>407</v>
      </c>
      <c r="B54" s="3" t="s">
        <v>7073</v>
      </c>
      <c r="C54" t="s">
        <v>498</v>
      </c>
      <c r="D54" s="7" t="s">
        <v>499</v>
      </c>
      <c r="E54" s="20">
        <v>8.5</v>
      </c>
      <c r="F54" s="21">
        <v>0.38106740280653323</v>
      </c>
      <c r="G54" s="3" t="str">
        <f>IF(Table1[[#This Row],[2015 Cropland Premium (%)]]="No Data", "No Data", IF(OR(Table1[[#This Row],[2015 Cropland Premium (%)]]=0.4,Table1[[#This Row],[2015 Cropland Premium (%)]]&gt;0.4), "Yes", "No"))</f>
        <v>No</v>
      </c>
      <c r="H5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5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0.5</v>
      </c>
      <c r="K54" s="3" t="s">
        <v>7068</v>
      </c>
    </row>
    <row r="55" spans="1:11" x14ac:dyDescent="0.2">
      <c r="A55" s="3" t="s">
        <v>407</v>
      </c>
      <c r="B55" s="3" t="s">
        <v>7073</v>
      </c>
      <c r="C55" t="s">
        <v>464</v>
      </c>
      <c r="D55" s="7" t="s">
        <v>465</v>
      </c>
      <c r="E55" s="20">
        <v>3</v>
      </c>
      <c r="F55" s="21">
        <v>0.18833152586103016</v>
      </c>
      <c r="G55" s="3" t="str">
        <f>IF(Table1[[#This Row],[2015 Cropland Premium (%)]]="No Data", "No Data", IF(OR(Table1[[#This Row],[2015 Cropland Premium (%)]]=0.4,Table1[[#This Row],[2015 Cropland Premium (%)]]&gt;0.4), "Yes", "No"))</f>
        <v>No</v>
      </c>
      <c r="H5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5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5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55" s="3" t="s">
        <v>7069</v>
      </c>
    </row>
    <row r="56" spans="1:11" x14ac:dyDescent="0.2">
      <c r="A56" s="3" t="s">
        <v>407</v>
      </c>
      <c r="B56" s="3" t="s">
        <v>7073</v>
      </c>
      <c r="C56" t="s">
        <v>538</v>
      </c>
      <c r="D56" s="7" t="s">
        <v>539</v>
      </c>
      <c r="E56" s="20">
        <v>11.666666666666666</v>
      </c>
      <c r="F56" s="21">
        <v>0.61664537013374221</v>
      </c>
      <c r="G56" s="3" t="str">
        <f>IF(Table1[[#This Row],[2015 Cropland Premium (%)]]="No Data", "No Data", IF(OR(Table1[[#This Row],[2015 Cropland Premium (%)]]=0.4,Table1[[#This Row],[2015 Cropland Premium (%)]]&gt;0.4), "Yes", "No"))</f>
        <v>Yes</v>
      </c>
      <c r="H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0.31946219155521483</v>
      </c>
      <c r="I5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6" s="3" t="s">
        <v>7069</v>
      </c>
    </row>
    <row r="57" spans="1:11" x14ac:dyDescent="0.2">
      <c r="A57" s="3" t="s">
        <v>407</v>
      </c>
      <c r="B57" s="3" t="s">
        <v>7073</v>
      </c>
      <c r="C57" t="s">
        <v>466</v>
      </c>
      <c r="D57" s="7" t="s">
        <v>467</v>
      </c>
      <c r="E57" s="20">
        <v>6.833333333333333</v>
      </c>
      <c r="F57" s="21">
        <v>0.43399014778325123</v>
      </c>
      <c r="G57" s="3" t="str">
        <f>IF(Table1[[#This Row],[2015 Cropland Premium (%)]]="No Data", "No Data", IF(OR(Table1[[#This Row],[2015 Cropland Premium (%)]]=0.4,Table1[[#This Row],[2015 Cropland Premium (%)]]&gt;0.4), "Yes", "No"))</f>
        <v>Yes</v>
      </c>
      <c r="H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0.47167487684729065</v>
      </c>
      <c r="I5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5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57" s="3" t="s">
        <v>7069</v>
      </c>
    </row>
    <row r="58" spans="1:11" x14ac:dyDescent="0.2">
      <c r="A58" s="3" t="s">
        <v>407</v>
      </c>
      <c r="B58" s="3" t="s">
        <v>7073</v>
      </c>
      <c r="C58" t="s">
        <v>540</v>
      </c>
      <c r="D58" s="7" t="s">
        <v>541</v>
      </c>
      <c r="E58" s="20">
        <v>10.666666666666666</v>
      </c>
      <c r="F58" s="21">
        <v>0.59986240110079125</v>
      </c>
      <c r="G58" s="3" t="str">
        <f>IF(Table1[[#This Row],[2015 Cropland Premium (%)]]="No Data", "No Data", IF(OR(Table1[[#This Row],[2015 Cropland Premium (%)]]=0.4,Table1[[#This Row],[2015 Cropland Premium (%)]]&gt;0.4), "Yes", "No"))</f>
        <v>Yes</v>
      </c>
      <c r="H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0.33344799908267397</v>
      </c>
      <c r="I5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0.13888888888888901</v>
      </c>
      <c r="K58" s="3" t="s">
        <v>7069</v>
      </c>
    </row>
    <row r="59" spans="1:11" x14ac:dyDescent="0.2">
      <c r="A59" s="3" t="s">
        <v>407</v>
      </c>
      <c r="B59" s="3" t="s">
        <v>7073</v>
      </c>
      <c r="C59" t="s">
        <v>444</v>
      </c>
      <c r="D59" s="7" t="s">
        <v>445</v>
      </c>
      <c r="E59" s="20">
        <v>1.6666666666666667</v>
      </c>
      <c r="F59" s="21">
        <v>7.5804691762138568E-2</v>
      </c>
      <c r="G59" s="3" t="str">
        <f>IF(Table1[[#This Row],[2015 Cropland Premium (%)]]="No Data", "No Data", IF(OR(Table1[[#This Row],[2015 Cropland Premium (%)]]=0.4,Table1[[#This Row],[2015 Cropland Premium (%)]]&gt;0.4), "Yes", "No"))</f>
        <v>No</v>
      </c>
      <c r="H5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5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5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59" s="3" t="s">
        <v>7069</v>
      </c>
    </row>
    <row r="60" spans="1:11" x14ac:dyDescent="0.2">
      <c r="A60" s="3" t="s">
        <v>407</v>
      </c>
      <c r="B60" s="3" t="s">
        <v>7073</v>
      </c>
      <c r="C60" t="s">
        <v>468</v>
      </c>
      <c r="D60" s="7" t="s">
        <v>469</v>
      </c>
      <c r="E60" s="20">
        <v>25.666666666666668</v>
      </c>
      <c r="F60" s="21">
        <v>1.5604166666666668</v>
      </c>
      <c r="G60" s="3" t="str">
        <f>IF(Table1[[#This Row],[2015 Cropland Premium (%)]]="No Data", "No Data", IF(OR(Table1[[#This Row],[2015 Cropland Premium (%)]]=0.4,Table1[[#This Row],[2015 Cropland Premium (%)]]&gt;0.4), "Yes", "No"))</f>
        <v>Yes</v>
      </c>
      <c r="H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0" s="3" t="s">
        <v>7069</v>
      </c>
    </row>
    <row r="61" spans="1:11" x14ac:dyDescent="0.2">
      <c r="A61" s="3" t="s">
        <v>407</v>
      </c>
      <c r="B61" s="3" t="s">
        <v>7073</v>
      </c>
      <c r="C61" t="s">
        <v>500</v>
      </c>
      <c r="D61" s="7" t="s">
        <v>501</v>
      </c>
      <c r="E61" s="20">
        <v>8</v>
      </c>
      <c r="F61" s="21">
        <v>0.5623015873015873</v>
      </c>
      <c r="G61" s="3" t="str">
        <f>IF(Table1[[#This Row],[2015 Cropland Premium (%)]]="No Data", "No Data", IF(OR(Table1[[#This Row],[2015 Cropland Premium (%)]]=0.4,Table1[[#This Row],[2015 Cropland Premium (%)]]&gt;0.4), "Yes", "No"))</f>
        <v>Yes</v>
      </c>
      <c r="H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0.36474867724867727</v>
      </c>
      <c r="I6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6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61" s="3" t="s">
        <v>7069</v>
      </c>
    </row>
    <row r="62" spans="1:11" x14ac:dyDescent="0.2">
      <c r="A62" s="3" t="s">
        <v>407</v>
      </c>
      <c r="B62" s="3" t="s">
        <v>7073</v>
      </c>
      <c r="C62" t="s">
        <v>470</v>
      </c>
      <c r="D62" s="7" t="s">
        <v>471</v>
      </c>
      <c r="E62" s="20">
        <v>23.333333333333332</v>
      </c>
      <c r="F62" s="21">
        <v>1.3359830418653946</v>
      </c>
      <c r="G62" s="3" t="str">
        <f>IF(Table1[[#This Row],[2015 Cropland Premium (%)]]="No Data", "No Data", IF(OR(Table1[[#This Row],[2015 Cropland Premium (%)]]=0.4,Table1[[#This Row],[2015 Cropland Premium (%)]]&gt;0.4), "Yes", "No"))</f>
        <v>Yes</v>
      </c>
      <c r="H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2" s="3" t="s">
        <v>7069</v>
      </c>
    </row>
    <row r="63" spans="1:11" x14ac:dyDescent="0.2">
      <c r="A63" s="3" t="s">
        <v>407</v>
      </c>
      <c r="B63" s="3" t="s">
        <v>7073</v>
      </c>
      <c r="C63" t="s">
        <v>472</v>
      </c>
      <c r="D63" s="7" t="s">
        <v>473</v>
      </c>
      <c r="E63" s="20">
        <v>10.5</v>
      </c>
      <c r="F63" s="21">
        <v>0.77518724508713388</v>
      </c>
      <c r="G63" s="3" t="str">
        <f>IF(Table1[[#This Row],[2015 Cropland Premium (%)]]="No Data", "No Data", IF(OR(Table1[[#This Row],[2015 Cropland Premium (%)]]=0.4,Table1[[#This Row],[2015 Cropland Premium (%)]]&gt;0.4), "Yes", "No"))</f>
        <v>Yes</v>
      </c>
      <c r="H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0.18734396242738843</v>
      </c>
      <c r="I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0.16666666666666669</v>
      </c>
      <c r="K63" s="3" t="s">
        <v>7069</v>
      </c>
    </row>
    <row r="64" spans="1:11" x14ac:dyDescent="0.2">
      <c r="A64" s="3" t="s">
        <v>407</v>
      </c>
      <c r="B64" s="3" t="s">
        <v>7073</v>
      </c>
      <c r="C64" t="s">
        <v>474</v>
      </c>
      <c r="D64" s="7" t="s">
        <v>475</v>
      </c>
      <c r="E64" s="20">
        <v>17</v>
      </c>
      <c r="F64" s="21">
        <v>0.99300994177654511</v>
      </c>
      <c r="G64" s="3" t="str">
        <f>IF(Table1[[#This Row],[2015 Cropland Premium (%)]]="No Data", "No Data", IF(OR(Table1[[#This Row],[2015 Cropland Premium (%)]]=0.4,Table1[[#This Row],[2015 Cropland Premium (%)]]&gt;0.4), "Yes", "No"))</f>
        <v>Yes</v>
      </c>
      <c r="H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5.8250485195457391E-3</v>
      </c>
      <c r="I6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4" s="3" t="s">
        <v>7069</v>
      </c>
    </row>
    <row r="65" spans="1:11" x14ac:dyDescent="0.2">
      <c r="A65" s="3" t="s">
        <v>407</v>
      </c>
      <c r="B65" s="3" t="s">
        <v>7073</v>
      </c>
      <c r="C65" t="s">
        <v>476</v>
      </c>
      <c r="D65" s="7" t="s">
        <v>477</v>
      </c>
      <c r="E65" s="20">
        <v>4.333333333333333</v>
      </c>
      <c r="F65" s="21">
        <v>0.27988964574330427</v>
      </c>
      <c r="G65" s="3" t="str">
        <f>IF(Table1[[#This Row],[2015 Cropland Premium (%)]]="No Data", "No Data", IF(OR(Table1[[#This Row],[2015 Cropland Premium (%)]]=0.4,Table1[[#This Row],[2015 Cropland Premium (%)]]&gt;0.4), "Yes", "No"))</f>
        <v>No</v>
      </c>
      <c r="H6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6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6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65" s="3" t="s">
        <v>7069</v>
      </c>
    </row>
    <row r="66" spans="1:11" x14ac:dyDescent="0.2">
      <c r="A66" s="3" t="s">
        <v>407</v>
      </c>
      <c r="B66" s="3" t="s">
        <v>7073</v>
      </c>
      <c r="C66" t="s">
        <v>518</v>
      </c>
      <c r="D66" s="7" t="s">
        <v>519</v>
      </c>
      <c r="E66" s="20">
        <v>10.333333333333334</v>
      </c>
      <c r="F66" s="21">
        <v>0.52468787251395954</v>
      </c>
      <c r="G66" s="3" t="str">
        <f>IF(Table1[[#This Row],[2015 Cropland Premium (%)]]="No Data", "No Data", IF(OR(Table1[[#This Row],[2015 Cropland Premium (%)]]=0.4,Table1[[#This Row],[2015 Cropland Premium (%)]]&gt;0.4), "Yes", "No"))</f>
        <v>Yes</v>
      </c>
      <c r="H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0.3960934395717004</v>
      </c>
      <c r="I6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0.19444444444444436</v>
      </c>
      <c r="K66" s="3" t="s">
        <v>7069</v>
      </c>
    </row>
    <row r="67" spans="1:11" x14ac:dyDescent="0.2">
      <c r="A67" s="3" t="s">
        <v>407</v>
      </c>
      <c r="B67" s="3" t="s">
        <v>7073</v>
      </c>
      <c r="C67" t="s">
        <v>520</v>
      </c>
      <c r="D67" s="7" t="s">
        <v>521</v>
      </c>
      <c r="E67" s="20">
        <v>15</v>
      </c>
      <c r="F67" s="21">
        <v>1.1481017067223964</v>
      </c>
      <c r="G67" s="3" t="str">
        <f>IF(Table1[[#This Row],[2015 Cropland Premium (%)]]="No Data", "No Data", IF(OR(Table1[[#This Row],[2015 Cropland Premium (%)]]=0.4,Table1[[#This Row],[2015 Cropland Premium (%)]]&gt;0.4), "Yes", "No"))</f>
        <v>Yes</v>
      </c>
      <c r="H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7" s="3" t="s">
        <v>7068</v>
      </c>
    </row>
    <row r="68" spans="1:11" x14ac:dyDescent="0.2">
      <c r="A68" s="3" t="s">
        <v>407</v>
      </c>
      <c r="B68" s="3" t="s">
        <v>7073</v>
      </c>
      <c r="C68" t="s">
        <v>424</v>
      </c>
      <c r="D68" s="7" t="s">
        <v>425</v>
      </c>
      <c r="E68" s="20">
        <v>0.83333333333333337</v>
      </c>
      <c r="F68" s="21">
        <v>9.8734707558236989E-2</v>
      </c>
      <c r="G68" s="3" t="str">
        <f>IF(Table1[[#This Row],[2015 Cropland Premium (%)]]="No Data", "No Data", IF(OR(Table1[[#This Row],[2015 Cropland Premium (%)]]=0.4,Table1[[#This Row],[2015 Cropland Premium (%)]]&gt;0.4), "Yes", "No"))</f>
        <v>No</v>
      </c>
      <c r="H6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6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6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68" s="3" t="s">
        <v>7069</v>
      </c>
    </row>
    <row r="69" spans="1:11" x14ac:dyDescent="0.2">
      <c r="A69" s="3" t="s">
        <v>542</v>
      </c>
      <c r="B69" s="3" t="s">
        <v>7074</v>
      </c>
      <c r="C69" t="s">
        <v>543</v>
      </c>
      <c r="D69" s="7" t="s">
        <v>544</v>
      </c>
      <c r="E69" s="20" t="s">
        <v>7066</v>
      </c>
      <c r="F69" s="21" t="s">
        <v>7066</v>
      </c>
      <c r="G6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6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6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6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69" s="3" t="s">
        <v>7068</v>
      </c>
    </row>
    <row r="70" spans="1:11" x14ac:dyDescent="0.2">
      <c r="A70" s="3" t="s">
        <v>542</v>
      </c>
      <c r="B70" s="3" t="s">
        <v>7074</v>
      </c>
      <c r="C70" t="s">
        <v>555</v>
      </c>
      <c r="D70" s="7" t="s">
        <v>556</v>
      </c>
      <c r="E70" s="20" t="s">
        <v>7066</v>
      </c>
      <c r="F70" s="21" t="s">
        <v>7066</v>
      </c>
      <c r="G7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0" s="15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0" s="3" t="s">
        <v>7068</v>
      </c>
    </row>
    <row r="71" spans="1:11" x14ac:dyDescent="0.2">
      <c r="A71" s="3" t="s">
        <v>542</v>
      </c>
      <c r="B71" s="3" t="s">
        <v>7074</v>
      </c>
      <c r="C71" t="s">
        <v>545</v>
      </c>
      <c r="D71" s="7" t="s">
        <v>546</v>
      </c>
      <c r="E71" s="20" t="s">
        <v>7066</v>
      </c>
      <c r="F71" s="21" t="s">
        <v>7066</v>
      </c>
      <c r="G7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1" s="3" t="s">
        <v>7068</v>
      </c>
    </row>
    <row r="72" spans="1:11" x14ac:dyDescent="0.2">
      <c r="A72" s="3" t="s">
        <v>542</v>
      </c>
      <c r="B72" s="3" t="s">
        <v>7074</v>
      </c>
      <c r="C72" t="s">
        <v>547</v>
      </c>
      <c r="D72" s="7" t="s">
        <v>548</v>
      </c>
      <c r="E72" s="20" t="s">
        <v>7066</v>
      </c>
      <c r="F72" s="21" t="s">
        <v>7066</v>
      </c>
      <c r="G7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2" s="3" t="s">
        <v>7068</v>
      </c>
    </row>
    <row r="73" spans="1:11" x14ac:dyDescent="0.2">
      <c r="A73" s="3" t="s">
        <v>542</v>
      </c>
      <c r="B73" s="3" t="s">
        <v>7074</v>
      </c>
      <c r="C73" t="s">
        <v>557</v>
      </c>
      <c r="D73" s="7" t="s">
        <v>558</v>
      </c>
      <c r="E73" s="20" t="s">
        <v>7066</v>
      </c>
      <c r="F73" s="21" t="s">
        <v>7066</v>
      </c>
      <c r="G7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3" s="15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3" s="3" t="s">
        <v>7068</v>
      </c>
    </row>
    <row r="74" spans="1:11" x14ac:dyDescent="0.2">
      <c r="A74" s="3" t="s">
        <v>542</v>
      </c>
      <c r="B74" s="3" t="s">
        <v>7074</v>
      </c>
      <c r="C74" t="s">
        <v>559</v>
      </c>
      <c r="D74" s="7" t="s">
        <v>560</v>
      </c>
      <c r="E74" s="20" t="s">
        <v>7066</v>
      </c>
      <c r="F74" s="21" t="s">
        <v>7066</v>
      </c>
      <c r="G7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4" s="15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4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4" s="3" t="s">
        <v>7068</v>
      </c>
    </row>
    <row r="75" spans="1:11" x14ac:dyDescent="0.2">
      <c r="A75" s="3" t="s">
        <v>542</v>
      </c>
      <c r="B75" s="3" t="s">
        <v>7074</v>
      </c>
      <c r="C75" t="s">
        <v>561</v>
      </c>
      <c r="D75" s="7" t="s">
        <v>562</v>
      </c>
      <c r="E75" s="20" t="s">
        <v>7066</v>
      </c>
      <c r="F75" s="21" t="s">
        <v>7066</v>
      </c>
      <c r="G7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5" s="15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5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5" s="3" t="s">
        <v>7068</v>
      </c>
    </row>
    <row r="76" spans="1:11" x14ac:dyDescent="0.2">
      <c r="A76" s="3" t="s">
        <v>542</v>
      </c>
      <c r="B76" s="3" t="s">
        <v>7074</v>
      </c>
      <c r="C76" t="s">
        <v>563</v>
      </c>
      <c r="D76" s="7" t="s">
        <v>564</v>
      </c>
      <c r="E76" s="20" t="s">
        <v>7066</v>
      </c>
      <c r="F76" s="21" t="s">
        <v>7066</v>
      </c>
      <c r="G7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6" s="15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6" s="3" t="s">
        <v>7068</v>
      </c>
    </row>
    <row r="77" spans="1:11" x14ac:dyDescent="0.2">
      <c r="A77" s="3" t="s">
        <v>542</v>
      </c>
      <c r="B77" s="3" t="s">
        <v>7074</v>
      </c>
      <c r="C77" t="s">
        <v>549</v>
      </c>
      <c r="D77" s="7" t="s">
        <v>550</v>
      </c>
      <c r="E77" s="20" t="s">
        <v>7066</v>
      </c>
      <c r="F77" s="21" t="s">
        <v>7066</v>
      </c>
      <c r="G7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7" s="3" t="s">
        <v>7068</v>
      </c>
    </row>
    <row r="78" spans="1:11" x14ac:dyDescent="0.2">
      <c r="A78" s="3" t="s">
        <v>542</v>
      </c>
      <c r="B78" s="3" t="s">
        <v>7074</v>
      </c>
      <c r="C78" t="s">
        <v>551</v>
      </c>
      <c r="D78" s="7" t="s">
        <v>552</v>
      </c>
      <c r="E78" s="20" t="s">
        <v>7066</v>
      </c>
      <c r="F78" s="21" t="s">
        <v>7066</v>
      </c>
      <c r="G7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8" s="15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8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8" s="3" t="s">
        <v>7068</v>
      </c>
    </row>
    <row r="79" spans="1:11" x14ac:dyDescent="0.2">
      <c r="A79" s="3" t="s">
        <v>542</v>
      </c>
      <c r="B79" s="3" t="s">
        <v>7074</v>
      </c>
      <c r="C79" t="s">
        <v>565</v>
      </c>
      <c r="D79" s="7" t="s">
        <v>566</v>
      </c>
      <c r="E79" s="20" t="s">
        <v>7066</v>
      </c>
      <c r="F79" s="21" t="s">
        <v>7066</v>
      </c>
      <c r="G7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9" s="15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9" s="3" t="s">
        <v>7068</v>
      </c>
    </row>
    <row r="80" spans="1:11" x14ac:dyDescent="0.2">
      <c r="A80" s="3" t="s">
        <v>542</v>
      </c>
      <c r="B80" s="3" t="s">
        <v>7074</v>
      </c>
      <c r="C80" t="s">
        <v>567</v>
      </c>
      <c r="D80" s="7" t="s">
        <v>568</v>
      </c>
      <c r="E80" s="20" t="s">
        <v>7066</v>
      </c>
      <c r="F80" s="21" t="s">
        <v>7066</v>
      </c>
      <c r="G8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8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80" s="15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8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80" s="3" t="s">
        <v>7068</v>
      </c>
    </row>
    <row r="81" spans="1:11" x14ac:dyDescent="0.2">
      <c r="A81" s="3" t="s">
        <v>542</v>
      </c>
      <c r="B81" s="3" t="s">
        <v>7074</v>
      </c>
      <c r="C81" t="s">
        <v>569</v>
      </c>
      <c r="D81" s="7" t="s">
        <v>570</v>
      </c>
      <c r="E81" s="20" t="s">
        <v>7066</v>
      </c>
      <c r="F81" s="21" t="s">
        <v>7066</v>
      </c>
      <c r="G8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8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8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8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81" s="3" t="s">
        <v>7068</v>
      </c>
    </row>
    <row r="82" spans="1:11" x14ac:dyDescent="0.2">
      <c r="A82" s="3" t="s">
        <v>542</v>
      </c>
      <c r="B82" s="3" t="s">
        <v>7074</v>
      </c>
      <c r="C82" t="s">
        <v>553</v>
      </c>
      <c r="D82" s="7" t="s">
        <v>554</v>
      </c>
      <c r="E82" s="20" t="s">
        <v>7066</v>
      </c>
      <c r="F82" s="21" t="s">
        <v>7066</v>
      </c>
      <c r="G8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8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8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8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82" s="3" t="s">
        <v>7068</v>
      </c>
    </row>
    <row r="83" spans="1:11" x14ac:dyDescent="0.2">
      <c r="A83" s="3" t="s">
        <v>542</v>
      </c>
      <c r="B83" s="3" t="s">
        <v>7074</v>
      </c>
      <c r="C83" t="s">
        <v>571</v>
      </c>
      <c r="D83" s="7" t="s">
        <v>572</v>
      </c>
      <c r="E83" s="20" t="s">
        <v>7066</v>
      </c>
      <c r="F83" s="21" t="s">
        <v>7066</v>
      </c>
      <c r="G8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8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83" s="15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8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83" s="3" t="s">
        <v>7068</v>
      </c>
    </row>
    <row r="84" spans="1:11" x14ac:dyDescent="0.2">
      <c r="A84" s="3" t="s">
        <v>574</v>
      </c>
      <c r="B84" s="3" t="s">
        <v>573</v>
      </c>
      <c r="C84" t="s">
        <v>573</v>
      </c>
      <c r="D84" s="7" t="s">
        <v>648</v>
      </c>
      <c r="E84" s="20">
        <v>65.399999999999991</v>
      </c>
      <c r="F84" s="21">
        <v>6.1671103223898243</v>
      </c>
      <c r="G84" s="3" t="str">
        <f>IF(Table1[[#This Row],[2015 Cropland Premium (%)]]="No Data", "No Data", IF(OR(Table1[[#This Row],[2015 Cropland Premium (%)]]=0.4,Table1[[#This Row],[2015 Cropland Premium (%)]]&gt;0.4), "Yes", "No"))</f>
        <v>Yes</v>
      </c>
      <c r="H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4" s="3" t="s">
        <v>7069</v>
      </c>
    </row>
    <row r="85" spans="1:11" x14ac:dyDescent="0.2">
      <c r="A85" s="3" t="s">
        <v>574</v>
      </c>
      <c r="B85" s="3" t="s">
        <v>573</v>
      </c>
      <c r="C85" t="s">
        <v>695</v>
      </c>
      <c r="D85" s="7" t="s">
        <v>696</v>
      </c>
      <c r="E85" s="20">
        <v>42</v>
      </c>
      <c r="F85" s="21">
        <v>2.4908424908424909</v>
      </c>
      <c r="G85" s="3" t="str">
        <f>IF(Table1[[#This Row],[2015 Cropland Premium (%)]]="No Data", "No Data", IF(OR(Table1[[#This Row],[2015 Cropland Premium (%)]]=0.4,Table1[[#This Row],[2015 Cropland Premium (%)]]&gt;0.4), "Yes", "No"))</f>
        <v>Yes</v>
      </c>
      <c r="H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5" s="3" t="s">
        <v>7069</v>
      </c>
    </row>
    <row r="86" spans="1:11" x14ac:dyDescent="0.2">
      <c r="A86" s="3" t="s">
        <v>574</v>
      </c>
      <c r="B86" s="3" t="s">
        <v>573</v>
      </c>
      <c r="C86" t="s">
        <v>585</v>
      </c>
      <c r="D86" s="7" t="s">
        <v>586</v>
      </c>
      <c r="E86" s="20">
        <v>2.5</v>
      </c>
      <c r="F86" s="21">
        <v>0.11847713010503708</v>
      </c>
      <c r="G86" s="3" t="str">
        <f>IF(Table1[[#This Row],[2015 Cropland Premium (%)]]="No Data", "No Data", IF(OR(Table1[[#This Row],[2015 Cropland Premium (%)]]=0.4,Table1[[#This Row],[2015 Cropland Premium (%)]]&gt;0.4), "Yes", "No"))</f>
        <v>No</v>
      </c>
      <c r="H8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8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8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86" s="3" t="s">
        <v>7068</v>
      </c>
    </row>
    <row r="87" spans="1:11" x14ac:dyDescent="0.2">
      <c r="A87" s="3" t="s">
        <v>574</v>
      </c>
      <c r="B87" s="3" t="s">
        <v>573</v>
      </c>
      <c r="C87" t="s">
        <v>575</v>
      </c>
      <c r="D87" s="7" t="s">
        <v>576</v>
      </c>
      <c r="E87" s="20">
        <v>11.333333333333334</v>
      </c>
      <c r="F87" s="21">
        <v>0.37586520947176688</v>
      </c>
      <c r="G87" s="3" t="str">
        <f>IF(Table1[[#This Row],[2015 Cropland Premium (%)]]="No Data", "No Data", IF(OR(Table1[[#This Row],[2015 Cropland Premium (%)]]=0.4,Table1[[#This Row],[2015 Cropland Premium (%)]]&gt;0.4), "Yes", "No"))</f>
        <v>No</v>
      </c>
      <c r="H8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8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2.7777777777777679E-2</v>
      </c>
      <c r="K87" s="3" t="s">
        <v>7069</v>
      </c>
    </row>
    <row r="88" spans="1:11" x14ac:dyDescent="0.2">
      <c r="A88" s="3" t="s">
        <v>574</v>
      </c>
      <c r="B88" s="3" t="s">
        <v>573</v>
      </c>
      <c r="C88" t="s">
        <v>577</v>
      </c>
      <c r="D88" s="7" t="s">
        <v>578</v>
      </c>
      <c r="E88" s="20">
        <v>9</v>
      </c>
      <c r="F88" s="21">
        <v>0.48486412108703131</v>
      </c>
      <c r="G88" s="3" t="str">
        <f>IF(Table1[[#This Row],[2015 Cropland Premium (%)]]="No Data", "No Data", IF(OR(Table1[[#This Row],[2015 Cropland Premium (%)]]=0.4,Table1[[#This Row],[2015 Cropland Premium (%)]]&gt;0.4), "Yes", "No"))</f>
        <v>Yes</v>
      </c>
      <c r="H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0.4292798990941406</v>
      </c>
      <c r="I8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0.41666666666666669</v>
      </c>
      <c r="K88" s="3" t="s">
        <v>7069</v>
      </c>
    </row>
    <row r="89" spans="1:11" x14ac:dyDescent="0.2">
      <c r="A89" s="3" t="s">
        <v>574</v>
      </c>
      <c r="B89" s="3" t="s">
        <v>573</v>
      </c>
      <c r="C89" t="s">
        <v>679</v>
      </c>
      <c r="D89" s="7" t="s">
        <v>680</v>
      </c>
      <c r="E89" s="20" t="s">
        <v>7066</v>
      </c>
      <c r="F89" s="21" t="s">
        <v>7066</v>
      </c>
      <c r="G8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8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8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8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89" s="3" t="s">
        <v>7069</v>
      </c>
    </row>
    <row r="90" spans="1:11" x14ac:dyDescent="0.2">
      <c r="A90" s="3" t="s">
        <v>574</v>
      </c>
      <c r="B90" s="3" t="s">
        <v>573</v>
      </c>
      <c r="C90" t="s">
        <v>428</v>
      </c>
      <c r="D90" s="7" t="s">
        <v>681</v>
      </c>
      <c r="E90" s="20" t="s">
        <v>7066</v>
      </c>
      <c r="F90" s="21" t="s">
        <v>7066</v>
      </c>
      <c r="G9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9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9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9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90" s="3" t="s">
        <v>7069</v>
      </c>
    </row>
    <row r="91" spans="1:11" x14ac:dyDescent="0.2">
      <c r="A91" s="3" t="s">
        <v>574</v>
      </c>
      <c r="B91" s="3" t="s">
        <v>573</v>
      </c>
      <c r="C91" t="s">
        <v>579</v>
      </c>
      <c r="D91" s="7" t="s">
        <v>580</v>
      </c>
      <c r="E91" s="20">
        <v>8.5</v>
      </c>
      <c r="F91" s="21">
        <v>0.33167149680130242</v>
      </c>
      <c r="G91" s="3" t="str">
        <f>IF(Table1[[#This Row],[2015 Cropland Premium (%)]]="No Data", "No Data", IF(OR(Table1[[#This Row],[2015 Cropland Premium (%)]]=0.4,Table1[[#This Row],[2015 Cropland Premium (%)]]&gt;0.4), "Yes", "No"))</f>
        <v>No</v>
      </c>
      <c r="H9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9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0.5</v>
      </c>
      <c r="K91" s="3" t="s">
        <v>7069</v>
      </c>
    </row>
    <row r="92" spans="1:11" x14ac:dyDescent="0.2">
      <c r="A92" s="3" t="s">
        <v>574</v>
      </c>
      <c r="B92" s="3" t="s">
        <v>573</v>
      </c>
      <c r="C92" t="s">
        <v>697</v>
      </c>
      <c r="D92" s="7" t="s">
        <v>698</v>
      </c>
      <c r="E92" s="20">
        <v>56.333333333333336</v>
      </c>
      <c r="F92" s="21">
        <v>3.2112637362637364</v>
      </c>
      <c r="G92" s="3" t="str">
        <f>IF(Table1[[#This Row],[2015 Cropland Premium (%)]]="No Data", "No Data", IF(OR(Table1[[#This Row],[2015 Cropland Premium (%)]]=0.4,Table1[[#This Row],[2015 Cropland Premium (%)]]&gt;0.4), "Yes", "No"))</f>
        <v>Yes</v>
      </c>
      <c r="H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2" s="3" t="s">
        <v>7069</v>
      </c>
    </row>
    <row r="93" spans="1:11" x14ac:dyDescent="0.2">
      <c r="A93" s="3" t="s">
        <v>574</v>
      </c>
      <c r="B93" s="3" t="s">
        <v>573</v>
      </c>
      <c r="C93" t="s">
        <v>682</v>
      </c>
      <c r="D93" s="7" t="s">
        <v>683</v>
      </c>
      <c r="E93" s="20">
        <v>3.5</v>
      </c>
      <c r="F93" s="21">
        <v>0.29508881922675023</v>
      </c>
      <c r="G93" s="3" t="str">
        <f>IF(Table1[[#This Row],[2015 Cropland Premium (%)]]="No Data", "No Data", IF(OR(Table1[[#This Row],[2015 Cropland Premium (%)]]=0.4,Table1[[#This Row],[2015 Cropland Premium (%)]]&gt;0.4), "Yes", "No"))</f>
        <v>No</v>
      </c>
      <c r="H9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9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9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93" s="3" t="s">
        <v>7069</v>
      </c>
    </row>
    <row r="94" spans="1:11" x14ac:dyDescent="0.2">
      <c r="A94" s="3" t="s">
        <v>574</v>
      </c>
      <c r="B94" s="3" t="s">
        <v>573</v>
      </c>
      <c r="C94" t="s">
        <v>452</v>
      </c>
      <c r="D94" s="7" t="s">
        <v>601</v>
      </c>
      <c r="E94" s="20">
        <v>39.833333333333336</v>
      </c>
      <c r="F94" s="21">
        <v>1.9701201201201204</v>
      </c>
      <c r="G94" s="3" t="str">
        <f>IF(Table1[[#This Row],[2015 Cropland Premium (%)]]="No Data", "No Data", IF(OR(Table1[[#This Row],[2015 Cropland Premium (%)]]=0.4,Table1[[#This Row],[2015 Cropland Premium (%)]]&gt;0.4), "Yes", "No"))</f>
        <v>Yes</v>
      </c>
      <c r="H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4" s="3" t="s">
        <v>7068</v>
      </c>
    </row>
    <row r="95" spans="1:11" x14ac:dyDescent="0.2">
      <c r="A95" s="3" t="s">
        <v>574</v>
      </c>
      <c r="B95" s="3" t="s">
        <v>573</v>
      </c>
      <c r="C95" t="s">
        <v>432</v>
      </c>
      <c r="D95" s="7" t="s">
        <v>587</v>
      </c>
      <c r="E95" s="20" t="s">
        <v>7066</v>
      </c>
      <c r="F95" s="21" t="s">
        <v>7066</v>
      </c>
      <c r="G9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9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9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9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95" s="3" t="s">
        <v>7069</v>
      </c>
    </row>
    <row r="96" spans="1:11" x14ac:dyDescent="0.2">
      <c r="A96" s="3" t="s">
        <v>574</v>
      </c>
      <c r="B96" s="3" t="s">
        <v>573</v>
      </c>
      <c r="C96" t="s">
        <v>684</v>
      </c>
      <c r="D96" s="7" t="s">
        <v>685</v>
      </c>
      <c r="E96" s="20">
        <v>-0.33333333333333331</v>
      </c>
      <c r="F96" s="21">
        <v>7.9955886407499319E-3</v>
      </c>
      <c r="G96" s="3" t="str">
        <f>IF(Table1[[#This Row],[2015 Cropland Premium (%)]]="No Data", "No Data", IF(OR(Table1[[#This Row],[2015 Cropland Premium (%)]]=0.4,Table1[[#This Row],[2015 Cropland Premium (%)]]&gt;0.4), "Yes", "No"))</f>
        <v>No</v>
      </c>
      <c r="H9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9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9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96" s="3" t="s">
        <v>7069</v>
      </c>
    </row>
    <row r="97" spans="1:11" x14ac:dyDescent="0.2">
      <c r="A97" s="3" t="s">
        <v>574</v>
      </c>
      <c r="B97" s="3" t="s">
        <v>573</v>
      </c>
      <c r="C97" t="s">
        <v>686</v>
      </c>
      <c r="D97" s="7" t="s">
        <v>687</v>
      </c>
      <c r="E97" s="20">
        <v>1.8333333333333333</v>
      </c>
      <c r="F97" s="21">
        <v>0.26884920634920634</v>
      </c>
      <c r="G97" s="3" t="str">
        <f>IF(Table1[[#This Row],[2015 Cropland Premium (%)]]="No Data", "No Data", IF(OR(Table1[[#This Row],[2015 Cropland Premium (%)]]=0.4,Table1[[#This Row],[2015 Cropland Premium (%)]]&gt;0.4), "Yes", "No"))</f>
        <v>No</v>
      </c>
      <c r="H9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9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9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97" s="3" t="s">
        <v>7069</v>
      </c>
    </row>
    <row r="98" spans="1:11" x14ac:dyDescent="0.2">
      <c r="A98" s="3" t="s">
        <v>574</v>
      </c>
      <c r="B98" s="3" t="s">
        <v>573</v>
      </c>
      <c r="C98" t="s">
        <v>633</v>
      </c>
      <c r="D98" s="7" t="s">
        <v>634</v>
      </c>
      <c r="E98" s="20">
        <v>9.3333333333333339</v>
      </c>
      <c r="F98" s="21">
        <v>0.74252136752136755</v>
      </c>
      <c r="G98" s="3" t="str">
        <f>IF(Table1[[#This Row],[2015 Cropland Premium (%)]]="No Data", "No Data", IF(OR(Table1[[#This Row],[2015 Cropland Premium (%)]]=0.4,Table1[[#This Row],[2015 Cropland Premium (%)]]&gt;0.4), "Yes", "No"))</f>
        <v>Yes</v>
      </c>
      <c r="H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0.21456552706552706</v>
      </c>
      <c r="I9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0.36111111111111105</v>
      </c>
      <c r="K98" s="3" t="s">
        <v>7069</v>
      </c>
    </row>
    <row r="99" spans="1:11" x14ac:dyDescent="0.2">
      <c r="A99" s="3" t="s">
        <v>574</v>
      </c>
      <c r="B99" s="3" t="s">
        <v>573</v>
      </c>
      <c r="C99" t="s">
        <v>602</v>
      </c>
      <c r="D99" s="7" t="s">
        <v>603</v>
      </c>
      <c r="E99" s="20">
        <v>40.5</v>
      </c>
      <c r="F99" s="21">
        <v>1.803191489361702</v>
      </c>
      <c r="G99" s="3" t="str">
        <f>IF(Table1[[#This Row],[2015 Cropland Premium (%)]]="No Data", "No Data", IF(OR(Table1[[#This Row],[2015 Cropland Premium (%)]]=0.4,Table1[[#This Row],[2015 Cropland Premium (%)]]&gt;0.4), "Yes", "No"))</f>
        <v>Yes</v>
      </c>
      <c r="H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9" s="3" t="s">
        <v>7068</v>
      </c>
    </row>
    <row r="100" spans="1:11" x14ac:dyDescent="0.2">
      <c r="A100" s="3" t="s">
        <v>574</v>
      </c>
      <c r="B100" s="3" t="s">
        <v>573</v>
      </c>
      <c r="C100" t="s">
        <v>616</v>
      </c>
      <c r="D100" s="7" t="s">
        <v>617</v>
      </c>
      <c r="E100" s="20">
        <v>6.833333333333333</v>
      </c>
      <c r="F100" s="21">
        <v>0.44314574314574312</v>
      </c>
      <c r="G100" s="3" t="str">
        <f>IF(Table1[[#This Row],[2015 Cropland Premium (%)]]="No Data", "No Data", IF(OR(Table1[[#This Row],[2015 Cropland Premium (%)]]=0.4,Table1[[#This Row],[2015 Cropland Premium (%)]]&gt;0.4), "Yes", "No"))</f>
        <v>Yes</v>
      </c>
      <c r="H1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0.46404521404521409</v>
      </c>
      <c r="I10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0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00" s="3" t="s">
        <v>7069</v>
      </c>
    </row>
    <row r="101" spans="1:11" x14ac:dyDescent="0.2">
      <c r="A101" s="3" t="s">
        <v>574</v>
      </c>
      <c r="B101" s="3" t="s">
        <v>573</v>
      </c>
      <c r="C101" t="s">
        <v>649</v>
      </c>
      <c r="D101" s="7" t="s">
        <v>650</v>
      </c>
      <c r="E101" s="20">
        <v>65.399999999999991</v>
      </c>
      <c r="F101" s="21">
        <v>5.8160631255869353</v>
      </c>
      <c r="G101" s="3" t="str">
        <f>IF(Table1[[#This Row],[2015 Cropland Premium (%)]]="No Data", "No Data", IF(OR(Table1[[#This Row],[2015 Cropland Premium (%)]]=0.4,Table1[[#This Row],[2015 Cropland Premium (%)]]&gt;0.4), "Yes", "No"))</f>
        <v>Yes</v>
      </c>
      <c r="H1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1" s="3" t="s">
        <v>7069</v>
      </c>
    </row>
    <row r="102" spans="1:11" x14ac:dyDescent="0.2">
      <c r="A102" s="3" t="s">
        <v>574</v>
      </c>
      <c r="B102" s="3" t="s">
        <v>573</v>
      </c>
      <c r="C102" t="s">
        <v>651</v>
      </c>
      <c r="D102" s="7" t="s">
        <v>652</v>
      </c>
      <c r="E102" s="20">
        <v>65.066666666666663</v>
      </c>
      <c r="F102" s="21">
        <v>6.1682127396413113</v>
      </c>
      <c r="G102" s="3" t="str">
        <f>IF(Table1[[#This Row],[2015 Cropland Premium (%)]]="No Data", "No Data", IF(OR(Table1[[#This Row],[2015 Cropland Premium (%)]]=0.4,Table1[[#This Row],[2015 Cropland Premium (%)]]&gt;0.4), "Yes", "No"))</f>
        <v>Yes</v>
      </c>
      <c r="H1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2" s="3" t="s">
        <v>7069</v>
      </c>
    </row>
    <row r="103" spans="1:11" x14ac:dyDescent="0.2">
      <c r="A103" s="3" t="s">
        <v>574</v>
      </c>
      <c r="B103" s="3" t="s">
        <v>573</v>
      </c>
      <c r="C103" t="s">
        <v>482</v>
      </c>
      <c r="D103" s="7" t="s">
        <v>688</v>
      </c>
      <c r="E103" s="20" t="s">
        <v>7066</v>
      </c>
      <c r="F103" s="21" t="s">
        <v>7066</v>
      </c>
      <c r="G10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3" s="3" t="s">
        <v>7069</v>
      </c>
    </row>
    <row r="104" spans="1:11" x14ac:dyDescent="0.2">
      <c r="A104" s="3" t="s">
        <v>574</v>
      </c>
      <c r="B104" s="3" t="s">
        <v>573</v>
      </c>
      <c r="C104" t="s">
        <v>699</v>
      </c>
      <c r="D104" s="7" t="s">
        <v>700</v>
      </c>
      <c r="E104" s="20" t="s">
        <v>7066</v>
      </c>
      <c r="F104" s="21" t="s">
        <v>7066</v>
      </c>
      <c r="G10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4" s="3" t="s">
        <v>7069</v>
      </c>
    </row>
    <row r="105" spans="1:11" x14ac:dyDescent="0.2">
      <c r="A105" s="3" t="s">
        <v>574</v>
      </c>
      <c r="B105" s="3" t="s">
        <v>573</v>
      </c>
      <c r="C105" t="s">
        <v>701</v>
      </c>
      <c r="D105" s="7" t="s">
        <v>702</v>
      </c>
      <c r="E105" s="20">
        <v>5.5</v>
      </c>
      <c r="F105" s="21">
        <v>0.48095238095238096</v>
      </c>
      <c r="G105" s="3" t="str">
        <f>IF(Table1[[#This Row],[2015 Cropland Premium (%)]]="No Data", "No Data", IF(OR(Table1[[#This Row],[2015 Cropland Premium (%)]]=0.4,Table1[[#This Row],[2015 Cropland Premium (%)]]&gt;0.4), "Yes", "No"))</f>
        <v>Yes</v>
      </c>
      <c r="H1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0.43253968253968256</v>
      </c>
      <c r="I105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05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05" s="3" t="s">
        <v>7069</v>
      </c>
    </row>
    <row r="106" spans="1:11" x14ac:dyDescent="0.2">
      <c r="A106" s="3" t="s">
        <v>574</v>
      </c>
      <c r="B106" s="3" t="s">
        <v>573</v>
      </c>
      <c r="C106" t="s">
        <v>635</v>
      </c>
      <c r="D106" s="7" t="s">
        <v>636</v>
      </c>
      <c r="E106" s="20">
        <v>11</v>
      </c>
      <c r="F106" s="21">
        <v>0.80952380952380965</v>
      </c>
      <c r="G106" s="3" t="str">
        <f>IF(Table1[[#This Row],[2015 Cropland Premium (%)]]="No Data", "No Data", IF(OR(Table1[[#This Row],[2015 Cropland Premium (%)]]=0.4,Table1[[#This Row],[2015 Cropland Premium (%)]]&gt;0.4), "Yes", "No"))</f>
        <v>Yes</v>
      </c>
      <c r="H1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0.15873015873015861</v>
      </c>
      <c r="I10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8.3333333333333315E-2</v>
      </c>
      <c r="K106" s="3" t="s">
        <v>7069</v>
      </c>
    </row>
    <row r="107" spans="1:11" x14ac:dyDescent="0.2">
      <c r="A107" s="3" t="s">
        <v>574</v>
      </c>
      <c r="B107" s="3" t="s">
        <v>573</v>
      </c>
      <c r="C107" t="s">
        <v>410</v>
      </c>
      <c r="D107" s="7" t="s">
        <v>618</v>
      </c>
      <c r="E107" s="20">
        <v>2.3333333333333335</v>
      </c>
      <c r="F107" s="21">
        <v>0.19499999999999998</v>
      </c>
      <c r="G107" s="3" t="str">
        <f>IF(Table1[[#This Row],[2015 Cropland Premium (%)]]="No Data", "No Data", IF(OR(Table1[[#This Row],[2015 Cropland Premium (%)]]=0.4,Table1[[#This Row],[2015 Cropland Premium (%)]]&gt;0.4), "Yes", "No"))</f>
        <v>No</v>
      </c>
      <c r="H10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0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0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07" s="3" t="s">
        <v>7069</v>
      </c>
    </row>
    <row r="108" spans="1:11" x14ac:dyDescent="0.2">
      <c r="A108" s="3" t="s">
        <v>574</v>
      </c>
      <c r="B108" s="3" t="s">
        <v>573</v>
      </c>
      <c r="C108" t="s">
        <v>588</v>
      </c>
      <c r="D108" s="7" t="s">
        <v>589</v>
      </c>
      <c r="E108" s="20" t="s">
        <v>7066</v>
      </c>
      <c r="F108" s="21" t="s">
        <v>7066</v>
      </c>
      <c r="G10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8" s="3" t="s">
        <v>7068</v>
      </c>
    </row>
    <row r="109" spans="1:11" x14ac:dyDescent="0.2">
      <c r="A109" s="3" t="s">
        <v>574</v>
      </c>
      <c r="B109" s="3" t="s">
        <v>573</v>
      </c>
      <c r="C109" t="s">
        <v>637</v>
      </c>
      <c r="D109" s="7" t="s">
        <v>638</v>
      </c>
      <c r="E109" s="20">
        <v>6</v>
      </c>
      <c r="F109" s="21">
        <v>0.52587301587301594</v>
      </c>
      <c r="G109" s="3" t="str">
        <f>IF(Table1[[#This Row],[2015 Cropland Premium (%)]]="No Data", "No Data", IF(OR(Table1[[#This Row],[2015 Cropland Premium (%)]]=0.4,Table1[[#This Row],[2015 Cropland Premium (%)]]&gt;0.4), "Yes", "No"))</f>
        <v>Yes</v>
      </c>
      <c r="H1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0.39510582010582007</v>
      </c>
      <c r="I10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0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09" s="3" t="s">
        <v>7069</v>
      </c>
    </row>
    <row r="110" spans="1:11" x14ac:dyDescent="0.2">
      <c r="A110" s="3" t="s">
        <v>574</v>
      </c>
      <c r="B110" s="3" t="s">
        <v>573</v>
      </c>
      <c r="C110" t="s">
        <v>639</v>
      </c>
      <c r="D110" s="7" t="s">
        <v>640</v>
      </c>
      <c r="E110" s="20">
        <v>2.1666666666666665</v>
      </c>
      <c r="F110" s="21">
        <v>0.48482478097622028</v>
      </c>
      <c r="G110" s="3" t="str">
        <f>IF(Table1[[#This Row],[2015 Cropland Premium (%)]]="No Data", "No Data", IF(OR(Table1[[#This Row],[2015 Cropland Premium (%)]]=0.4,Table1[[#This Row],[2015 Cropland Premium (%)]]&gt;0.4), "Yes", "No"))</f>
        <v>Yes</v>
      </c>
      <c r="H1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0.42931268251981647</v>
      </c>
      <c r="I11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1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10" s="3" t="s">
        <v>7069</v>
      </c>
    </row>
    <row r="111" spans="1:11" x14ac:dyDescent="0.2">
      <c r="A111" s="3" t="s">
        <v>574</v>
      </c>
      <c r="B111" s="3" t="s">
        <v>573</v>
      </c>
      <c r="C111" t="s">
        <v>486</v>
      </c>
      <c r="D111" s="7" t="s">
        <v>604</v>
      </c>
      <c r="E111" s="20">
        <v>28</v>
      </c>
      <c r="F111" s="21">
        <v>1.8115468409586057</v>
      </c>
      <c r="G111" s="3" t="str">
        <f>IF(Table1[[#This Row],[2015 Cropland Premium (%)]]="No Data", "No Data", IF(OR(Table1[[#This Row],[2015 Cropland Premium (%)]]=0.4,Table1[[#This Row],[2015 Cropland Premium (%)]]&gt;0.4), "Yes", "No"))</f>
        <v>Yes</v>
      </c>
      <c r="H1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1" s="3" t="s">
        <v>7068</v>
      </c>
    </row>
    <row r="112" spans="1:11" x14ac:dyDescent="0.2">
      <c r="A112" s="3" t="s">
        <v>574</v>
      </c>
      <c r="B112" s="3" t="s">
        <v>573</v>
      </c>
      <c r="C112" t="s">
        <v>665</v>
      </c>
      <c r="D112" s="7" t="s">
        <v>666</v>
      </c>
      <c r="E112" s="20">
        <v>2.3333333333333335</v>
      </c>
      <c r="F112" s="21">
        <v>0.13282828282828282</v>
      </c>
      <c r="G112" s="3" t="str">
        <f>IF(Table1[[#This Row],[2015 Cropland Premium (%)]]="No Data", "No Data", IF(OR(Table1[[#This Row],[2015 Cropland Premium (%)]]=0.4,Table1[[#This Row],[2015 Cropland Premium (%)]]&gt;0.4), "Yes", "No"))</f>
        <v>No</v>
      </c>
      <c r="H11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1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1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12" s="3" t="s">
        <v>7069</v>
      </c>
    </row>
    <row r="113" spans="1:11" x14ac:dyDescent="0.2">
      <c r="A113" s="3" t="s">
        <v>574</v>
      </c>
      <c r="B113" s="3" t="s">
        <v>573</v>
      </c>
      <c r="C113" t="s">
        <v>641</v>
      </c>
      <c r="D113" s="7" t="s">
        <v>642</v>
      </c>
      <c r="E113" s="20">
        <v>-0.83333333333333337</v>
      </c>
      <c r="F113" s="21">
        <v>-5.4070881226053642E-2</v>
      </c>
      <c r="G113" s="3" t="str">
        <f>IF(Table1[[#This Row],[2015 Cropland Premium (%)]]="No Data", "No Data", IF(OR(Table1[[#This Row],[2015 Cropland Premium (%)]]=0.4,Table1[[#This Row],[2015 Cropland Premium (%)]]&gt;0.4), "Yes", "No"))</f>
        <v>No</v>
      </c>
      <c r="H11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1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1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13" s="3" t="s">
        <v>7069</v>
      </c>
    </row>
    <row r="114" spans="1:11" x14ac:dyDescent="0.2">
      <c r="A114" s="3" t="s">
        <v>574</v>
      </c>
      <c r="B114" s="3" t="s">
        <v>573</v>
      </c>
      <c r="C114" t="s">
        <v>667</v>
      </c>
      <c r="D114" s="7" t="s">
        <v>668</v>
      </c>
      <c r="E114" s="20">
        <v>0.83333333333333337</v>
      </c>
      <c r="F114" s="21">
        <v>5.8585858585858581E-2</v>
      </c>
      <c r="G114" s="3" t="str">
        <f>IF(Table1[[#This Row],[2015 Cropland Premium (%)]]="No Data", "No Data", IF(OR(Table1[[#This Row],[2015 Cropland Premium (%)]]=0.4,Table1[[#This Row],[2015 Cropland Premium (%)]]&gt;0.4), "Yes", "No"))</f>
        <v>No</v>
      </c>
      <c r="H11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1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1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14" s="3" t="s">
        <v>7069</v>
      </c>
    </row>
    <row r="115" spans="1:11" x14ac:dyDescent="0.2">
      <c r="A115" s="3" t="s">
        <v>574</v>
      </c>
      <c r="B115" s="3" t="s">
        <v>573</v>
      </c>
      <c r="C115" t="s">
        <v>605</v>
      </c>
      <c r="D115" s="7" t="s">
        <v>606</v>
      </c>
      <c r="E115" s="20">
        <v>14.5</v>
      </c>
      <c r="F115" s="21">
        <v>0.72137991650186761</v>
      </c>
      <c r="G115" s="3" t="str">
        <f>IF(Table1[[#This Row],[2015 Cropland Premium (%)]]="No Data", "No Data", IF(OR(Table1[[#This Row],[2015 Cropland Premium (%)]]=0.4,Table1[[#This Row],[2015 Cropland Premium (%)]]&gt;0.4), "Yes", "No"))</f>
        <v>Yes</v>
      </c>
      <c r="H1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0.2321834029151103</v>
      </c>
      <c r="I1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5" s="3" t="s">
        <v>7069</v>
      </c>
    </row>
    <row r="116" spans="1:11" x14ac:dyDescent="0.2">
      <c r="A116" s="3" t="s">
        <v>574</v>
      </c>
      <c r="B116" s="3" t="s">
        <v>573</v>
      </c>
      <c r="C116" t="s">
        <v>590</v>
      </c>
      <c r="D116" s="7" t="s">
        <v>591</v>
      </c>
      <c r="E116" s="20">
        <v>6.1333333333333329</v>
      </c>
      <c r="F116" s="21">
        <v>0.62083333333333335</v>
      </c>
      <c r="G116" s="3" t="str">
        <f>IF(Table1[[#This Row],[2015 Cropland Premium (%)]]="No Data", "No Data", IF(OR(Table1[[#This Row],[2015 Cropland Premium (%)]]=0.4,Table1[[#This Row],[2015 Cropland Premium (%)]]&gt;0.4), "Yes", "No"))</f>
        <v>Yes</v>
      </c>
      <c r="H1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0.31597222222222221</v>
      </c>
      <c r="I11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1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16" s="3" t="s">
        <v>7069</v>
      </c>
    </row>
    <row r="117" spans="1:11" x14ac:dyDescent="0.2">
      <c r="A117" s="3" t="s">
        <v>574</v>
      </c>
      <c r="B117" s="3" t="s">
        <v>573</v>
      </c>
      <c r="C117" t="s">
        <v>440</v>
      </c>
      <c r="D117" s="7" t="s">
        <v>607</v>
      </c>
      <c r="E117" s="20">
        <v>48.166666666666664</v>
      </c>
      <c r="F117" s="21">
        <v>3.0017857142857145</v>
      </c>
      <c r="G117" s="3" t="str">
        <f>IF(Table1[[#This Row],[2015 Cropland Premium (%)]]="No Data", "No Data", IF(OR(Table1[[#This Row],[2015 Cropland Premium (%)]]=0.4,Table1[[#This Row],[2015 Cropland Premium (%)]]&gt;0.4), "Yes", "No"))</f>
        <v>Yes</v>
      </c>
      <c r="H1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7" s="3" t="s">
        <v>7069</v>
      </c>
    </row>
    <row r="118" spans="1:11" x14ac:dyDescent="0.2">
      <c r="A118" s="3" t="s">
        <v>574</v>
      </c>
      <c r="B118" s="3" t="s">
        <v>573</v>
      </c>
      <c r="C118" t="s">
        <v>458</v>
      </c>
      <c r="D118" s="7" t="s">
        <v>703</v>
      </c>
      <c r="E118" s="20">
        <v>60.166666666666664</v>
      </c>
      <c r="F118" s="21">
        <v>3.5485119047619045</v>
      </c>
      <c r="G118" s="3" t="str">
        <f>IF(Table1[[#This Row],[2015 Cropland Premium (%)]]="No Data", "No Data", IF(OR(Table1[[#This Row],[2015 Cropland Premium (%)]]=0.4,Table1[[#This Row],[2015 Cropland Premium (%)]]&gt;0.4), "Yes", "No"))</f>
        <v>Yes</v>
      </c>
      <c r="H1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8" s="3" t="s">
        <v>7069</v>
      </c>
    </row>
    <row r="119" spans="1:11" x14ac:dyDescent="0.2">
      <c r="A119" s="3" t="s">
        <v>574</v>
      </c>
      <c r="B119" s="3" t="s">
        <v>573</v>
      </c>
      <c r="C119" t="s">
        <v>619</v>
      </c>
      <c r="D119" s="7" t="s">
        <v>620</v>
      </c>
      <c r="E119" s="20">
        <v>10.833333333333334</v>
      </c>
      <c r="F119" s="21">
        <v>1.1325863678804853</v>
      </c>
      <c r="G119" s="3" t="str">
        <f>IF(Table1[[#This Row],[2015 Cropland Premium (%)]]="No Data", "No Data", IF(OR(Table1[[#This Row],[2015 Cropland Premium (%)]]=0.4,Table1[[#This Row],[2015 Cropland Premium (%)]]&gt;0.4), "Yes", "No"))</f>
        <v>Yes</v>
      </c>
      <c r="H1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0.11111111111111099</v>
      </c>
      <c r="K119" s="3" t="s">
        <v>7069</v>
      </c>
    </row>
    <row r="120" spans="1:11" x14ac:dyDescent="0.2">
      <c r="A120" s="3" t="s">
        <v>574</v>
      </c>
      <c r="B120" s="3" t="s">
        <v>573</v>
      </c>
      <c r="C120" t="s">
        <v>669</v>
      </c>
      <c r="D120" s="7" t="s">
        <v>670</v>
      </c>
      <c r="E120" s="20">
        <v>13.166666666666666</v>
      </c>
      <c r="F120" s="21">
        <v>0.64317405106195968</v>
      </c>
      <c r="G120" s="3" t="str">
        <f>IF(Table1[[#This Row],[2015 Cropland Premium (%)]]="No Data", "No Data", IF(OR(Table1[[#This Row],[2015 Cropland Premium (%)]]=0.4,Table1[[#This Row],[2015 Cropland Premium (%)]]&gt;0.4), "Yes", "No"))</f>
        <v>Yes</v>
      </c>
      <c r="H1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0.29735495744836693</v>
      </c>
      <c r="I12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0" s="3" t="s">
        <v>7069</v>
      </c>
    </row>
    <row r="121" spans="1:11" x14ac:dyDescent="0.2">
      <c r="A121" s="3" t="s">
        <v>574</v>
      </c>
      <c r="B121" s="3" t="s">
        <v>573</v>
      </c>
      <c r="C121" t="s">
        <v>414</v>
      </c>
      <c r="D121" s="7" t="s">
        <v>608</v>
      </c>
      <c r="E121" s="20">
        <v>31.166666666666668</v>
      </c>
      <c r="F121" s="21">
        <v>1.9927346701540252</v>
      </c>
      <c r="G121" s="3" t="str">
        <f>IF(Table1[[#This Row],[2015 Cropland Premium (%)]]="No Data", "No Data", IF(OR(Table1[[#This Row],[2015 Cropland Premium (%)]]=0.4,Table1[[#This Row],[2015 Cropland Premium (%)]]&gt;0.4), "Yes", "No"))</f>
        <v>Yes</v>
      </c>
      <c r="H1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1" s="3" t="s">
        <v>7068</v>
      </c>
    </row>
    <row r="122" spans="1:11" x14ac:dyDescent="0.2">
      <c r="A122" s="3" t="s">
        <v>574</v>
      </c>
      <c r="B122" s="3" t="s">
        <v>573</v>
      </c>
      <c r="C122" t="s">
        <v>462</v>
      </c>
      <c r="D122" s="7" t="s">
        <v>653</v>
      </c>
      <c r="E122" s="20">
        <v>64.666666666666671</v>
      </c>
      <c r="F122" s="21">
        <v>5.418181818181818</v>
      </c>
      <c r="G122" s="3" t="str">
        <f>IF(Table1[[#This Row],[2015 Cropland Premium (%)]]="No Data", "No Data", IF(OR(Table1[[#This Row],[2015 Cropland Premium (%)]]=0.4,Table1[[#This Row],[2015 Cropland Premium (%)]]&gt;0.4), "Yes", "No"))</f>
        <v>Yes</v>
      </c>
      <c r="H1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2" s="3" t="s">
        <v>7069</v>
      </c>
    </row>
    <row r="123" spans="1:11" x14ac:dyDescent="0.2">
      <c r="A123" s="3" t="s">
        <v>574</v>
      </c>
      <c r="B123" s="3" t="s">
        <v>573</v>
      </c>
      <c r="C123" t="s">
        <v>704</v>
      </c>
      <c r="D123" s="7" t="s">
        <v>705</v>
      </c>
      <c r="E123" s="20">
        <v>25.166666666666668</v>
      </c>
      <c r="F123" s="21">
        <v>1.9598765432098766</v>
      </c>
      <c r="G123" s="3" t="str">
        <f>IF(Table1[[#This Row],[2015 Cropland Premium (%)]]="No Data", "No Data", IF(OR(Table1[[#This Row],[2015 Cropland Premium (%)]]=0.4,Table1[[#This Row],[2015 Cropland Premium (%)]]&gt;0.4), "Yes", "No"))</f>
        <v>Yes</v>
      </c>
      <c r="H1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3" s="3" t="s">
        <v>7069</v>
      </c>
    </row>
    <row r="124" spans="1:11" x14ac:dyDescent="0.2">
      <c r="A124" s="3" t="s">
        <v>574</v>
      </c>
      <c r="B124" s="3" t="s">
        <v>573</v>
      </c>
      <c r="C124" t="s">
        <v>671</v>
      </c>
      <c r="D124" s="7" t="s">
        <v>672</v>
      </c>
      <c r="E124" s="20">
        <v>9.1333333333333329</v>
      </c>
      <c r="F124" s="21">
        <v>0.85479688268299425</v>
      </c>
      <c r="G124" s="3" t="str">
        <f>IF(Table1[[#This Row],[2015 Cropland Premium (%)]]="No Data", "No Data", IF(OR(Table1[[#This Row],[2015 Cropland Premium (%)]]=0.4,Table1[[#This Row],[2015 Cropland Premium (%)]]&gt;0.4), "Yes", "No"))</f>
        <v>Yes</v>
      </c>
      <c r="H1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0.12100259776417144</v>
      </c>
      <c r="I1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0.39444444444444454</v>
      </c>
      <c r="K124" s="3" t="s">
        <v>7069</v>
      </c>
    </row>
    <row r="125" spans="1:11" x14ac:dyDescent="0.2">
      <c r="A125" s="3" t="s">
        <v>574</v>
      </c>
      <c r="B125" s="3" t="s">
        <v>573</v>
      </c>
      <c r="C125" t="s">
        <v>621</v>
      </c>
      <c r="D125" s="7" t="s">
        <v>622</v>
      </c>
      <c r="E125" s="20">
        <v>4.333333333333333</v>
      </c>
      <c r="F125" s="21">
        <v>0.3819073083778966</v>
      </c>
      <c r="G125" s="3" t="str">
        <f>IF(Table1[[#This Row],[2015 Cropland Premium (%)]]="No Data", "No Data", IF(OR(Table1[[#This Row],[2015 Cropland Premium (%)]]=0.4,Table1[[#This Row],[2015 Cropland Premium (%)]]&gt;0.4), "Yes", "No"))</f>
        <v>No</v>
      </c>
      <c r="H12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2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2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25" s="3" t="s">
        <v>7069</v>
      </c>
    </row>
    <row r="126" spans="1:11" x14ac:dyDescent="0.2">
      <c r="A126" s="3" t="s">
        <v>574</v>
      </c>
      <c r="B126" s="3" t="s">
        <v>573</v>
      </c>
      <c r="C126" t="s">
        <v>654</v>
      </c>
      <c r="D126" s="7" t="s">
        <v>655</v>
      </c>
      <c r="E126" s="20">
        <v>8.8333333333333339</v>
      </c>
      <c r="F126" s="21">
        <v>0.59316459316459313</v>
      </c>
      <c r="G126" s="3" t="str">
        <f>IF(Table1[[#This Row],[2015 Cropland Premium (%)]]="No Data", "No Data", IF(OR(Table1[[#This Row],[2015 Cropland Premium (%)]]=0.4,Table1[[#This Row],[2015 Cropland Premium (%)]]&gt;0.4), "Yes", "No"))</f>
        <v>Yes</v>
      </c>
      <c r="H1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0.33902950569617241</v>
      </c>
      <c r="I12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0.44444444444444436</v>
      </c>
      <c r="K126" s="3" t="s">
        <v>7069</v>
      </c>
    </row>
    <row r="127" spans="1:11" x14ac:dyDescent="0.2">
      <c r="A127" s="3" t="s">
        <v>574</v>
      </c>
      <c r="B127" s="3" t="s">
        <v>573</v>
      </c>
      <c r="C127" t="s">
        <v>418</v>
      </c>
      <c r="D127" s="7" t="s">
        <v>581</v>
      </c>
      <c r="E127" s="20">
        <v>2.6666666666666665</v>
      </c>
      <c r="F127" s="21">
        <v>0.16356169412196578</v>
      </c>
      <c r="G127" s="3" t="str">
        <f>IF(Table1[[#This Row],[2015 Cropland Premium (%)]]="No Data", "No Data", IF(OR(Table1[[#This Row],[2015 Cropland Premium (%)]]=0.4,Table1[[#This Row],[2015 Cropland Premium (%)]]&gt;0.4), "Yes", "No"))</f>
        <v>No</v>
      </c>
      <c r="H12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2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2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27" s="3" t="s">
        <v>7069</v>
      </c>
    </row>
    <row r="128" spans="1:11" x14ac:dyDescent="0.2">
      <c r="A128" s="3" t="s">
        <v>574</v>
      </c>
      <c r="B128" s="3" t="s">
        <v>573</v>
      </c>
      <c r="C128" t="s">
        <v>420</v>
      </c>
      <c r="D128" s="7" t="s">
        <v>592</v>
      </c>
      <c r="E128" s="20">
        <v>6.5</v>
      </c>
      <c r="F128" s="21">
        <v>0.40519042416575624</v>
      </c>
      <c r="G128" s="3" t="str">
        <f>IF(Table1[[#This Row],[2015 Cropland Premium (%)]]="No Data", "No Data", IF(OR(Table1[[#This Row],[2015 Cropland Premium (%)]]=0.4,Table1[[#This Row],[2015 Cropland Premium (%)]]&gt;0.4), "Yes", "No"))</f>
        <v>Yes</v>
      </c>
      <c r="H1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0.49567464652853649</v>
      </c>
      <c r="I12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2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28" s="3" t="s">
        <v>7068</v>
      </c>
    </row>
    <row r="129" spans="1:11" x14ac:dyDescent="0.2">
      <c r="A129" s="3" t="s">
        <v>574</v>
      </c>
      <c r="B129" s="3" t="s">
        <v>573</v>
      </c>
      <c r="C129" t="s">
        <v>673</v>
      </c>
      <c r="D129" s="7" t="s">
        <v>674</v>
      </c>
      <c r="E129" s="20">
        <v>21.666666666666668</v>
      </c>
      <c r="F129" s="21">
        <v>1.2794774669774669</v>
      </c>
      <c r="G129" s="3" t="str">
        <f>IF(Table1[[#This Row],[2015 Cropland Premium (%)]]="No Data", "No Data", IF(OR(Table1[[#This Row],[2015 Cropland Premium (%)]]=0.4,Table1[[#This Row],[2015 Cropland Premium (%)]]&gt;0.4), "Yes", "No"))</f>
        <v>Yes</v>
      </c>
      <c r="H1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9" s="3" t="s">
        <v>7069</v>
      </c>
    </row>
    <row r="130" spans="1:11" x14ac:dyDescent="0.2">
      <c r="A130" s="3" t="s">
        <v>574</v>
      </c>
      <c r="B130" s="3" t="s">
        <v>573</v>
      </c>
      <c r="C130" t="s">
        <v>609</v>
      </c>
      <c r="D130" s="7" t="s">
        <v>610</v>
      </c>
      <c r="E130" s="20">
        <v>86.166666666666671</v>
      </c>
      <c r="F130" s="21">
        <v>6.1934259259259257</v>
      </c>
      <c r="G130" s="3" t="str">
        <f>IF(Table1[[#This Row],[2015 Cropland Premium (%)]]="No Data", "No Data", IF(OR(Table1[[#This Row],[2015 Cropland Premium (%)]]=0.4,Table1[[#This Row],[2015 Cropland Premium (%)]]&gt;0.4), "Yes", "No"))</f>
        <v>Yes</v>
      </c>
      <c r="H1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0" s="3" t="s">
        <v>7068</v>
      </c>
    </row>
    <row r="131" spans="1:11" x14ac:dyDescent="0.2">
      <c r="A131" s="3" t="s">
        <v>574</v>
      </c>
      <c r="B131" s="3" t="s">
        <v>573</v>
      </c>
      <c r="C131" t="s">
        <v>516</v>
      </c>
      <c r="D131" s="7" t="s">
        <v>656</v>
      </c>
      <c r="E131" s="20">
        <v>55.733333333333327</v>
      </c>
      <c r="F131" s="21">
        <v>5.0167892072653979</v>
      </c>
      <c r="G131" s="3" t="str">
        <f>IF(Table1[[#This Row],[2015 Cropland Premium (%)]]="No Data", "No Data", IF(OR(Table1[[#This Row],[2015 Cropland Premium (%)]]=0.4,Table1[[#This Row],[2015 Cropland Premium (%)]]&gt;0.4), "Yes", "No"))</f>
        <v>Yes</v>
      </c>
      <c r="H1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1" s="3" t="s">
        <v>7069</v>
      </c>
    </row>
    <row r="132" spans="1:11" x14ac:dyDescent="0.2">
      <c r="A132" s="3" t="s">
        <v>574</v>
      </c>
      <c r="B132" s="3" t="s">
        <v>573</v>
      </c>
      <c r="C132" t="s">
        <v>496</v>
      </c>
      <c r="D132" s="7" t="s">
        <v>675</v>
      </c>
      <c r="E132" s="20">
        <v>-2.1666666666666665</v>
      </c>
      <c r="F132" s="21">
        <v>-8.6929330831769847E-2</v>
      </c>
      <c r="G132" s="3" t="str">
        <f>IF(Table1[[#This Row],[2015 Cropland Premium (%)]]="No Data", "No Data", IF(OR(Table1[[#This Row],[2015 Cropland Premium (%)]]=0.4,Table1[[#This Row],[2015 Cropland Premium (%)]]&gt;0.4), "Yes", "No"))</f>
        <v>No</v>
      </c>
      <c r="H13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3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3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32" s="3" t="s">
        <v>7069</v>
      </c>
    </row>
    <row r="133" spans="1:11" x14ac:dyDescent="0.2">
      <c r="A133" s="3" t="s">
        <v>574</v>
      </c>
      <c r="B133" s="3" t="s">
        <v>573</v>
      </c>
      <c r="C133" t="s">
        <v>689</v>
      </c>
      <c r="D133" s="7" t="s">
        <v>690</v>
      </c>
      <c r="E133" s="20">
        <v>1.8333333333333333</v>
      </c>
      <c r="F133" s="21">
        <v>0.13514109347442679</v>
      </c>
      <c r="G133" s="3" t="str">
        <f>IF(Table1[[#This Row],[2015 Cropland Premium (%)]]="No Data", "No Data", IF(OR(Table1[[#This Row],[2015 Cropland Premium (%)]]=0.4,Table1[[#This Row],[2015 Cropland Premium (%)]]&gt;0.4), "Yes", "No"))</f>
        <v>No</v>
      </c>
      <c r="H13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3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3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33" s="3" t="s">
        <v>7069</v>
      </c>
    </row>
    <row r="134" spans="1:11" x14ac:dyDescent="0.2">
      <c r="A134" s="3" t="s">
        <v>574</v>
      </c>
      <c r="B134" s="3" t="s">
        <v>573</v>
      </c>
      <c r="C134" t="s">
        <v>582</v>
      </c>
      <c r="D134" s="7" t="s">
        <v>583</v>
      </c>
      <c r="E134" s="20">
        <v>-1</v>
      </c>
      <c r="F134" s="21">
        <v>0.15330886645245456</v>
      </c>
      <c r="G134" s="3" t="str">
        <f>IF(Table1[[#This Row],[2015 Cropland Premium (%)]]="No Data", "No Data", IF(OR(Table1[[#This Row],[2015 Cropland Premium (%)]]=0.4,Table1[[#This Row],[2015 Cropland Premium (%)]]&gt;0.4), "Yes", "No"))</f>
        <v>No</v>
      </c>
      <c r="H13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3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3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34" s="3" t="s">
        <v>7069</v>
      </c>
    </row>
    <row r="135" spans="1:11" x14ac:dyDescent="0.2">
      <c r="A135" s="3" t="s">
        <v>574</v>
      </c>
      <c r="B135" s="3" t="s">
        <v>573</v>
      </c>
      <c r="C135" t="s">
        <v>691</v>
      </c>
      <c r="D135" s="7" t="s">
        <v>692</v>
      </c>
      <c r="E135" s="20">
        <v>-2.1</v>
      </c>
      <c r="F135" s="21">
        <v>-0.16460018993352324</v>
      </c>
      <c r="G135" s="3" t="str">
        <f>IF(Table1[[#This Row],[2015 Cropland Premium (%)]]="No Data", "No Data", IF(OR(Table1[[#This Row],[2015 Cropland Premium (%)]]=0.4,Table1[[#This Row],[2015 Cropland Premium (%)]]&gt;0.4), "Yes", "No"))</f>
        <v>No</v>
      </c>
      <c r="H13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3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3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35" s="3" t="s">
        <v>7069</v>
      </c>
    </row>
    <row r="136" spans="1:11" x14ac:dyDescent="0.2">
      <c r="A136" s="3" t="s">
        <v>574</v>
      </c>
      <c r="B136" s="3" t="s">
        <v>573</v>
      </c>
      <c r="C136" t="s">
        <v>498</v>
      </c>
      <c r="D136" s="7" t="s">
        <v>643</v>
      </c>
      <c r="E136" s="20">
        <v>14.666666666666666</v>
      </c>
      <c r="F136" s="21">
        <v>0.96929736929736932</v>
      </c>
      <c r="G136" s="3" t="str">
        <f>IF(Table1[[#This Row],[2015 Cropland Premium (%)]]="No Data", "No Data", IF(OR(Table1[[#This Row],[2015 Cropland Premium (%)]]=0.4,Table1[[#This Row],[2015 Cropland Premium (%)]]&gt;0.4), "Yes", "No"))</f>
        <v>Yes</v>
      </c>
      <c r="H1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2.558552558552557E-2</v>
      </c>
      <c r="I13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6" s="3" t="s">
        <v>7069</v>
      </c>
    </row>
    <row r="137" spans="1:11" x14ac:dyDescent="0.2">
      <c r="A137" s="3" t="s">
        <v>574</v>
      </c>
      <c r="B137" s="3" t="s">
        <v>573</v>
      </c>
      <c r="C137" t="s">
        <v>657</v>
      </c>
      <c r="D137" s="7" t="s">
        <v>658</v>
      </c>
      <c r="E137" s="20">
        <v>56.233333333333327</v>
      </c>
      <c r="F137" s="21">
        <v>5.0240500240500241</v>
      </c>
      <c r="G137" s="3" t="str">
        <f>IF(Table1[[#This Row],[2015 Cropland Premium (%)]]="No Data", "No Data", IF(OR(Table1[[#This Row],[2015 Cropland Premium (%)]]=0.4,Table1[[#This Row],[2015 Cropland Premium (%)]]&gt;0.4), "Yes", "No"))</f>
        <v>Yes</v>
      </c>
      <c r="H1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7" s="3" t="s">
        <v>7069</v>
      </c>
    </row>
    <row r="138" spans="1:11" x14ac:dyDescent="0.2">
      <c r="A138" s="3" t="s">
        <v>574</v>
      </c>
      <c r="B138" s="3" t="s">
        <v>573</v>
      </c>
      <c r="C138" t="s">
        <v>538</v>
      </c>
      <c r="D138" s="7" t="s">
        <v>676</v>
      </c>
      <c r="E138" s="20">
        <v>3.3333333333333335</v>
      </c>
      <c r="F138" s="21">
        <v>0.21244705115672857</v>
      </c>
      <c r="G138" s="3" t="str">
        <f>IF(Table1[[#This Row],[2015 Cropland Premium (%)]]="No Data", "No Data", IF(OR(Table1[[#This Row],[2015 Cropland Premium (%)]]=0.4,Table1[[#This Row],[2015 Cropland Premium (%)]]&gt;0.4), "Yes", "No"))</f>
        <v>No</v>
      </c>
      <c r="H13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3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3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38" s="3" t="s">
        <v>7069</v>
      </c>
    </row>
    <row r="139" spans="1:11" x14ac:dyDescent="0.2">
      <c r="A139" s="3" t="s">
        <v>574</v>
      </c>
      <c r="B139" s="3" t="s">
        <v>573</v>
      </c>
      <c r="C139" t="s">
        <v>611</v>
      </c>
      <c r="D139" s="7" t="s">
        <v>612</v>
      </c>
      <c r="E139" s="20">
        <v>56.833333333333336</v>
      </c>
      <c r="F139" s="21">
        <v>4.063148148148148</v>
      </c>
      <c r="G139" s="3" t="str">
        <f>IF(Table1[[#This Row],[2015 Cropland Premium (%)]]="No Data", "No Data", IF(OR(Table1[[#This Row],[2015 Cropland Premium (%)]]=0.4,Table1[[#This Row],[2015 Cropland Premium (%)]]&gt;0.4), "Yes", "No"))</f>
        <v>Yes</v>
      </c>
      <c r="H1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9" s="3" t="s">
        <v>7069</v>
      </c>
    </row>
    <row r="140" spans="1:11" x14ac:dyDescent="0.2">
      <c r="A140" s="3" t="s">
        <v>574</v>
      </c>
      <c r="B140" s="3" t="s">
        <v>573</v>
      </c>
      <c r="C140" t="s">
        <v>623</v>
      </c>
      <c r="D140" s="7" t="s">
        <v>624</v>
      </c>
      <c r="E140" s="20">
        <v>2</v>
      </c>
      <c r="F140" s="21">
        <v>0.10346378767431398</v>
      </c>
      <c r="G140" s="3" t="str">
        <f>IF(Table1[[#This Row],[2015 Cropland Premium (%)]]="No Data", "No Data", IF(OR(Table1[[#This Row],[2015 Cropland Premium (%)]]=0.4,Table1[[#This Row],[2015 Cropland Premium (%)]]&gt;0.4), "Yes", "No"))</f>
        <v>No</v>
      </c>
      <c r="H14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0" s="3" t="s">
        <v>7069</v>
      </c>
    </row>
    <row r="141" spans="1:11" x14ac:dyDescent="0.2">
      <c r="A141" s="3" t="s">
        <v>574</v>
      </c>
      <c r="B141" s="3" t="s">
        <v>573</v>
      </c>
      <c r="C141" t="s">
        <v>625</v>
      </c>
      <c r="D141" s="7" t="s">
        <v>626</v>
      </c>
      <c r="E141" s="20">
        <v>1.8333333333333333</v>
      </c>
      <c r="F141" s="21">
        <v>0.12455197132616487</v>
      </c>
      <c r="G141" s="3" t="str">
        <f>IF(Table1[[#This Row],[2015 Cropland Premium (%)]]="No Data", "No Data", IF(OR(Table1[[#This Row],[2015 Cropland Premium (%)]]=0.4,Table1[[#This Row],[2015 Cropland Premium (%)]]&gt;0.4), "Yes", "No"))</f>
        <v>No</v>
      </c>
      <c r="H14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1" s="3" t="s">
        <v>7069</v>
      </c>
    </row>
    <row r="142" spans="1:11" x14ac:dyDescent="0.2">
      <c r="A142" s="3" t="s">
        <v>574</v>
      </c>
      <c r="B142" s="3" t="s">
        <v>573</v>
      </c>
      <c r="C142" t="s">
        <v>659</v>
      </c>
      <c r="D142" s="7" t="s">
        <v>660</v>
      </c>
      <c r="E142" s="20">
        <v>46.4</v>
      </c>
      <c r="F142" s="21">
        <v>4.0570787237453905</v>
      </c>
      <c r="G142" s="3" t="str">
        <f>IF(Table1[[#This Row],[2015 Cropland Premium (%)]]="No Data", "No Data", IF(OR(Table1[[#This Row],[2015 Cropland Premium (%)]]=0.4,Table1[[#This Row],[2015 Cropland Premium (%)]]&gt;0.4), "Yes", "No"))</f>
        <v>Yes</v>
      </c>
      <c r="H1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2" s="3" t="s">
        <v>7069</v>
      </c>
    </row>
    <row r="143" spans="1:11" x14ac:dyDescent="0.2">
      <c r="A143" s="3" t="s">
        <v>574</v>
      </c>
      <c r="B143" s="3" t="s">
        <v>573</v>
      </c>
      <c r="C143" t="s">
        <v>644</v>
      </c>
      <c r="D143" s="7" t="s">
        <v>645</v>
      </c>
      <c r="E143" s="20" t="s">
        <v>7066</v>
      </c>
      <c r="F143" s="21" t="s">
        <v>7066</v>
      </c>
      <c r="G14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4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4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4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43" s="3" t="s">
        <v>7069</v>
      </c>
    </row>
    <row r="144" spans="1:11" x14ac:dyDescent="0.2">
      <c r="A144" s="3" t="s">
        <v>574</v>
      </c>
      <c r="B144" s="3" t="s">
        <v>573</v>
      </c>
      <c r="C144" t="s">
        <v>466</v>
      </c>
      <c r="D144" s="7" t="s">
        <v>613</v>
      </c>
      <c r="E144" s="20">
        <v>4</v>
      </c>
      <c r="F144" s="21">
        <v>0.2281887022681596</v>
      </c>
      <c r="G144" s="3" t="str">
        <f>IF(Table1[[#This Row],[2015 Cropland Premium (%)]]="No Data", "No Data", IF(OR(Table1[[#This Row],[2015 Cropland Premium (%)]]=0.4,Table1[[#This Row],[2015 Cropland Premium (%)]]&gt;0.4), "Yes", "No"))</f>
        <v>No</v>
      </c>
      <c r="H14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4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4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4" s="3" t="s">
        <v>7068</v>
      </c>
    </row>
    <row r="145" spans="1:11" x14ac:dyDescent="0.2">
      <c r="A145" s="3" t="s">
        <v>574</v>
      </c>
      <c r="B145" s="3" t="s">
        <v>573</v>
      </c>
      <c r="C145" t="s">
        <v>661</v>
      </c>
      <c r="D145" s="7" t="s">
        <v>662</v>
      </c>
      <c r="E145" s="20">
        <v>43.833333333333336</v>
      </c>
      <c r="F145" s="21">
        <v>3.2941059338908798</v>
      </c>
      <c r="G145" s="3" t="str">
        <f>IF(Table1[[#This Row],[2015 Cropland Premium (%)]]="No Data", "No Data", IF(OR(Table1[[#This Row],[2015 Cropland Premium (%)]]=0.4,Table1[[#This Row],[2015 Cropland Premium (%)]]&gt;0.4), "Yes", "No"))</f>
        <v>Yes</v>
      </c>
      <c r="H1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5" s="3" t="s">
        <v>7069</v>
      </c>
    </row>
    <row r="146" spans="1:11" x14ac:dyDescent="0.2">
      <c r="A146" s="3" t="s">
        <v>574</v>
      </c>
      <c r="B146" s="3" t="s">
        <v>573</v>
      </c>
      <c r="C146" t="s">
        <v>646</v>
      </c>
      <c r="D146" s="7" t="s">
        <v>647</v>
      </c>
      <c r="E146" s="20">
        <v>0.5</v>
      </c>
      <c r="F146" s="21">
        <v>4.1331186258722487E-2</v>
      </c>
      <c r="G146" s="3" t="str">
        <f>IF(Table1[[#This Row],[2015 Cropland Premium (%)]]="No Data", "No Data", IF(OR(Table1[[#This Row],[2015 Cropland Premium (%)]]=0.4,Table1[[#This Row],[2015 Cropland Premium (%)]]&gt;0.4), "Yes", "No"))</f>
        <v>No</v>
      </c>
      <c r="H14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6" s="3" t="s">
        <v>7069</v>
      </c>
    </row>
    <row r="147" spans="1:11" x14ac:dyDescent="0.2">
      <c r="A147" s="3" t="s">
        <v>574</v>
      </c>
      <c r="B147" s="3" t="s">
        <v>573</v>
      </c>
      <c r="C147" t="s">
        <v>627</v>
      </c>
      <c r="D147" s="7" t="s">
        <v>628</v>
      </c>
      <c r="E147" s="20">
        <v>-0.16666666666666666</v>
      </c>
      <c r="F147" s="21">
        <v>6.2626262626262627E-2</v>
      </c>
      <c r="G147" s="3" t="str">
        <f>IF(Table1[[#This Row],[2015 Cropland Premium (%)]]="No Data", "No Data", IF(OR(Table1[[#This Row],[2015 Cropland Premium (%)]]=0.4,Table1[[#This Row],[2015 Cropland Premium (%)]]&gt;0.4), "Yes", "No"))</f>
        <v>No</v>
      </c>
      <c r="H14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7" s="3" t="s">
        <v>7069</v>
      </c>
    </row>
    <row r="148" spans="1:11" x14ac:dyDescent="0.2">
      <c r="A148" s="3" t="s">
        <v>574</v>
      </c>
      <c r="B148" s="3" t="s">
        <v>573</v>
      </c>
      <c r="C148" t="s">
        <v>593</v>
      </c>
      <c r="D148" s="7" t="s">
        <v>594</v>
      </c>
      <c r="E148" s="20">
        <v>4.166666666666667</v>
      </c>
      <c r="F148" s="21">
        <v>0.34318338666164755</v>
      </c>
      <c r="G148" s="3" t="str">
        <f>IF(Table1[[#This Row],[2015 Cropland Premium (%)]]="No Data", "No Data", IF(OR(Table1[[#This Row],[2015 Cropland Premium (%)]]=0.4,Table1[[#This Row],[2015 Cropland Premium (%)]]&gt;0.4), "Yes", "No"))</f>
        <v>No</v>
      </c>
      <c r="H14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8" s="3" t="s">
        <v>7069</v>
      </c>
    </row>
    <row r="149" spans="1:11" x14ac:dyDescent="0.2">
      <c r="A149" s="3" t="s">
        <v>574</v>
      </c>
      <c r="B149" s="3" t="s">
        <v>573</v>
      </c>
      <c r="C149" t="s">
        <v>629</v>
      </c>
      <c r="D149" s="7" t="s">
        <v>630</v>
      </c>
      <c r="E149" s="20">
        <v>9.4</v>
      </c>
      <c r="F149" s="21">
        <v>0.89165852069077867</v>
      </c>
      <c r="G149" s="3" t="str">
        <f>IF(Table1[[#This Row],[2015 Cropland Premium (%)]]="No Data", "No Data", IF(OR(Table1[[#This Row],[2015 Cropland Premium (%)]]=0.4,Table1[[#This Row],[2015 Cropland Premium (%)]]&gt;0.4), "Yes", "No"))</f>
        <v>Yes</v>
      </c>
      <c r="H1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9.0284566091017759E-2</v>
      </c>
      <c r="I14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0.35</v>
      </c>
      <c r="K149" s="3" t="s">
        <v>7069</v>
      </c>
    </row>
    <row r="150" spans="1:11" x14ac:dyDescent="0.2">
      <c r="A150" s="3" t="s">
        <v>574</v>
      </c>
      <c r="B150" s="3" t="s">
        <v>573</v>
      </c>
      <c r="C150" t="s">
        <v>677</v>
      </c>
      <c r="D150" s="7" t="s">
        <v>678</v>
      </c>
      <c r="E150" s="20">
        <v>4</v>
      </c>
      <c r="F150" s="21">
        <v>0.19894179894179895</v>
      </c>
      <c r="G150" s="3" t="str">
        <f>IF(Table1[[#This Row],[2015 Cropland Premium (%)]]="No Data", "No Data", IF(OR(Table1[[#This Row],[2015 Cropland Premium (%)]]=0.4,Table1[[#This Row],[2015 Cropland Premium (%)]]&gt;0.4), "Yes", "No"))</f>
        <v>No</v>
      </c>
      <c r="H15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5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5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50" s="3" t="s">
        <v>7069</v>
      </c>
    </row>
    <row r="151" spans="1:11" x14ac:dyDescent="0.2">
      <c r="A151" s="3" t="s">
        <v>574</v>
      </c>
      <c r="B151" s="3" t="s">
        <v>573</v>
      </c>
      <c r="C151" t="s">
        <v>595</v>
      </c>
      <c r="D151" s="7" t="s">
        <v>596</v>
      </c>
      <c r="E151" s="20">
        <v>6</v>
      </c>
      <c r="F151" s="21">
        <v>0.57110579479000534</v>
      </c>
      <c r="G151" s="3" t="str">
        <f>IF(Table1[[#This Row],[2015 Cropland Premium (%)]]="No Data", "No Data", IF(OR(Table1[[#This Row],[2015 Cropland Premium (%)]]=0.4,Table1[[#This Row],[2015 Cropland Premium (%)]]&gt;0.4), "Yes", "No"))</f>
        <v>Yes</v>
      </c>
      <c r="H1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0.35741183767499557</v>
      </c>
      <c r="I15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5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51" s="3" t="s">
        <v>7068</v>
      </c>
    </row>
    <row r="152" spans="1:11" x14ac:dyDescent="0.2">
      <c r="A152" s="3" t="s">
        <v>574</v>
      </c>
      <c r="B152" s="3" t="s">
        <v>573</v>
      </c>
      <c r="C152" t="s">
        <v>597</v>
      </c>
      <c r="D152" s="7" t="s">
        <v>598</v>
      </c>
      <c r="E152" s="20">
        <v>3.1666666666666665</v>
      </c>
      <c r="F152" s="21">
        <v>0.23871104740669957</v>
      </c>
      <c r="G152" s="3" t="str">
        <f>IF(Table1[[#This Row],[2015 Cropland Premium (%)]]="No Data", "No Data", IF(OR(Table1[[#This Row],[2015 Cropland Premium (%)]]=0.4,Table1[[#This Row],[2015 Cropland Premium (%)]]&gt;0.4), "Yes", "No"))</f>
        <v>No</v>
      </c>
      <c r="H15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5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5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52" s="3" t="s">
        <v>7069</v>
      </c>
    </row>
    <row r="153" spans="1:11" x14ac:dyDescent="0.2">
      <c r="A153" s="3" t="s">
        <v>574</v>
      </c>
      <c r="B153" s="3" t="s">
        <v>573</v>
      </c>
      <c r="C153" t="s">
        <v>693</v>
      </c>
      <c r="D153" s="7" t="s">
        <v>694</v>
      </c>
      <c r="E153" s="20">
        <v>0.70000000000000051</v>
      </c>
      <c r="F153" s="21">
        <v>6.9331817607679744E-2</v>
      </c>
      <c r="G153" s="3" t="str">
        <f>IF(Table1[[#This Row],[2015 Cropland Premium (%)]]="No Data", "No Data", IF(OR(Table1[[#This Row],[2015 Cropland Premium (%)]]=0.4,Table1[[#This Row],[2015 Cropland Premium (%)]]&gt;0.4), "Yes", "No"))</f>
        <v>No</v>
      </c>
      <c r="H15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5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5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53" s="3" t="s">
        <v>7069</v>
      </c>
    </row>
    <row r="154" spans="1:11" x14ac:dyDescent="0.2">
      <c r="A154" s="3" t="s">
        <v>574</v>
      </c>
      <c r="B154" s="3" t="s">
        <v>573</v>
      </c>
      <c r="C154" t="s">
        <v>599</v>
      </c>
      <c r="D154" s="7" t="s">
        <v>600</v>
      </c>
      <c r="E154" s="20">
        <v>2</v>
      </c>
      <c r="F154" s="21">
        <v>0.12709464027922446</v>
      </c>
      <c r="G154" s="3" t="str">
        <f>IF(Table1[[#This Row],[2015 Cropland Premium (%)]]="No Data", "No Data", IF(OR(Table1[[#This Row],[2015 Cropland Premium (%)]]=0.4,Table1[[#This Row],[2015 Cropland Premium (%)]]&gt;0.4), "Yes", "No"))</f>
        <v>No</v>
      </c>
      <c r="H15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5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5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54" s="3" t="s">
        <v>7069</v>
      </c>
    </row>
    <row r="155" spans="1:11" x14ac:dyDescent="0.2">
      <c r="A155" s="3" t="s">
        <v>574</v>
      </c>
      <c r="B155" s="3" t="s">
        <v>573</v>
      </c>
      <c r="C155" t="s">
        <v>518</v>
      </c>
      <c r="D155" s="7" t="s">
        <v>584</v>
      </c>
      <c r="E155" s="20">
        <v>5.833333333333333</v>
      </c>
      <c r="F155" s="21">
        <v>0.22802347310100646</v>
      </c>
      <c r="G155" s="3" t="str">
        <f>IF(Table1[[#This Row],[2015 Cropland Premium (%)]]="No Data", "No Data", IF(OR(Table1[[#This Row],[2015 Cropland Premium (%)]]=0.4,Table1[[#This Row],[2015 Cropland Premium (%)]]&gt;0.4), "Yes", "No"))</f>
        <v>No</v>
      </c>
      <c r="H15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5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5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55" s="3" t="s">
        <v>7069</v>
      </c>
    </row>
    <row r="156" spans="1:11" x14ac:dyDescent="0.2">
      <c r="A156" s="3" t="s">
        <v>574</v>
      </c>
      <c r="B156" s="3" t="s">
        <v>573</v>
      </c>
      <c r="C156" t="s">
        <v>614</v>
      </c>
      <c r="D156" s="7" t="s">
        <v>615</v>
      </c>
      <c r="E156" s="20">
        <v>12.166666666666666</v>
      </c>
      <c r="F156" s="21">
        <v>0.89667874396135261</v>
      </c>
      <c r="G156" s="3" t="str">
        <f>IF(Table1[[#This Row],[2015 Cropland Premium (%)]]="No Data", "No Data", IF(OR(Table1[[#This Row],[2015 Cropland Premium (%)]]=0.4,Table1[[#This Row],[2015 Cropland Premium (%)]]&gt;0.4), "Yes", "No"))</f>
        <v>Yes</v>
      </c>
      <c r="H1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8.6101046698872807E-2</v>
      </c>
      <c r="I15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6" s="3" t="s">
        <v>7069</v>
      </c>
    </row>
    <row r="157" spans="1:11" x14ac:dyDescent="0.2">
      <c r="A157" s="3" t="s">
        <v>574</v>
      </c>
      <c r="B157" s="3" t="s">
        <v>573</v>
      </c>
      <c r="C157" t="s">
        <v>663</v>
      </c>
      <c r="D157" s="7" t="s">
        <v>664</v>
      </c>
      <c r="E157" s="20">
        <v>50.733333333333327</v>
      </c>
      <c r="F157" s="21">
        <v>4.3854359925788495</v>
      </c>
      <c r="G157" s="3" t="str">
        <f>IF(Table1[[#This Row],[2015 Cropland Premium (%)]]="No Data", "No Data", IF(OR(Table1[[#This Row],[2015 Cropland Premium (%)]]=0.4,Table1[[#This Row],[2015 Cropland Premium (%)]]&gt;0.4), "Yes", "No"))</f>
        <v>Yes</v>
      </c>
      <c r="H1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7" s="3" t="s">
        <v>7069</v>
      </c>
    </row>
    <row r="158" spans="1:11" x14ac:dyDescent="0.2">
      <c r="A158" s="3" t="s">
        <v>574</v>
      </c>
      <c r="B158" s="3" t="s">
        <v>573</v>
      </c>
      <c r="C158" t="s">
        <v>631</v>
      </c>
      <c r="D158" s="7" t="s">
        <v>632</v>
      </c>
      <c r="E158" s="20">
        <v>0</v>
      </c>
      <c r="F158" s="21">
        <v>4.040404040404043E-3</v>
      </c>
      <c r="G158" s="3" t="str">
        <f>IF(Table1[[#This Row],[2015 Cropland Premium (%)]]="No Data", "No Data", IF(OR(Table1[[#This Row],[2015 Cropland Premium (%)]]=0.4,Table1[[#This Row],[2015 Cropland Premium (%)]]&gt;0.4), "Yes", "No"))</f>
        <v>No</v>
      </c>
      <c r="H15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5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5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58" s="3" t="s">
        <v>7069</v>
      </c>
    </row>
    <row r="159" spans="1:11" x14ac:dyDescent="0.2">
      <c r="A159" s="3" t="s">
        <v>706</v>
      </c>
      <c r="B159" s="3" t="s">
        <v>7075</v>
      </c>
      <c r="C159" t="s">
        <v>725</v>
      </c>
      <c r="D159" s="7" t="s">
        <v>726</v>
      </c>
      <c r="E159" s="20">
        <v>2.1666666666666665</v>
      </c>
      <c r="F159" s="21">
        <v>0.14080459770114942</v>
      </c>
      <c r="G159" s="3" t="str">
        <f>IF(Table1[[#This Row],[2015 Cropland Premium (%)]]="No Data", "No Data", IF(OR(Table1[[#This Row],[2015 Cropland Premium (%)]]=0.4,Table1[[#This Row],[2015 Cropland Premium (%)]]&gt;0.4), "Yes", "No"))</f>
        <v>No</v>
      </c>
      <c r="H15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5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5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59" s="3" t="s">
        <v>7068</v>
      </c>
    </row>
    <row r="160" spans="1:11" x14ac:dyDescent="0.2">
      <c r="A160" s="3" t="s">
        <v>706</v>
      </c>
      <c r="B160" s="3" t="s">
        <v>7075</v>
      </c>
      <c r="C160" t="s">
        <v>784</v>
      </c>
      <c r="D160" s="7" t="s">
        <v>785</v>
      </c>
      <c r="E160" s="20" t="s">
        <v>7066</v>
      </c>
      <c r="F160" s="21" t="s">
        <v>7066</v>
      </c>
      <c r="G16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6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6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6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60" s="3" t="s">
        <v>7068</v>
      </c>
    </row>
    <row r="161" spans="1:11" x14ac:dyDescent="0.2">
      <c r="A161" s="3" t="s">
        <v>706</v>
      </c>
      <c r="B161" s="3" t="s">
        <v>7075</v>
      </c>
      <c r="C161" t="s">
        <v>786</v>
      </c>
      <c r="D161" s="7" t="s">
        <v>787</v>
      </c>
      <c r="E161" s="20">
        <v>5.5</v>
      </c>
      <c r="F161" s="21">
        <v>0.36554621848739499</v>
      </c>
      <c r="G161" s="3" t="str">
        <f>IF(Table1[[#This Row],[2015 Cropland Premium (%)]]="No Data", "No Data", IF(OR(Table1[[#This Row],[2015 Cropland Premium (%)]]=0.4,Table1[[#This Row],[2015 Cropland Premium (%)]]&gt;0.4), "Yes", "No"))</f>
        <v>No</v>
      </c>
      <c r="H16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61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6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61" s="3" t="s">
        <v>7068</v>
      </c>
    </row>
    <row r="162" spans="1:11" x14ac:dyDescent="0.2">
      <c r="A162" s="3" t="s">
        <v>706</v>
      </c>
      <c r="B162" s="3" t="s">
        <v>7075</v>
      </c>
      <c r="C162" t="s">
        <v>750</v>
      </c>
      <c r="D162" s="7" t="s">
        <v>751</v>
      </c>
      <c r="E162" s="20">
        <v>19.7</v>
      </c>
      <c r="F162" s="21">
        <v>1.6665757410438262</v>
      </c>
      <c r="G162" s="3" t="str">
        <f>IF(Table1[[#This Row],[2015 Cropland Premium (%)]]="No Data", "No Data", IF(OR(Table1[[#This Row],[2015 Cropland Premium (%)]]=0.4,Table1[[#This Row],[2015 Cropland Premium (%)]]&gt;0.4), "Yes", "No"))</f>
        <v>Yes</v>
      </c>
      <c r="H1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2" s="3" t="s">
        <v>7068</v>
      </c>
    </row>
    <row r="163" spans="1:11" x14ac:dyDescent="0.2">
      <c r="A163" s="3" t="s">
        <v>706</v>
      </c>
      <c r="B163" s="3" t="s">
        <v>7075</v>
      </c>
      <c r="C163" t="s">
        <v>788</v>
      </c>
      <c r="D163" s="7" t="s">
        <v>789</v>
      </c>
      <c r="E163" s="20">
        <v>1</v>
      </c>
      <c r="F163" s="21">
        <v>6.2732365673542137E-2</v>
      </c>
      <c r="G163" s="3" t="str">
        <f>IF(Table1[[#This Row],[2015 Cropland Premium (%)]]="No Data", "No Data", IF(OR(Table1[[#This Row],[2015 Cropland Premium (%)]]=0.4,Table1[[#This Row],[2015 Cropland Premium (%)]]&gt;0.4), "Yes", "No"))</f>
        <v>No</v>
      </c>
      <c r="H16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63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6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63" s="3" t="s">
        <v>7068</v>
      </c>
    </row>
    <row r="164" spans="1:11" x14ac:dyDescent="0.2">
      <c r="A164" s="3" t="s">
        <v>706</v>
      </c>
      <c r="B164" s="3" t="s">
        <v>7075</v>
      </c>
      <c r="C164" t="s">
        <v>752</v>
      </c>
      <c r="D164" s="7" t="s">
        <v>753</v>
      </c>
      <c r="E164" s="20">
        <v>36.333333333333336</v>
      </c>
      <c r="F164" s="21">
        <v>3.7407407407407405</v>
      </c>
      <c r="G164" s="3" t="str">
        <f>IF(Table1[[#This Row],[2015 Cropland Premium (%)]]="No Data", "No Data", IF(OR(Table1[[#This Row],[2015 Cropland Premium (%)]]=0.4,Table1[[#This Row],[2015 Cropland Premium (%)]]&gt;0.4), "Yes", "No"))</f>
        <v>Yes</v>
      </c>
      <c r="H1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4" s="3" t="s">
        <v>7069</v>
      </c>
    </row>
    <row r="165" spans="1:11" x14ac:dyDescent="0.2">
      <c r="A165" s="3" t="s">
        <v>706</v>
      </c>
      <c r="B165" s="3" t="s">
        <v>7075</v>
      </c>
      <c r="C165" t="s">
        <v>727</v>
      </c>
      <c r="D165" s="7" t="s">
        <v>728</v>
      </c>
      <c r="E165" s="20">
        <v>6.833333333333333</v>
      </c>
      <c r="F165" s="21">
        <v>0.4656913967258795</v>
      </c>
      <c r="G165" s="3" t="str">
        <f>IF(Table1[[#This Row],[2015 Cropland Premium (%)]]="No Data", "No Data", IF(OR(Table1[[#This Row],[2015 Cropland Premium (%)]]=0.4,Table1[[#This Row],[2015 Cropland Premium (%)]]&gt;0.4), "Yes", "No"))</f>
        <v>Yes</v>
      </c>
      <c r="H1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0.44525716939510041</v>
      </c>
      <c r="I165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65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65" s="3" t="s">
        <v>7068</v>
      </c>
    </row>
    <row r="166" spans="1:11" x14ac:dyDescent="0.2">
      <c r="A166" s="3" t="s">
        <v>706</v>
      </c>
      <c r="B166" s="3" t="s">
        <v>7075</v>
      </c>
      <c r="C166" t="s">
        <v>707</v>
      </c>
      <c r="D166" s="7" t="s">
        <v>708</v>
      </c>
      <c r="E166" s="20" t="s">
        <v>7066</v>
      </c>
      <c r="F166" s="21" t="s">
        <v>7066</v>
      </c>
      <c r="G16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6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6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6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66" s="3" t="s">
        <v>7069</v>
      </c>
    </row>
    <row r="167" spans="1:11" x14ac:dyDescent="0.2">
      <c r="A167" s="3" t="s">
        <v>706</v>
      </c>
      <c r="B167" s="3" t="s">
        <v>7075</v>
      </c>
      <c r="C167" t="s">
        <v>790</v>
      </c>
      <c r="D167" s="7" t="s">
        <v>791</v>
      </c>
      <c r="E167" s="20">
        <v>10.633333333333333</v>
      </c>
      <c r="F167" s="21">
        <v>1.1357289829512052</v>
      </c>
      <c r="G167" s="3" t="str">
        <f>IF(Table1[[#This Row],[2015 Cropland Premium (%)]]="No Data", "No Data", IF(OR(Table1[[#This Row],[2015 Cropland Premium (%)]]=0.4,Table1[[#This Row],[2015 Cropland Premium (%)]]&gt;0.4), "Yes", "No"))</f>
        <v>Yes</v>
      </c>
      <c r="H1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0.14444444444444454</v>
      </c>
      <c r="K167" s="3" t="s">
        <v>7069</v>
      </c>
    </row>
    <row r="168" spans="1:11" x14ac:dyDescent="0.2">
      <c r="A168" s="3" t="s">
        <v>706</v>
      </c>
      <c r="B168" s="3" t="s">
        <v>7075</v>
      </c>
      <c r="C168" t="s">
        <v>768</v>
      </c>
      <c r="D168" s="7" t="s">
        <v>769</v>
      </c>
      <c r="E168" s="20">
        <v>33.833333333333336</v>
      </c>
      <c r="F168" s="21">
        <v>2.7470001263104713</v>
      </c>
      <c r="G168" s="3" t="str">
        <f>IF(Table1[[#This Row],[2015 Cropland Premium (%)]]="No Data", "No Data", IF(OR(Table1[[#This Row],[2015 Cropland Premium (%)]]=0.4,Table1[[#This Row],[2015 Cropland Premium (%)]]&gt;0.4), "Yes", "No"))</f>
        <v>Yes</v>
      </c>
      <c r="H1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8" s="3" t="s">
        <v>7068</v>
      </c>
    </row>
    <row r="169" spans="1:11" x14ac:dyDescent="0.2">
      <c r="A169" s="3" t="s">
        <v>706</v>
      </c>
      <c r="B169" s="3" t="s">
        <v>7075</v>
      </c>
      <c r="C169" t="s">
        <v>754</v>
      </c>
      <c r="D169" s="7" t="s">
        <v>755</v>
      </c>
      <c r="E169" s="20">
        <v>12.5</v>
      </c>
      <c r="F169" s="21">
        <v>0.59967946383040716</v>
      </c>
      <c r="G169" s="3" t="str">
        <f>IF(Table1[[#This Row],[2015 Cropland Premium (%)]]="No Data", "No Data", IF(OR(Table1[[#This Row],[2015 Cropland Premium (%)]]=0.4,Table1[[#This Row],[2015 Cropland Premium (%)]]&gt;0.4), "Yes", "No"))</f>
        <v>Yes</v>
      </c>
      <c r="H1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0.33360044680799406</v>
      </c>
      <c r="I1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9" s="3" t="s">
        <v>7069</v>
      </c>
    </row>
    <row r="170" spans="1:11" x14ac:dyDescent="0.2">
      <c r="A170" s="3" t="s">
        <v>706</v>
      </c>
      <c r="B170" s="3" t="s">
        <v>7075</v>
      </c>
      <c r="C170" t="s">
        <v>709</v>
      </c>
      <c r="D170" s="7" t="s">
        <v>710</v>
      </c>
      <c r="E170" s="20">
        <v>85</v>
      </c>
      <c r="F170" s="21">
        <v>3.6956521739130435</v>
      </c>
      <c r="G170" s="3" t="str">
        <f>IF(Table1[[#This Row],[2015 Cropland Premium (%)]]="No Data", "No Data", IF(OR(Table1[[#This Row],[2015 Cropland Premium (%)]]=0.4,Table1[[#This Row],[2015 Cropland Premium (%)]]&gt;0.4), "Yes", "No"))</f>
        <v>Yes</v>
      </c>
      <c r="H1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0" s="3" t="s">
        <v>7069</v>
      </c>
    </row>
    <row r="171" spans="1:11" x14ac:dyDescent="0.2">
      <c r="A171" s="3" t="s">
        <v>706</v>
      </c>
      <c r="B171" s="3" t="s">
        <v>7075</v>
      </c>
      <c r="C171" t="s">
        <v>805</v>
      </c>
      <c r="D171" s="7" t="s">
        <v>806</v>
      </c>
      <c r="E171" s="20">
        <v>50.79999999999999</v>
      </c>
      <c r="F171" s="21">
        <v>7.5643020393811531</v>
      </c>
      <c r="G171" s="3" t="str">
        <f>IF(Table1[[#This Row],[2015 Cropland Premium (%)]]="No Data", "No Data", IF(OR(Table1[[#This Row],[2015 Cropland Premium (%)]]=0.4,Table1[[#This Row],[2015 Cropland Premium (%)]]&gt;0.4), "Yes", "No"))</f>
        <v>Yes</v>
      </c>
      <c r="H1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1" s="3" t="s">
        <v>7068</v>
      </c>
    </row>
    <row r="172" spans="1:11" x14ac:dyDescent="0.2">
      <c r="A172" s="3" t="s">
        <v>706</v>
      </c>
      <c r="B172" s="3" t="s">
        <v>7075</v>
      </c>
      <c r="C172" t="s">
        <v>792</v>
      </c>
      <c r="D172" s="7" t="s">
        <v>793</v>
      </c>
      <c r="E172" s="20">
        <v>14.800000000000002</v>
      </c>
      <c r="F172" s="21">
        <v>2.7491765480895918</v>
      </c>
      <c r="G172" s="3" t="str">
        <f>IF(Table1[[#This Row],[2015 Cropland Premium (%)]]="No Data", "No Data", IF(OR(Table1[[#This Row],[2015 Cropland Premium (%)]]=0.4,Table1[[#This Row],[2015 Cropland Premium (%)]]&gt;0.4), "Yes", "No"))</f>
        <v>Yes</v>
      </c>
      <c r="H1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2" s="3" t="s">
        <v>7068</v>
      </c>
    </row>
    <row r="173" spans="1:11" x14ac:dyDescent="0.2">
      <c r="A173" s="3" t="s">
        <v>706</v>
      </c>
      <c r="B173" s="3" t="s">
        <v>7075</v>
      </c>
      <c r="C173" t="s">
        <v>770</v>
      </c>
      <c r="D173" s="7" t="s">
        <v>771</v>
      </c>
      <c r="E173" s="20">
        <v>26.2</v>
      </c>
      <c r="F173" s="21">
        <v>4.356366797044763</v>
      </c>
      <c r="G173" s="3" t="str">
        <f>IF(Table1[[#This Row],[2015 Cropland Premium (%)]]="No Data", "No Data", IF(OR(Table1[[#This Row],[2015 Cropland Premium (%)]]=0.4,Table1[[#This Row],[2015 Cropland Premium (%)]]&gt;0.4), "Yes", "No"))</f>
        <v>Yes</v>
      </c>
      <c r="H1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3" s="3" t="s">
        <v>7068</v>
      </c>
    </row>
    <row r="174" spans="1:11" x14ac:dyDescent="0.2">
      <c r="A174" s="3" t="s">
        <v>706</v>
      </c>
      <c r="B174" s="3" t="s">
        <v>7075</v>
      </c>
      <c r="C174" t="s">
        <v>772</v>
      </c>
      <c r="D174" s="7" t="s">
        <v>773</v>
      </c>
      <c r="E174" s="20">
        <v>23.166666666666668</v>
      </c>
      <c r="F174" s="21">
        <v>1.6804187192118227</v>
      </c>
      <c r="G174" s="3" t="str">
        <f>IF(Table1[[#This Row],[2015 Cropland Premium (%)]]="No Data", "No Data", IF(OR(Table1[[#This Row],[2015 Cropland Premium (%)]]=0.4,Table1[[#This Row],[2015 Cropland Premium (%)]]&gt;0.4), "Yes", "No"))</f>
        <v>Yes</v>
      </c>
      <c r="H1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4" s="3" t="s">
        <v>7068</v>
      </c>
    </row>
    <row r="175" spans="1:11" x14ac:dyDescent="0.2">
      <c r="A175" s="3" t="s">
        <v>706</v>
      </c>
      <c r="B175" s="3" t="s">
        <v>7075</v>
      </c>
      <c r="C175" t="s">
        <v>729</v>
      </c>
      <c r="D175" s="7" t="s">
        <v>730</v>
      </c>
      <c r="E175" s="20">
        <v>22.333333333333332</v>
      </c>
      <c r="F175" s="21">
        <v>2.8704219954219954</v>
      </c>
      <c r="G175" s="3" t="str">
        <f>IF(Table1[[#This Row],[2015 Cropland Premium (%)]]="No Data", "No Data", IF(OR(Table1[[#This Row],[2015 Cropland Premium (%)]]=0.4,Table1[[#This Row],[2015 Cropland Premium (%)]]&gt;0.4), "Yes", "No"))</f>
        <v>Yes</v>
      </c>
      <c r="H1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5" s="3" t="s">
        <v>7069</v>
      </c>
    </row>
    <row r="176" spans="1:11" x14ac:dyDescent="0.2">
      <c r="A176" s="3" t="s">
        <v>706</v>
      </c>
      <c r="B176" s="3" t="s">
        <v>7075</v>
      </c>
      <c r="C176" t="s">
        <v>719</v>
      </c>
      <c r="D176" s="7" t="s">
        <v>720</v>
      </c>
      <c r="E176" s="20">
        <v>2.5</v>
      </c>
      <c r="F176" s="21">
        <v>0.23809523809523808</v>
      </c>
      <c r="G176" s="3" t="str">
        <f>IF(Table1[[#This Row],[2015 Cropland Premium (%)]]="No Data", "No Data", IF(OR(Table1[[#This Row],[2015 Cropland Premium (%)]]=0.4,Table1[[#This Row],[2015 Cropland Premium (%)]]&gt;0.4), "Yes", "No"))</f>
        <v>No</v>
      </c>
      <c r="H17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7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7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76" s="3" t="s">
        <v>7068</v>
      </c>
    </row>
    <row r="177" spans="1:11" x14ac:dyDescent="0.2">
      <c r="A177" s="3" t="s">
        <v>706</v>
      </c>
      <c r="B177" s="3" t="s">
        <v>7075</v>
      </c>
      <c r="C177" t="s">
        <v>807</v>
      </c>
      <c r="D177" s="7" t="s">
        <v>808</v>
      </c>
      <c r="E177" s="20">
        <v>50.79999999999999</v>
      </c>
      <c r="F177" s="21">
        <v>7.5643020393811531</v>
      </c>
      <c r="G177" s="3" t="str">
        <f>IF(Table1[[#This Row],[2015 Cropland Premium (%)]]="No Data", "No Data", IF(OR(Table1[[#This Row],[2015 Cropland Premium (%)]]=0.4,Table1[[#This Row],[2015 Cropland Premium (%)]]&gt;0.4), "Yes", "No"))</f>
        <v>Yes</v>
      </c>
      <c r="H1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7" s="3" t="s">
        <v>7068</v>
      </c>
    </row>
    <row r="178" spans="1:11" x14ac:dyDescent="0.2">
      <c r="A178" s="3" t="s">
        <v>706</v>
      </c>
      <c r="B178" s="3" t="s">
        <v>7075</v>
      </c>
      <c r="C178" t="s">
        <v>774</v>
      </c>
      <c r="D178" s="7" t="s">
        <v>775</v>
      </c>
      <c r="E178" s="20">
        <v>13.5</v>
      </c>
      <c r="F178" s="21">
        <v>1.0586419753086418</v>
      </c>
      <c r="G178" s="3" t="str">
        <f>IF(Table1[[#This Row],[2015 Cropland Premium (%)]]="No Data", "No Data", IF(OR(Table1[[#This Row],[2015 Cropland Premium (%)]]=0.4,Table1[[#This Row],[2015 Cropland Premium (%)]]&gt;0.4), "Yes", "No"))</f>
        <v>Yes</v>
      </c>
      <c r="H1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8" s="3" t="s">
        <v>7068</v>
      </c>
    </row>
    <row r="179" spans="1:11" x14ac:dyDescent="0.2">
      <c r="A179" s="3" t="s">
        <v>706</v>
      </c>
      <c r="B179" s="3" t="s">
        <v>7075</v>
      </c>
      <c r="C179" t="s">
        <v>731</v>
      </c>
      <c r="D179" s="7" t="s">
        <v>732</v>
      </c>
      <c r="E179" s="20">
        <v>14.5</v>
      </c>
      <c r="F179" s="21">
        <v>0.71523497688751936</v>
      </c>
      <c r="G179" s="3" t="str">
        <f>IF(Table1[[#This Row],[2015 Cropland Premium (%)]]="No Data", "No Data", IF(OR(Table1[[#This Row],[2015 Cropland Premium (%)]]=0.4,Table1[[#This Row],[2015 Cropland Premium (%)]]&gt;0.4), "Yes", "No"))</f>
        <v>Yes</v>
      </c>
      <c r="H1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0.2373041859270672</v>
      </c>
      <c r="I17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9" s="3" t="s">
        <v>7069</v>
      </c>
    </row>
    <row r="180" spans="1:11" x14ac:dyDescent="0.2">
      <c r="A180" s="3" t="s">
        <v>706</v>
      </c>
      <c r="B180" s="3" t="s">
        <v>7075</v>
      </c>
      <c r="C180" t="s">
        <v>794</v>
      </c>
      <c r="D180" s="7" t="s">
        <v>795</v>
      </c>
      <c r="E180" s="20">
        <v>7.666666666666667</v>
      </c>
      <c r="F180" s="21">
        <v>0.59937888198757772</v>
      </c>
      <c r="G180" s="3" t="str">
        <f>IF(Table1[[#This Row],[2015 Cropland Premium (%)]]="No Data", "No Data", IF(OR(Table1[[#This Row],[2015 Cropland Premium (%)]]=0.4,Table1[[#This Row],[2015 Cropland Premium (%)]]&gt;0.4), "Yes", "No"))</f>
        <v>Yes</v>
      </c>
      <c r="H1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0.33385093167701857</v>
      </c>
      <c r="I18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8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80" s="3" t="s">
        <v>7068</v>
      </c>
    </row>
    <row r="181" spans="1:11" x14ac:dyDescent="0.2">
      <c r="A181" s="3" t="s">
        <v>706</v>
      </c>
      <c r="B181" s="3" t="s">
        <v>7075</v>
      </c>
      <c r="C181" t="s">
        <v>711</v>
      </c>
      <c r="D181" s="7" t="s">
        <v>712</v>
      </c>
      <c r="E181" s="20" t="s">
        <v>7066</v>
      </c>
      <c r="F181" s="21" t="s">
        <v>7066</v>
      </c>
      <c r="G18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1" s="3" t="s">
        <v>7069</v>
      </c>
    </row>
    <row r="182" spans="1:11" x14ac:dyDescent="0.2">
      <c r="A182" s="3" t="s">
        <v>706</v>
      </c>
      <c r="B182" s="3" t="s">
        <v>7075</v>
      </c>
      <c r="C182" t="s">
        <v>776</v>
      </c>
      <c r="D182" s="7" t="s">
        <v>777</v>
      </c>
      <c r="E182" s="20">
        <v>24.5</v>
      </c>
      <c r="F182" s="21">
        <v>1.5152958152958156</v>
      </c>
      <c r="G182" s="3" t="str">
        <f>IF(Table1[[#This Row],[2015 Cropland Premium (%)]]="No Data", "No Data", IF(OR(Table1[[#This Row],[2015 Cropland Premium (%)]]=0.4,Table1[[#This Row],[2015 Cropland Premium (%)]]&gt;0.4), "Yes", "No"))</f>
        <v>Yes</v>
      </c>
      <c r="H1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2" s="3" t="s">
        <v>7068</v>
      </c>
    </row>
    <row r="183" spans="1:11" x14ac:dyDescent="0.2">
      <c r="A183" s="3" t="s">
        <v>706</v>
      </c>
      <c r="B183" s="3" t="s">
        <v>7075</v>
      </c>
      <c r="C183" t="s">
        <v>721</v>
      </c>
      <c r="D183" s="7" t="s">
        <v>722</v>
      </c>
      <c r="E183" s="20" t="s">
        <v>7066</v>
      </c>
      <c r="F183" s="21" t="s">
        <v>7066</v>
      </c>
      <c r="G18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3" s="15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3" s="3" t="s">
        <v>7068</v>
      </c>
    </row>
    <row r="184" spans="1:11" x14ac:dyDescent="0.2">
      <c r="A184" s="3" t="s">
        <v>706</v>
      </c>
      <c r="B184" s="3" t="s">
        <v>7075</v>
      </c>
      <c r="C184" t="s">
        <v>796</v>
      </c>
      <c r="D184" s="7" t="s">
        <v>797</v>
      </c>
      <c r="E184" s="20" t="s">
        <v>7066</v>
      </c>
      <c r="F184" s="21" t="s">
        <v>7066</v>
      </c>
      <c r="G18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4" s="3" t="s">
        <v>7068</v>
      </c>
    </row>
    <row r="185" spans="1:11" x14ac:dyDescent="0.2">
      <c r="A185" s="3" t="s">
        <v>706</v>
      </c>
      <c r="B185" s="3" t="s">
        <v>7075</v>
      </c>
      <c r="C185" t="s">
        <v>733</v>
      </c>
      <c r="D185" s="7" t="s">
        <v>734</v>
      </c>
      <c r="E185" s="20">
        <v>11.800000000000002</v>
      </c>
      <c r="F185" s="21">
        <v>1.2891900937081657</v>
      </c>
      <c r="G185" s="3" t="str">
        <f>IF(Table1[[#This Row],[2015 Cropland Premium (%)]]="No Data", "No Data", IF(OR(Table1[[#This Row],[2015 Cropland Premium (%)]]=0.4,Table1[[#This Row],[2015 Cropland Premium (%)]]&gt;0.4), "Yes", "No"))</f>
        <v>Yes</v>
      </c>
      <c r="H1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5" s="3" t="s">
        <v>7068</v>
      </c>
    </row>
    <row r="186" spans="1:11" x14ac:dyDescent="0.2">
      <c r="A186" s="3" t="s">
        <v>706</v>
      </c>
      <c r="B186" s="3" t="s">
        <v>7075</v>
      </c>
      <c r="C186" t="s">
        <v>735</v>
      </c>
      <c r="D186" s="7" t="s">
        <v>736</v>
      </c>
      <c r="E186" s="20">
        <v>23.099999999999998</v>
      </c>
      <c r="F186" s="21">
        <v>3.4363764766307141</v>
      </c>
      <c r="G186" s="3" t="str">
        <f>IF(Table1[[#This Row],[2015 Cropland Premium (%)]]="No Data", "No Data", IF(OR(Table1[[#This Row],[2015 Cropland Premium (%)]]=0.4,Table1[[#This Row],[2015 Cropland Premium (%)]]&gt;0.4), "Yes", "No"))</f>
        <v>Yes</v>
      </c>
      <c r="H1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6" s="3" t="s">
        <v>7069</v>
      </c>
    </row>
    <row r="187" spans="1:11" x14ac:dyDescent="0.2">
      <c r="A187" s="3" t="s">
        <v>706</v>
      </c>
      <c r="B187" s="3" t="s">
        <v>7075</v>
      </c>
      <c r="C187" t="s">
        <v>689</v>
      </c>
      <c r="D187" s="7" t="s">
        <v>798</v>
      </c>
      <c r="E187" s="20">
        <v>5.166666666666667</v>
      </c>
      <c r="F187" s="21">
        <v>0.33915665273423895</v>
      </c>
      <c r="G187" s="3" t="str">
        <f>IF(Table1[[#This Row],[2015 Cropland Premium (%)]]="No Data", "No Data", IF(OR(Table1[[#This Row],[2015 Cropland Premium (%)]]=0.4,Table1[[#This Row],[2015 Cropland Premium (%)]]&gt;0.4), "Yes", "No"))</f>
        <v>No</v>
      </c>
      <c r="H18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87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87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87" s="3" t="s">
        <v>7069</v>
      </c>
    </row>
    <row r="188" spans="1:11" x14ac:dyDescent="0.2">
      <c r="A188" s="3" t="s">
        <v>706</v>
      </c>
      <c r="B188" s="3" t="s">
        <v>7075</v>
      </c>
      <c r="C188" t="s">
        <v>809</v>
      </c>
      <c r="D188" s="7" t="s">
        <v>810</v>
      </c>
      <c r="E188" s="20">
        <v>50.79999999999999</v>
      </c>
      <c r="F188" s="21">
        <v>7.5643020393811531</v>
      </c>
      <c r="G188" s="3" t="str">
        <f>IF(Table1[[#This Row],[2015 Cropland Premium (%)]]="No Data", "No Data", IF(OR(Table1[[#This Row],[2015 Cropland Premium (%)]]=0.4,Table1[[#This Row],[2015 Cropland Premium (%)]]&gt;0.4), "Yes", "No"))</f>
        <v>Yes</v>
      </c>
      <c r="H1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8" s="3" t="s">
        <v>7068</v>
      </c>
    </row>
    <row r="189" spans="1:11" x14ac:dyDescent="0.2">
      <c r="A189" s="3" t="s">
        <v>706</v>
      </c>
      <c r="B189" s="3" t="s">
        <v>7075</v>
      </c>
      <c r="C189" t="s">
        <v>799</v>
      </c>
      <c r="D189" s="7" t="s">
        <v>800</v>
      </c>
      <c r="E189" s="20" t="s">
        <v>7066</v>
      </c>
      <c r="F189" s="21" t="s">
        <v>7066</v>
      </c>
      <c r="G18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9" s="3" t="s">
        <v>7069</v>
      </c>
    </row>
    <row r="190" spans="1:11" x14ac:dyDescent="0.2">
      <c r="A190" s="3" t="s">
        <v>706</v>
      </c>
      <c r="B190" s="3" t="s">
        <v>7075</v>
      </c>
      <c r="C190" t="s">
        <v>723</v>
      </c>
      <c r="D190" s="7" t="s">
        <v>724</v>
      </c>
      <c r="E190" s="20" t="s">
        <v>7066</v>
      </c>
      <c r="F190" s="21" t="s">
        <v>7066</v>
      </c>
      <c r="G19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9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9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9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90" s="3" t="s">
        <v>7068</v>
      </c>
    </row>
    <row r="191" spans="1:11" x14ac:dyDescent="0.2">
      <c r="A191" s="3" t="s">
        <v>706</v>
      </c>
      <c r="B191" s="3" t="s">
        <v>7075</v>
      </c>
      <c r="C191" t="s">
        <v>811</v>
      </c>
      <c r="D191" s="7" t="s">
        <v>812</v>
      </c>
      <c r="E191" s="20">
        <v>29.133333333333336</v>
      </c>
      <c r="F191" s="21">
        <v>4.500285689170183</v>
      </c>
      <c r="G191" s="3" t="str">
        <f>IF(Table1[[#This Row],[2015 Cropland Premium (%)]]="No Data", "No Data", IF(OR(Table1[[#This Row],[2015 Cropland Premium (%)]]=0.4,Table1[[#This Row],[2015 Cropland Premium (%)]]&gt;0.4), "Yes", "No"))</f>
        <v>Yes</v>
      </c>
      <c r="H19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1" s="3" t="s">
        <v>7068</v>
      </c>
    </row>
    <row r="192" spans="1:11" x14ac:dyDescent="0.2">
      <c r="A192" s="3" t="s">
        <v>706</v>
      </c>
      <c r="B192" s="3" t="s">
        <v>7075</v>
      </c>
      <c r="C192" t="s">
        <v>756</v>
      </c>
      <c r="D192" s="7" t="s">
        <v>757</v>
      </c>
      <c r="E192" s="20">
        <v>20.5</v>
      </c>
      <c r="F192" s="21">
        <v>1.0891891891891892</v>
      </c>
      <c r="G192" s="3" t="str">
        <f>IF(Table1[[#This Row],[2015 Cropland Premium (%)]]="No Data", "No Data", IF(OR(Table1[[#This Row],[2015 Cropland Premium (%)]]=0.4,Table1[[#This Row],[2015 Cropland Premium (%)]]&gt;0.4), "Yes", "No"))</f>
        <v>Yes</v>
      </c>
      <c r="H1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2" s="3" t="s">
        <v>7068</v>
      </c>
    </row>
    <row r="193" spans="1:11" x14ac:dyDescent="0.2">
      <c r="A193" s="3" t="s">
        <v>706</v>
      </c>
      <c r="B193" s="3" t="s">
        <v>7075</v>
      </c>
      <c r="C193" t="s">
        <v>737</v>
      </c>
      <c r="D193" s="7" t="s">
        <v>738</v>
      </c>
      <c r="E193" s="20">
        <v>18.400000000000002</v>
      </c>
      <c r="F193" s="21">
        <v>2.2261285462504974</v>
      </c>
      <c r="G193" s="3" t="str">
        <f>IF(Table1[[#This Row],[2015 Cropland Premium (%)]]="No Data", "No Data", IF(OR(Table1[[#This Row],[2015 Cropland Premium (%)]]=0.4,Table1[[#This Row],[2015 Cropland Premium (%)]]&gt;0.4), "Yes", "No"))</f>
        <v>Yes</v>
      </c>
      <c r="H1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3" s="3" t="s">
        <v>7068</v>
      </c>
    </row>
    <row r="194" spans="1:11" x14ac:dyDescent="0.2">
      <c r="A194" s="3" t="s">
        <v>706</v>
      </c>
      <c r="B194" s="3" t="s">
        <v>7075</v>
      </c>
      <c r="C194" t="s">
        <v>813</v>
      </c>
      <c r="D194" s="7" t="s">
        <v>814</v>
      </c>
      <c r="E194" s="20">
        <v>50.79999999999999</v>
      </c>
      <c r="F194" s="21">
        <v>7.5643020393811531</v>
      </c>
      <c r="G194" s="3" t="str">
        <f>IF(Table1[[#This Row],[2015 Cropland Premium (%)]]="No Data", "No Data", IF(OR(Table1[[#This Row],[2015 Cropland Premium (%)]]=0.4,Table1[[#This Row],[2015 Cropland Premium (%)]]&gt;0.4), "Yes", "No"))</f>
        <v>Yes</v>
      </c>
      <c r="H1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4" s="3" t="s">
        <v>7068</v>
      </c>
    </row>
    <row r="195" spans="1:11" x14ac:dyDescent="0.2">
      <c r="A195" s="3" t="s">
        <v>706</v>
      </c>
      <c r="B195" s="3" t="s">
        <v>7075</v>
      </c>
      <c r="C195" t="s">
        <v>815</v>
      </c>
      <c r="D195" s="7" t="s">
        <v>816</v>
      </c>
      <c r="E195" s="20">
        <v>45.733333333333327</v>
      </c>
      <c r="F195" s="21">
        <v>6.0073575949367095</v>
      </c>
      <c r="G195" s="3" t="str">
        <f>IF(Table1[[#This Row],[2015 Cropland Premium (%)]]="No Data", "No Data", IF(OR(Table1[[#This Row],[2015 Cropland Premium (%)]]=0.4,Table1[[#This Row],[2015 Cropland Premium (%)]]&gt;0.4), "Yes", "No"))</f>
        <v>Yes</v>
      </c>
      <c r="H1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5" s="3" t="s">
        <v>7068</v>
      </c>
    </row>
    <row r="196" spans="1:11" x14ac:dyDescent="0.2">
      <c r="A196" s="3" t="s">
        <v>706</v>
      </c>
      <c r="B196" s="3" t="s">
        <v>7075</v>
      </c>
      <c r="C196" t="s">
        <v>739</v>
      </c>
      <c r="D196" s="7" t="s">
        <v>740</v>
      </c>
      <c r="E196" s="20" t="s">
        <v>7066</v>
      </c>
      <c r="F196" s="21" t="s">
        <v>7066</v>
      </c>
      <c r="G19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9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9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9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96" s="3" t="s">
        <v>7068</v>
      </c>
    </row>
    <row r="197" spans="1:11" x14ac:dyDescent="0.2">
      <c r="A197" s="3" t="s">
        <v>706</v>
      </c>
      <c r="B197" s="3" t="s">
        <v>7075</v>
      </c>
      <c r="C197" t="s">
        <v>778</v>
      </c>
      <c r="D197" s="7" t="s">
        <v>779</v>
      </c>
      <c r="E197" s="20">
        <v>31</v>
      </c>
      <c r="F197" s="21">
        <v>1.8616605616605615</v>
      </c>
      <c r="G197" s="3" t="str">
        <f>IF(Table1[[#This Row],[2015 Cropland Premium (%)]]="No Data", "No Data", IF(OR(Table1[[#This Row],[2015 Cropland Premium (%)]]=0.4,Table1[[#This Row],[2015 Cropland Premium (%)]]&gt;0.4), "Yes", "No"))</f>
        <v>Yes</v>
      </c>
      <c r="H1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7" s="3" t="s">
        <v>7068</v>
      </c>
    </row>
    <row r="198" spans="1:11" x14ac:dyDescent="0.2">
      <c r="A198" s="3" t="s">
        <v>706</v>
      </c>
      <c r="B198" s="3" t="s">
        <v>7075</v>
      </c>
      <c r="C198" t="s">
        <v>741</v>
      </c>
      <c r="D198" s="7" t="s">
        <v>742</v>
      </c>
      <c r="E198" s="20">
        <v>16.866666666666667</v>
      </c>
      <c r="F198" s="21">
        <v>2.3921019900497513</v>
      </c>
      <c r="G198" s="3" t="str">
        <f>IF(Table1[[#This Row],[2015 Cropland Premium (%)]]="No Data", "No Data", IF(OR(Table1[[#This Row],[2015 Cropland Premium (%)]]=0.4,Table1[[#This Row],[2015 Cropland Premium (%)]]&gt;0.4), "Yes", "No"))</f>
        <v>Yes</v>
      </c>
      <c r="H1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8" s="3" t="s">
        <v>7068</v>
      </c>
    </row>
    <row r="199" spans="1:11" x14ac:dyDescent="0.2">
      <c r="A199" s="3" t="s">
        <v>706</v>
      </c>
      <c r="B199" s="3" t="s">
        <v>7075</v>
      </c>
      <c r="C199" t="s">
        <v>743</v>
      </c>
      <c r="D199" s="7" t="s">
        <v>744</v>
      </c>
      <c r="E199" s="20">
        <v>22.333333333333332</v>
      </c>
      <c r="F199" s="21">
        <v>2.8704219954219954</v>
      </c>
      <c r="G199" s="3" t="str">
        <f>IF(Table1[[#This Row],[2015 Cropland Premium (%)]]="No Data", "No Data", IF(OR(Table1[[#This Row],[2015 Cropland Premium (%)]]=0.4,Table1[[#This Row],[2015 Cropland Premium (%)]]&gt;0.4), "Yes", "No"))</f>
        <v>Yes</v>
      </c>
      <c r="H1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9" s="3" t="s">
        <v>7068</v>
      </c>
    </row>
    <row r="200" spans="1:11" x14ac:dyDescent="0.2">
      <c r="A200" s="3" t="s">
        <v>706</v>
      </c>
      <c r="B200" s="3" t="s">
        <v>7075</v>
      </c>
      <c r="C200" t="s">
        <v>817</v>
      </c>
      <c r="D200" s="7" t="s">
        <v>818</v>
      </c>
      <c r="E200" s="20">
        <v>38.766666666666673</v>
      </c>
      <c r="F200" s="21">
        <v>6.3605216622458007</v>
      </c>
      <c r="G200" s="3" t="str">
        <f>IF(Table1[[#This Row],[2015 Cropland Premium (%)]]="No Data", "No Data", IF(OR(Table1[[#This Row],[2015 Cropland Premium (%)]]=0.4,Table1[[#This Row],[2015 Cropland Premium (%)]]&gt;0.4), "Yes", "No"))</f>
        <v>Yes</v>
      </c>
      <c r="H2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0" s="3" t="s">
        <v>7068</v>
      </c>
    </row>
    <row r="201" spans="1:11" x14ac:dyDescent="0.2">
      <c r="A201" s="3" t="s">
        <v>706</v>
      </c>
      <c r="B201" s="3" t="s">
        <v>7075</v>
      </c>
      <c r="C201" t="s">
        <v>745</v>
      </c>
      <c r="D201" s="7" t="s">
        <v>746</v>
      </c>
      <c r="E201" s="20">
        <v>21.666666666666668</v>
      </c>
      <c r="F201" s="21">
        <v>2.5108231140839838</v>
      </c>
      <c r="G201" s="3" t="str">
        <f>IF(Table1[[#This Row],[2015 Cropland Premium (%)]]="No Data", "No Data", IF(OR(Table1[[#This Row],[2015 Cropland Premium (%)]]=0.4,Table1[[#This Row],[2015 Cropland Premium (%)]]&gt;0.4), "Yes", "No"))</f>
        <v>Yes</v>
      </c>
      <c r="H2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1" s="3" t="s">
        <v>7068</v>
      </c>
    </row>
    <row r="202" spans="1:11" x14ac:dyDescent="0.2">
      <c r="A202" s="3" t="s">
        <v>706</v>
      </c>
      <c r="B202" s="3" t="s">
        <v>7075</v>
      </c>
      <c r="C202" t="s">
        <v>569</v>
      </c>
      <c r="D202" s="7" t="s">
        <v>747</v>
      </c>
      <c r="E202" s="20">
        <v>33.56666666666667</v>
      </c>
      <c r="F202" s="21">
        <v>4.0273504273504281</v>
      </c>
      <c r="G202" s="3" t="str">
        <f>IF(Table1[[#This Row],[2015 Cropland Premium (%)]]="No Data", "No Data", IF(OR(Table1[[#This Row],[2015 Cropland Premium (%)]]=0.4,Table1[[#This Row],[2015 Cropland Premium (%)]]&gt;0.4), "Yes", "No"))</f>
        <v>Yes</v>
      </c>
      <c r="H2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2" s="3" t="s">
        <v>7068</v>
      </c>
    </row>
    <row r="203" spans="1:11" x14ac:dyDescent="0.2">
      <c r="A203" s="3" t="s">
        <v>706</v>
      </c>
      <c r="B203" s="3" t="s">
        <v>7075</v>
      </c>
      <c r="C203" t="s">
        <v>713</v>
      </c>
      <c r="D203" s="7" t="s">
        <v>714</v>
      </c>
      <c r="E203" s="20">
        <v>28.2</v>
      </c>
      <c r="F203" s="21">
        <v>3.3975903614457827</v>
      </c>
      <c r="G203" s="3" t="str">
        <f>IF(Table1[[#This Row],[2015 Cropland Premium (%)]]="No Data", "No Data", IF(OR(Table1[[#This Row],[2015 Cropland Premium (%)]]=0.4,Table1[[#This Row],[2015 Cropland Premium (%)]]&gt;0.4), "Yes", "No"))</f>
        <v>Yes</v>
      </c>
      <c r="H2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3" s="3" t="s">
        <v>7068</v>
      </c>
    </row>
    <row r="204" spans="1:11" x14ac:dyDescent="0.2">
      <c r="A204" s="3" t="s">
        <v>706</v>
      </c>
      <c r="B204" s="3" t="s">
        <v>7075</v>
      </c>
      <c r="C204" t="s">
        <v>801</v>
      </c>
      <c r="D204" s="7" t="s">
        <v>802</v>
      </c>
      <c r="E204" s="20" t="s">
        <v>7066</v>
      </c>
      <c r="F204" s="21" t="s">
        <v>7066</v>
      </c>
      <c r="G20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4" s="3" t="s">
        <v>7069</v>
      </c>
    </row>
    <row r="205" spans="1:11" x14ac:dyDescent="0.2">
      <c r="A205" s="3" t="s">
        <v>706</v>
      </c>
      <c r="B205" s="3" t="s">
        <v>7075</v>
      </c>
      <c r="C205" t="s">
        <v>715</v>
      </c>
      <c r="D205" s="7" t="s">
        <v>716</v>
      </c>
      <c r="E205" s="20">
        <v>23.5</v>
      </c>
      <c r="F205" s="21">
        <v>2.1363636363636362</v>
      </c>
      <c r="G205" s="3" t="str">
        <f>IF(Table1[[#This Row],[2015 Cropland Premium (%)]]="No Data", "No Data", IF(OR(Table1[[#This Row],[2015 Cropland Premium (%)]]=0.4,Table1[[#This Row],[2015 Cropland Premium (%)]]&gt;0.4), "Yes", "No"))</f>
        <v>Yes</v>
      </c>
      <c r="H2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5" s="3" t="s">
        <v>7069</v>
      </c>
    </row>
    <row r="206" spans="1:11" x14ac:dyDescent="0.2">
      <c r="A206" s="3" t="s">
        <v>706</v>
      </c>
      <c r="B206" s="3" t="s">
        <v>7075</v>
      </c>
      <c r="C206" t="s">
        <v>758</v>
      </c>
      <c r="D206" s="7" t="s">
        <v>759</v>
      </c>
      <c r="E206" s="20">
        <v>8.8333333333333339</v>
      </c>
      <c r="F206" s="21">
        <v>0.52252362333007485</v>
      </c>
      <c r="G206" s="3" t="str">
        <f>IF(Table1[[#This Row],[2015 Cropland Premium (%)]]="No Data", "No Data", IF(OR(Table1[[#This Row],[2015 Cropland Premium (%)]]=0.4,Table1[[#This Row],[2015 Cropland Premium (%)]]&gt;0.4), "Yes", "No"))</f>
        <v>Yes</v>
      </c>
      <c r="H2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0.39789698055827094</v>
      </c>
      <c r="I2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0.44444444444444436</v>
      </c>
      <c r="K206" s="3" t="s">
        <v>7068</v>
      </c>
    </row>
    <row r="207" spans="1:11" x14ac:dyDescent="0.2">
      <c r="A207" s="3" t="s">
        <v>706</v>
      </c>
      <c r="B207" s="3" t="s">
        <v>7075</v>
      </c>
      <c r="C207" t="s">
        <v>748</v>
      </c>
      <c r="D207" s="7" t="s">
        <v>749</v>
      </c>
      <c r="E207" s="20">
        <v>25</v>
      </c>
      <c r="F207" s="21">
        <v>1.3440940940940942</v>
      </c>
      <c r="G207" s="3" t="str">
        <f>IF(Table1[[#This Row],[2015 Cropland Premium (%)]]="No Data", "No Data", IF(OR(Table1[[#This Row],[2015 Cropland Premium (%)]]=0.4,Table1[[#This Row],[2015 Cropland Premium (%)]]&gt;0.4), "Yes", "No"))</f>
        <v>Yes</v>
      </c>
      <c r="H2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7" s="3" t="s">
        <v>7069</v>
      </c>
    </row>
    <row r="208" spans="1:11" x14ac:dyDescent="0.2">
      <c r="A208" s="3" t="s">
        <v>706</v>
      </c>
      <c r="B208" s="3" t="s">
        <v>7075</v>
      </c>
      <c r="C208" t="s">
        <v>780</v>
      </c>
      <c r="D208" s="7" t="s">
        <v>781</v>
      </c>
      <c r="E208" s="20">
        <v>12.166666666666666</v>
      </c>
      <c r="F208" s="21">
        <v>0.59878657565984117</v>
      </c>
      <c r="G208" s="3" t="str">
        <f>IF(Table1[[#This Row],[2015 Cropland Premium (%)]]="No Data", "No Data", IF(OR(Table1[[#This Row],[2015 Cropland Premium (%)]]=0.4,Table1[[#This Row],[2015 Cropland Premium (%)]]&gt;0.4), "Yes", "No"))</f>
        <v>Yes</v>
      </c>
      <c r="H2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0.33434452028346573</v>
      </c>
      <c r="I20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8" s="3" t="s">
        <v>7068</v>
      </c>
    </row>
    <row r="209" spans="1:11" x14ac:dyDescent="0.2">
      <c r="A209" s="3" t="s">
        <v>706</v>
      </c>
      <c r="B209" s="3" t="s">
        <v>7075</v>
      </c>
      <c r="C209" t="s">
        <v>760</v>
      </c>
      <c r="D209" s="7" t="s">
        <v>761</v>
      </c>
      <c r="E209" s="20">
        <v>54.566666666666663</v>
      </c>
      <c r="F209" s="21">
        <v>5.5161566032533784</v>
      </c>
      <c r="G209" s="3" t="str">
        <f>IF(Table1[[#This Row],[2015 Cropland Premium (%)]]="No Data", "No Data", IF(OR(Table1[[#This Row],[2015 Cropland Premium (%)]]=0.4,Table1[[#This Row],[2015 Cropland Premium (%)]]&gt;0.4), "Yes", "No"))</f>
        <v>Yes</v>
      </c>
      <c r="H2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9" s="3" t="s">
        <v>7068</v>
      </c>
    </row>
    <row r="210" spans="1:11" x14ac:dyDescent="0.2">
      <c r="A210" s="3" t="s">
        <v>706</v>
      </c>
      <c r="B210" s="3" t="s">
        <v>7075</v>
      </c>
      <c r="C210" t="s">
        <v>762</v>
      </c>
      <c r="D210" s="7" t="s">
        <v>763</v>
      </c>
      <c r="E210" s="20">
        <v>14.166666666666666</v>
      </c>
      <c r="F210" s="21">
        <v>1.1131313131313132</v>
      </c>
      <c r="G210" s="3" t="str">
        <f>IF(Table1[[#This Row],[2015 Cropland Premium (%)]]="No Data", "No Data", IF(OR(Table1[[#This Row],[2015 Cropland Premium (%)]]=0.4,Table1[[#This Row],[2015 Cropland Premium (%)]]&gt;0.4), "Yes", "No"))</f>
        <v>Yes</v>
      </c>
      <c r="H2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0" s="3" t="s">
        <v>7069</v>
      </c>
    </row>
    <row r="211" spans="1:11" x14ac:dyDescent="0.2">
      <c r="A211" s="3" t="s">
        <v>706</v>
      </c>
      <c r="B211" s="3" t="s">
        <v>7075</v>
      </c>
      <c r="C211" t="s">
        <v>717</v>
      </c>
      <c r="D211" s="7" t="s">
        <v>718</v>
      </c>
      <c r="E211" s="20" t="s">
        <v>7066</v>
      </c>
      <c r="F211" s="21" t="s">
        <v>7066</v>
      </c>
      <c r="G21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1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1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1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11" s="3" t="s">
        <v>7069</v>
      </c>
    </row>
    <row r="212" spans="1:11" x14ac:dyDescent="0.2">
      <c r="A212" s="3" t="s">
        <v>706</v>
      </c>
      <c r="B212" s="3" t="s">
        <v>7075</v>
      </c>
      <c r="C212" t="s">
        <v>782</v>
      </c>
      <c r="D212" s="7" t="s">
        <v>783</v>
      </c>
      <c r="E212" s="20">
        <v>32</v>
      </c>
      <c r="F212" s="21">
        <v>2.3337742504409174</v>
      </c>
      <c r="G212" s="3" t="str">
        <f>IF(Table1[[#This Row],[2015 Cropland Premium (%)]]="No Data", "No Data", IF(OR(Table1[[#This Row],[2015 Cropland Premium (%)]]=0.4,Table1[[#This Row],[2015 Cropland Premium (%)]]&gt;0.4), "Yes", "No"))</f>
        <v>Yes</v>
      </c>
      <c r="H2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2" s="3" t="s">
        <v>7068</v>
      </c>
    </row>
    <row r="213" spans="1:11" x14ac:dyDescent="0.2">
      <c r="A213" s="3" t="s">
        <v>706</v>
      </c>
      <c r="B213" s="3" t="s">
        <v>7075</v>
      </c>
      <c r="C213" t="s">
        <v>803</v>
      </c>
      <c r="D213" s="7" t="s">
        <v>804</v>
      </c>
      <c r="E213" s="20">
        <v>7.333333333333333</v>
      </c>
      <c r="F213" s="21">
        <v>0.53359858532272331</v>
      </c>
      <c r="G213" s="3" t="str">
        <f>IF(Table1[[#This Row],[2015 Cropland Premium (%)]]="No Data", "No Data", IF(OR(Table1[[#This Row],[2015 Cropland Premium (%)]]=0.4,Table1[[#This Row],[2015 Cropland Premium (%)]]&gt;0.4), "Yes", "No"))</f>
        <v>Yes</v>
      </c>
      <c r="H2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0.38866784556439726</v>
      </c>
      <c r="I213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3" s="3" t="s">
        <v>7068</v>
      </c>
    </row>
    <row r="214" spans="1:11" x14ac:dyDescent="0.2">
      <c r="A214" s="3" t="s">
        <v>706</v>
      </c>
      <c r="B214" s="3" t="s">
        <v>7075</v>
      </c>
      <c r="C214" t="s">
        <v>819</v>
      </c>
      <c r="D214" s="7" t="s">
        <v>820</v>
      </c>
      <c r="E214" s="20">
        <v>51.79999999999999</v>
      </c>
      <c r="F214" s="21">
        <v>11.062656572354848</v>
      </c>
      <c r="G214" s="3" t="str">
        <f>IF(Table1[[#This Row],[2015 Cropland Premium (%)]]="No Data", "No Data", IF(OR(Table1[[#This Row],[2015 Cropland Premium (%)]]=0.4,Table1[[#This Row],[2015 Cropland Premium (%)]]&gt;0.4), "Yes", "No"))</f>
        <v>Yes</v>
      </c>
      <c r="H2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4" s="3" t="s">
        <v>7068</v>
      </c>
    </row>
    <row r="215" spans="1:11" x14ac:dyDescent="0.2">
      <c r="A215" s="3" t="s">
        <v>706</v>
      </c>
      <c r="B215" s="3" t="s">
        <v>7075</v>
      </c>
      <c r="C215" t="s">
        <v>764</v>
      </c>
      <c r="D215" s="7" t="s">
        <v>765</v>
      </c>
      <c r="E215" s="20">
        <v>19.166666666666668</v>
      </c>
      <c r="F215" s="21">
        <v>1.2386072708653353</v>
      </c>
      <c r="G215" s="3" t="str">
        <f>IF(Table1[[#This Row],[2015 Cropland Premium (%)]]="No Data", "No Data", IF(OR(Table1[[#This Row],[2015 Cropland Premium (%)]]=0.4,Table1[[#This Row],[2015 Cropland Premium (%)]]&gt;0.4), "Yes", "No"))</f>
        <v>Yes</v>
      </c>
      <c r="H2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5" s="3" t="s">
        <v>7069</v>
      </c>
    </row>
    <row r="216" spans="1:11" x14ac:dyDescent="0.2">
      <c r="A216" s="3" t="s">
        <v>706</v>
      </c>
      <c r="B216" s="3" t="s">
        <v>7075</v>
      </c>
      <c r="C216" t="s">
        <v>766</v>
      </c>
      <c r="D216" s="7" t="s">
        <v>767</v>
      </c>
      <c r="E216" s="20">
        <v>34.133333333333333</v>
      </c>
      <c r="F216" s="21">
        <v>2.5611111111111113</v>
      </c>
      <c r="G216" s="3" t="str">
        <f>IF(Table1[[#This Row],[2015 Cropland Premium (%)]]="No Data", "No Data", IF(OR(Table1[[#This Row],[2015 Cropland Premium (%)]]=0.4,Table1[[#This Row],[2015 Cropland Premium (%)]]&gt;0.4), "Yes", "No"))</f>
        <v>Yes</v>
      </c>
      <c r="H2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6" s="3" t="s">
        <v>7068</v>
      </c>
    </row>
    <row r="217" spans="1:11" x14ac:dyDescent="0.2">
      <c r="A217" s="3" t="s">
        <v>822</v>
      </c>
      <c r="B217" s="3" t="s">
        <v>821</v>
      </c>
      <c r="C217" t="s">
        <v>864</v>
      </c>
      <c r="D217" s="7" t="s">
        <v>865</v>
      </c>
      <c r="E217" s="20">
        <v>12.9</v>
      </c>
      <c r="F217" s="21">
        <v>2.5155437127268114</v>
      </c>
      <c r="G217" s="3" t="str">
        <f>IF(Table1[[#This Row],[2015 Cropland Premium (%)]]="No Data", "No Data", IF(OR(Table1[[#This Row],[2015 Cropland Premium (%)]]=0.4,Table1[[#This Row],[2015 Cropland Premium (%)]]&gt;0.4), "Yes", "No"))</f>
        <v>Yes</v>
      </c>
      <c r="H2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7" s="3" t="s">
        <v>7068</v>
      </c>
    </row>
    <row r="218" spans="1:11" x14ac:dyDescent="0.2">
      <c r="A218" s="3" t="s">
        <v>822</v>
      </c>
      <c r="B218" s="3" t="s">
        <v>821</v>
      </c>
      <c r="C218" t="s">
        <v>910</v>
      </c>
      <c r="D218" s="7" t="s">
        <v>911</v>
      </c>
      <c r="E218" s="20">
        <v>22.466666666666669</v>
      </c>
      <c r="F218" s="21">
        <v>3.9913632119514468</v>
      </c>
      <c r="G218" s="3" t="str">
        <f>IF(Table1[[#This Row],[2015 Cropland Premium (%)]]="No Data", "No Data", IF(OR(Table1[[#This Row],[2015 Cropland Premium (%)]]=0.4,Table1[[#This Row],[2015 Cropland Premium (%)]]&gt;0.4), "Yes", "No"))</f>
        <v>Yes</v>
      </c>
      <c r="H2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8" s="3" t="s">
        <v>7068</v>
      </c>
    </row>
    <row r="219" spans="1:11" x14ac:dyDescent="0.2">
      <c r="A219" s="3" t="s">
        <v>822</v>
      </c>
      <c r="B219" s="3" t="s">
        <v>821</v>
      </c>
      <c r="C219" t="s">
        <v>866</v>
      </c>
      <c r="D219" s="7" t="s">
        <v>867</v>
      </c>
      <c r="E219" s="20">
        <v>15.299999999999999</v>
      </c>
      <c r="F219" s="21">
        <v>3.1945929887106357</v>
      </c>
      <c r="G219" s="3" t="str">
        <f>IF(Table1[[#This Row],[2015 Cropland Premium (%)]]="No Data", "No Data", IF(OR(Table1[[#This Row],[2015 Cropland Premium (%)]]=0.4,Table1[[#This Row],[2015 Cropland Premium (%)]]&gt;0.4), "Yes", "No"))</f>
        <v>Yes</v>
      </c>
      <c r="H2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9" s="3" t="s">
        <v>7068</v>
      </c>
    </row>
    <row r="220" spans="1:11" x14ac:dyDescent="0.2">
      <c r="A220" s="3" t="s">
        <v>822</v>
      </c>
      <c r="B220" s="3" t="s">
        <v>821</v>
      </c>
      <c r="C220" t="s">
        <v>886</v>
      </c>
      <c r="D220" s="7" t="s">
        <v>887</v>
      </c>
      <c r="E220" s="20">
        <v>17</v>
      </c>
      <c r="F220" s="21">
        <v>5.7025862068965516</v>
      </c>
      <c r="G220" s="3" t="str">
        <f>IF(Table1[[#This Row],[2015 Cropland Premium (%)]]="No Data", "No Data", IF(OR(Table1[[#This Row],[2015 Cropland Premium (%)]]=0.4,Table1[[#This Row],[2015 Cropland Premium (%)]]&gt;0.4), "Yes", "No"))</f>
        <v>Yes</v>
      </c>
      <c r="H2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0" s="3" t="s">
        <v>7068</v>
      </c>
    </row>
    <row r="221" spans="1:11" x14ac:dyDescent="0.2">
      <c r="A221" s="3" t="s">
        <v>822</v>
      </c>
      <c r="B221" s="3" t="s">
        <v>821</v>
      </c>
      <c r="C221" t="s">
        <v>922</v>
      </c>
      <c r="D221" s="7" t="s">
        <v>923</v>
      </c>
      <c r="E221" s="20">
        <v>17.266666666666666</v>
      </c>
      <c r="F221" s="21">
        <v>4.5321600670437876</v>
      </c>
      <c r="G221" s="3" t="str">
        <f>IF(Table1[[#This Row],[2015 Cropland Premium (%)]]="No Data", "No Data", IF(OR(Table1[[#This Row],[2015 Cropland Premium (%)]]=0.4,Table1[[#This Row],[2015 Cropland Premium (%)]]&gt;0.4), "Yes", "No"))</f>
        <v>Yes</v>
      </c>
      <c r="H2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1" s="3" t="s">
        <v>7068</v>
      </c>
    </row>
    <row r="222" spans="1:11" x14ac:dyDescent="0.2">
      <c r="A222" s="3" t="s">
        <v>822</v>
      </c>
      <c r="B222" s="3" t="s">
        <v>821</v>
      </c>
      <c r="C222" t="s">
        <v>924</v>
      </c>
      <c r="D222" s="7" t="s">
        <v>925</v>
      </c>
      <c r="E222" s="20">
        <v>19.766666666666666</v>
      </c>
      <c r="F222" s="21">
        <v>5.9089861751152073</v>
      </c>
      <c r="G222" s="3" t="str">
        <f>IF(Table1[[#This Row],[2015 Cropland Premium (%)]]="No Data", "No Data", IF(OR(Table1[[#This Row],[2015 Cropland Premium (%)]]=0.4,Table1[[#This Row],[2015 Cropland Premium (%)]]&gt;0.4), "Yes", "No"))</f>
        <v>Yes</v>
      </c>
      <c r="H2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2" s="3" t="s">
        <v>7068</v>
      </c>
    </row>
    <row r="223" spans="1:11" x14ac:dyDescent="0.2">
      <c r="A223" s="3" t="s">
        <v>822</v>
      </c>
      <c r="B223" s="3" t="s">
        <v>821</v>
      </c>
      <c r="C223" t="s">
        <v>851</v>
      </c>
      <c r="D223" s="7" t="s">
        <v>852</v>
      </c>
      <c r="E223" s="20" t="s">
        <v>7066</v>
      </c>
      <c r="F223" s="21" t="s">
        <v>7066</v>
      </c>
      <c r="G22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3" s="3" t="s">
        <v>7068</v>
      </c>
    </row>
    <row r="224" spans="1:11" x14ac:dyDescent="0.2">
      <c r="A224" s="3" t="s">
        <v>822</v>
      </c>
      <c r="B224" s="3" t="s">
        <v>821</v>
      </c>
      <c r="C224" t="s">
        <v>853</v>
      </c>
      <c r="D224" s="7" t="s">
        <v>854</v>
      </c>
      <c r="E224" s="20" t="s">
        <v>7066</v>
      </c>
      <c r="F224" s="21" t="s">
        <v>7066</v>
      </c>
      <c r="G22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4" s="3" t="s">
        <v>7068</v>
      </c>
    </row>
    <row r="225" spans="1:11" x14ac:dyDescent="0.2">
      <c r="A225" s="3" t="s">
        <v>822</v>
      </c>
      <c r="B225" s="3" t="s">
        <v>821</v>
      </c>
      <c r="C225" t="s">
        <v>823</v>
      </c>
      <c r="D225" s="7" t="s">
        <v>824</v>
      </c>
      <c r="E225" s="20">
        <v>16.3</v>
      </c>
      <c r="F225" s="21">
        <v>4.156729956501124</v>
      </c>
      <c r="G225" s="3" t="str">
        <f>IF(Table1[[#This Row],[2015 Cropland Premium (%)]]="No Data", "No Data", IF(OR(Table1[[#This Row],[2015 Cropland Premium (%)]]=0.4,Table1[[#This Row],[2015 Cropland Premium (%)]]&gt;0.4), "Yes", "No"))</f>
        <v>Yes</v>
      </c>
      <c r="H2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5" s="3" t="s">
        <v>7068</v>
      </c>
    </row>
    <row r="226" spans="1:11" x14ac:dyDescent="0.2">
      <c r="A226" s="3" t="s">
        <v>822</v>
      </c>
      <c r="B226" s="3" t="s">
        <v>821</v>
      </c>
      <c r="C226" t="s">
        <v>868</v>
      </c>
      <c r="D226" s="7" t="s">
        <v>869</v>
      </c>
      <c r="E226" s="20">
        <v>17.7</v>
      </c>
      <c r="F226" s="21">
        <v>2.7945194471231112</v>
      </c>
      <c r="G226" s="3" t="str">
        <f>IF(Table1[[#This Row],[2015 Cropland Premium (%)]]="No Data", "No Data", IF(OR(Table1[[#This Row],[2015 Cropland Premium (%)]]=0.4,Table1[[#This Row],[2015 Cropland Premium (%)]]&gt;0.4), "Yes", "No"))</f>
        <v>Yes</v>
      </c>
      <c r="H2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6" s="3" t="s">
        <v>7068</v>
      </c>
    </row>
    <row r="227" spans="1:11" x14ac:dyDescent="0.2">
      <c r="A227" s="3" t="s">
        <v>822</v>
      </c>
      <c r="B227" s="3" t="s">
        <v>821</v>
      </c>
      <c r="C227" t="s">
        <v>825</v>
      </c>
      <c r="D227" s="7" t="s">
        <v>826</v>
      </c>
      <c r="E227" s="20" t="s">
        <v>7066</v>
      </c>
      <c r="F227" s="21" t="s">
        <v>7066</v>
      </c>
      <c r="G22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7" s="3" t="s">
        <v>7068</v>
      </c>
    </row>
    <row r="228" spans="1:11" x14ac:dyDescent="0.2">
      <c r="A228" s="3" t="s">
        <v>822</v>
      </c>
      <c r="B228" s="3" t="s">
        <v>821</v>
      </c>
      <c r="C228" t="s">
        <v>912</v>
      </c>
      <c r="D228" s="7" t="s">
        <v>913</v>
      </c>
      <c r="E228" s="20">
        <v>20.866666666666667</v>
      </c>
      <c r="F228" s="21">
        <v>4.1930255191242711</v>
      </c>
      <c r="G228" s="3" t="str">
        <f>IF(Table1[[#This Row],[2015 Cropland Premium (%)]]="No Data", "No Data", IF(OR(Table1[[#This Row],[2015 Cropland Premium (%)]]=0.4,Table1[[#This Row],[2015 Cropland Premium (%)]]&gt;0.4), "Yes", "No"))</f>
        <v>Yes</v>
      </c>
      <c r="H2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8" s="3" t="s">
        <v>7068</v>
      </c>
    </row>
    <row r="229" spans="1:11" x14ac:dyDescent="0.2">
      <c r="A229" s="3" t="s">
        <v>822</v>
      </c>
      <c r="B229" s="3" t="s">
        <v>821</v>
      </c>
      <c r="C229" t="s">
        <v>914</v>
      </c>
      <c r="D229" s="7" t="s">
        <v>915</v>
      </c>
      <c r="E229" s="20">
        <v>19.133333333333333</v>
      </c>
      <c r="F229" s="21">
        <v>4.2628743805214393</v>
      </c>
      <c r="G229" s="3" t="str">
        <f>IF(Table1[[#This Row],[2015 Cropland Premium (%)]]="No Data", "No Data", IF(OR(Table1[[#This Row],[2015 Cropland Premium (%)]]=0.4,Table1[[#This Row],[2015 Cropland Premium (%)]]&gt;0.4), "Yes", "No"))</f>
        <v>Yes</v>
      </c>
      <c r="H2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9" s="3" t="s">
        <v>7068</v>
      </c>
    </row>
    <row r="230" spans="1:11" x14ac:dyDescent="0.2">
      <c r="A230" s="3" t="s">
        <v>822</v>
      </c>
      <c r="B230" s="3" t="s">
        <v>821</v>
      </c>
      <c r="C230" t="s">
        <v>926</v>
      </c>
      <c r="D230" s="7" t="s">
        <v>927</v>
      </c>
      <c r="E230" s="20">
        <v>19.966666666666665</v>
      </c>
      <c r="F230" s="21">
        <v>5.4816521590715128</v>
      </c>
      <c r="G230" s="3" t="str">
        <f>IF(Table1[[#This Row],[2015 Cropland Premium (%)]]="No Data", "No Data", IF(OR(Table1[[#This Row],[2015 Cropland Premium (%)]]=0.4,Table1[[#This Row],[2015 Cropland Premium (%)]]&gt;0.4), "Yes", "No"))</f>
        <v>Yes</v>
      </c>
      <c r="H2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0" s="3" t="s">
        <v>7068</v>
      </c>
    </row>
    <row r="231" spans="1:11" x14ac:dyDescent="0.2">
      <c r="A231" s="3" t="s">
        <v>822</v>
      </c>
      <c r="B231" s="3" t="s">
        <v>821</v>
      </c>
      <c r="C231" t="s">
        <v>928</v>
      </c>
      <c r="D231" s="7" t="s">
        <v>929</v>
      </c>
      <c r="E231" s="20" t="s">
        <v>7066</v>
      </c>
      <c r="F231" s="21" t="s">
        <v>7066</v>
      </c>
      <c r="G23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3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3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3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31" s="3" t="s">
        <v>7068</v>
      </c>
    </row>
    <row r="232" spans="1:11" x14ac:dyDescent="0.2">
      <c r="A232" s="3" t="s">
        <v>822</v>
      </c>
      <c r="B232" s="3" t="s">
        <v>821</v>
      </c>
      <c r="C232" t="s">
        <v>888</v>
      </c>
      <c r="D232" s="7" t="s">
        <v>889</v>
      </c>
      <c r="E232" s="20">
        <v>23.866666666666671</v>
      </c>
      <c r="F232" s="21">
        <v>5.1514223583189098</v>
      </c>
      <c r="G232" s="3" t="str">
        <f>IF(Table1[[#This Row],[2015 Cropland Premium (%)]]="No Data", "No Data", IF(OR(Table1[[#This Row],[2015 Cropland Premium (%)]]=0.4,Table1[[#This Row],[2015 Cropland Premium (%)]]&gt;0.4), "Yes", "No"))</f>
        <v>Yes</v>
      </c>
      <c r="H2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2" s="3" t="s">
        <v>7068</v>
      </c>
    </row>
    <row r="233" spans="1:11" x14ac:dyDescent="0.2">
      <c r="A233" s="3" t="s">
        <v>822</v>
      </c>
      <c r="B233" s="3" t="s">
        <v>821</v>
      </c>
      <c r="C233" t="s">
        <v>870</v>
      </c>
      <c r="D233" s="7" t="s">
        <v>871</v>
      </c>
      <c r="E233" s="20" t="s">
        <v>7066</v>
      </c>
      <c r="F233" s="21" t="s">
        <v>7066</v>
      </c>
      <c r="G23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3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3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3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33" s="3" t="s">
        <v>7068</v>
      </c>
    </row>
    <row r="234" spans="1:11" x14ac:dyDescent="0.2">
      <c r="A234" s="3" t="s">
        <v>822</v>
      </c>
      <c r="B234" s="3" t="s">
        <v>821</v>
      </c>
      <c r="C234" t="s">
        <v>890</v>
      </c>
      <c r="D234" s="7" t="s">
        <v>891</v>
      </c>
      <c r="E234" s="20" t="s">
        <v>7066</v>
      </c>
      <c r="F234" s="21" t="s">
        <v>7066</v>
      </c>
      <c r="G23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3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3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3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34" s="3" t="s">
        <v>7068</v>
      </c>
    </row>
    <row r="235" spans="1:11" x14ac:dyDescent="0.2">
      <c r="A235" s="3" t="s">
        <v>822</v>
      </c>
      <c r="B235" s="3" t="s">
        <v>821</v>
      </c>
      <c r="C235" t="s">
        <v>872</v>
      </c>
      <c r="D235" s="7" t="s">
        <v>873</v>
      </c>
      <c r="E235" s="20">
        <v>7.4333333333333327</v>
      </c>
      <c r="F235" s="21">
        <v>1.3855311355311357</v>
      </c>
      <c r="G235" s="3" t="str">
        <f>IF(Table1[[#This Row],[2015 Cropland Premium (%)]]="No Data", "No Data", IF(OR(Table1[[#This Row],[2015 Cropland Premium (%)]]=0.4,Table1[[#This Row],[2015 Cropland Premium (%)]]&gt;0.4), "Yes", "No"))</f>
        <v>Yes</v>
      </c>
      <c r="H2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5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35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35" s="3" t="s">
        <v>7068</v>
      </c>
    </row>
    <row r="236" spans="1:11" x14ac:dyDescent="0.2">
      <c r="A236" s="3" t="s">
        <v>822</v>
      </c>
      <c r="B236" s="3" t="s">
        <v>821</v>
      </c>
      <c r="C236" t="s">
        <v>827</v>
      </c>
      <c r="D236" s="7" t="s">
        <v>828</v>
      </c>
      <c r="E236" s="20">
        <v>16.8</v>
      </c>
      <c r="F236" s="21">
        <v>5.0190615835777121</v>
      </c>
      <c r="G236" s="3" t="str">
        <f>IF(Table1[[#This Row],[2015 Cropland Premium (%)]]="No Data", "No Data", IF(OR(Table1[[#This Row],[2015 Cropland Premium (%)]]=0.4,Table1[[#This Row],[2015 Cropland Premium (%)]]&gt;0.4), "Yes", "No"))</f>
        <v>Yes</v>
      </c>
      <c r="H2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6" s="3" t="s">
        <v>7068</v>
      </c>
    </row>
    <row r="237" spans="1:11" x14ac:dyDescent="0.2">
      <c r="A237" s="3" t="s">
        <v>822</v>
      </c>
      <c r="B237" s="3" t="s">
        <v>821</v>
      </c>
      <c r="C237" t="s">
        <v>874</v>
      </c>
      <c r="D237" s="7" t="s">
        <v>875</v>
      </c>
      <c r="E237" s="20">
        <v>9.1666666666666661</v>
      </c>
      <c r="F237" s="21">
        <v>1.8059210526315788</v>
      </c>
      <c r="G237" s="3" t="str">
        <f>IF(Table1[[#This Row],[2015 Cropland Premium (%)]]="No Data", "No Data", IF(OR(Table1[[#This Row],[2015 Cropland Premium (%)]]=0.4,Table1[[#This Row],[2015 Cropland Premium (%)]]&gt;0.4), "Yes", "No"))</f>
        <v>Yes</v>
      </c>
      <c r="H2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0.38888888888888901</v>
      </c>
      <c r="K237" s="3" t="s">
        <v>7068</v>
      </c>
    </row>
    <row r="238" spans="1:11" x14ac:dyDescent="0.2">
      <c r="A238" s="3" t="s">
        <v>822</v>
      </c>
      <c r="B238" s="3" t="s">
        <v>821</v>
      </c>
      <c r="C238" t="s">
        <v>876</v>
      </c>
      <c r="D238" s="7" t="s">
        <v>877</v>
      </c>
      <c r="E238" s="20">
        <v>9.6666666666666661</v>
      </c>
      <c r="F238" s="21">
        <v>2.2430555555555554</v>
      </c>
      <c r="G238" s="3" t="str">
        <f>IF(Table1[[#This Row],[2015 Cropland Premium (%)]]="No Data", "No Data", IF(OR(Table1[[#This Row],[2015 Cropland Premium (%)]]=0.4,Table1[[#This Row],[2015 Cropland Premium (%)]]&gt;0.4), "Yes", "No"))</f>
        <v>Yes</v>
      </c>
      <c r="H2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0.30555555555555569</v>
      </c>
      <c r="K238" s="3" t="s">
        <v>7068</v>
      </c>
    </row>
    <row r="239" spans="1:11" x14ac:dyDescent="0.2">
      <c r="A239" s="3" t="s">
        <v>822</v>
      </c>
      <c r="B239" s="3" t="s">
        <v>821</v>
      </c>
      <c r="C239" t="s">
        <v>930</v>
      </c>
      <c r="D239" s="7" t="s">
        <v>931</v>
      </c>
      <c r="E239" s="20">
        <v>21.599999999999998</v>
      </c>
      <c r="F239" s="21">
        <v>10.174726807719136</v>
      </c>
      <c r="G239" s="3" t="str">
        <f>IF(Table1[[#This Row],[2015 Cropland Premium (%)]]="No Data", "No Data", IF(OR(Table1[[#This Row],[2015 Cropland Premium (%)]]=0.4,Table1[[#This Row],[2015 Cropland Premium (%)]]&gt;0.4), "Yes", "No"))</f>
        <v>Yes</v>
      </c>
      <c r="H2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9" s="3" t="s">
        <v>7068</v>
      </c>
    </row>
    <row r="240" spans="1:11" x14ac:dyDescent="0.2">
      <c r="A240" s="3" t="s">
        <v>822</v>
      </c>
      <c r="B240" s="3" t="s">
        <v>821</v>
      </c>
      <c r="C240" t="s">
        <v>892</v>
      </c>
      <c r="D240" s="7" t="s">
        <v>893</v>
      </c>
      <c r="E240" s="20">
        <v>23.400000000000002</v>
      </c>
      <c r="F240" s="21">
        <v>7.5782828282828278</v>
      </c>
      <c r="G240" s="3" t="str">
        <f>IF(Table1[[#This Row],[2015 Cropland Premium (%)]]="No Data", "No Data", IF(OR(Table1[[#This Row],[2015 Cropland Premium (%)]]=0.4,Table1[[#This Row],[2015 Cropland Premium (%)]]&gt;0.4), "Yes", "No"))</f>
        <v>Yes</v>
      </c>
      <c r="H2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0" s="3" t="s">
        <v>7068</v>
      </c>
    </row>
    <row r="241" spans="1:11" x14ac:dyDescent="0.2">
      <c r="A241" s="3" t="s">
        <v>822</v>
      </c>
      <c r="B241" s="3" t="s">
        <v>821</v>
      </c>
      <c r="C241" t="s">
        <v>829</v>
      </c>
      <c r="D241" s="7" t="s">
        <v>830</v>
      </c>
      <c r="E241" s="20" t="s">
        <v>7066</v>
      </c>
      <c r="F241" s="21" t="s">
        <v>7066</v>
      </c>
      <c r="G24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4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4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4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41" s="3" t="s">
        <v>7068</v>
      </c>
    </row>
    <row r="242" spans="1:11" x14ac:dyDescent="0.2">
      <c r="A242" s="3" t="s">
        <v>822</v>
      </c>
      <c r="B242" s="3" t="s">
        <v>821</v>
      </c>
      <c r="C242" t="s">
        <v>831</v>
      </c>
      <c r="D242" s="7" t="s">
        <v>832</v>
      </c>
      <c r="E242" s="20">
        <v>14.266666666666666</v>
      </c>
      <c r="F242" s="21">
        <v>2.3502894954507858</v>
      </c>
      <c r="G242" s="3" t="str">
        <f>IF(Table1[[#This Row],[2015 Cropland Premium (%)]]="No Data", "No Data", IF(OR(Table1[[#This Row],[2015 Cropland Premium (%)]]=0.4,Table1[[#This Row],[2015 Cropland Premium (%)]]&gt;0.4), "Yes", "No"))</f>
        <v>Yes</v>
      </c>
      <c r="H2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2" s="3" t="s">
        <v>7068</v>
      </c>
    </row>
    <row r="243" spans="1:11" x14ac:dyDescent="0.2">
      <c r="A243" s="3" t="s">
        <v>822</v>
      </c>
      <c r="B243" s="3" t="s">
        <v>821</v>
      </c>
      <c r="C243" t="s">
        <v>833</v>
      </c>
      <c r="D243" s="7" t="s">
        <v>834</v>
      </c>
      <c r="E243" s="20">
        <v>16.899999999999999</v>
      </c>
      <c r="F243" s="21">
        <v>5.1789554531490012</v>
      </c>
      <c r="G243" s="3" t="str">
        <f>IF(Table1[[#This Row],[2015 Cropland Premium (%)]]="No Data", "No Data", IF(OR(Table1[[#This Row],[2015 Cropland Premium (%)]]=0.4,Table1[[#This Row],[2015 Cropland Premium (%)]]&gt;0.4), "Yes", "No"))</f>
        <v>Yes</v>
      </c>
      <c r="H2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3" s="3" t="s">
        <v>7068</v>
      </c>
    </row>
    <row r="244" spans="1:11" x14ac:dyDescent="0.2">
      <c r="A244" s="3" t="s">
        <v>822</v>
      </c>
      <c r="B244" s="3" t="s">
        <v>821</v>
      </c>
      <c r="C244" t="s">
        <v>894</v>
      </c>
      <c r="D244" s="7" t="s">
        <v>895</v>
      </c>
      <c r="E244" s="20" t="s">
        <v>7066</v>
      </c>
      <c r="F244" s="21" t="s">
        <v>7066</v>
      </c>
      <c r="G24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4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4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4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44" s="3" t="s">
        <v>7068</v>
      </c>
    </row>
    <row r="245" spans="1:11" x14ac:dyDescent="0.2">
      <c r="A245" s="3" t="s">
        <v>822</v>
      </c>
      <c r="B245" s="3" t="s">
        <v>821</v>
      </c>
      <c r="C245" t="s">
        <v>932</v>
      </c>
      <c r="D245" s="7" t="s">
        <v>933</v>
      </c>
      <c r="E245" s="20">
        <v>19.966666666666669</v>
      </c>
      <c r="F245" s="21">
        <v>5.5821433428532572</v>
      </c>
      <c r="G245" s="3" t="str">
        <f>IF(Table1[[#This Row],[2015 Cropland Premium (%)]]="No Data", "No Data", IF(OR(Table1[[#This Row],[2015 Cropland Premium (%)]]=0.4,Table1[[#This Row],[2015 Cropland Premium (%)]]&gt;0.4), "Yes", "No"))</f>
        <v>Yes</v>
      </c>
      <c r="H2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5" s="3" t="s">
        <v>7068</v>
      </c>
    </row>
    <row r="246" spans="1:11" x14ac:dyDescent="0.2">
      <c r="A246" s="3" t="s">
        <v>822</v>
      </c>
      <c r="B246" s="3" t="s">
        <v>821</v>
      </c>
      <c r="C246" t="s">
        <v>440</v>
      </c>
      <c r="D246" s="7" t="s">
        <v>835</v>
      </c>
      <c r="E246" s="20">
        <v>11.399999999999999</v>
      </c>
      <c r="F246" s="21">
        <v>2.1502512305168171</v>
      </c>
      <c r="G246" s="3" t="str">
        <f>IF(Table1[[#This Row],[2015 Cropland Premium (%)]]="No Data", "No Data", IF(OR(Table1[[#This Row],[2015 Cropland Premium (%)]]=0.4,Table1[[#This Row],[2015 Cropland Premium (%)]]&gt;0.4), "Yes", "No"))</f>
        <v>Yes</v>
      </c>
      <c r="H2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1.6666666666666885E-2</v>
      </c>
      <c r="K246" s="3" t="s">
        <v>7068</v>
      </c>
    </row>
    <row r="247" spans="1:11" x14ac:dyDescent="0.2">
      <c r="A247" s="3" t="s">
        <v>822</v>
      </c>
      <c r="B247" s="3" t="s">
        <v>821</v>
      </c>
      <c r="C247" t="s">
        <v>458</v>
      </c>
      <c r="D247" s="7" t="s">
        <v>855</v>
      </c>
      <c r="E247" s="20" t="s">
        <v>7066</v>
      </c>
      <c r="F247" s="21" t="s">
        <v>7066</v>
      </c>
      <c r="G24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4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4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4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47" s="3" t="s">
        <v>7068</v>
      </c>
    </row>
    <row r="248" spans="1:11" x14ac:dyDescent="0.2">
      <c r="A248" s="3" t="s">
        <v>822</v>
      </c>
      <c r="B248" s="3" t="s">
        <v>821</v>
      </c>
      <c r="C248" t="s">
        <v>878</v>
      </c>
      <c r="D248" s="7" t="s">
        <v>879</v>
      </c>
      <c r="E248" s="20">
        <v>18.433333333333334</v>
      </c>
      <c r="F248" s="21">
        <v>3.2359225741578683</v>
      </c>
      <c r="G248" s="3" t="str">
        <f>IF(Table1[[#This Row],[2015 Cropland Premium (%)]]="No Data", "No Data", IF(OR(Table1[[#This Row],[2015 Cropland Premium (%)]]=0.4,Table1[[#This Row],[2015 Cropland Premium (%)]]&gt;0.4), "Yes", "No"))</f>
        <v>Yes</v>
      </c>
      <c r="H2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8" s="3" t="s">
        <v>7068</v>
      </c>
    </row>
    <row r="249" spans="1:11" x14ac:dyDescent="0.2">
      <c r="A249" s="3" t="s">
        <v>822</v>
      </c>
      <c r="B249" s="3" t="s">
        <v>821</v>
      </c>
      <c r="C249" t="s">
        <v>880</v>
      </c>
      <c r="D249" s="7" t="s">
        <v>881</v>
      </c>
      <c r="E249" s="20">
        <v>23.933333333333334</v>
      </c>
      <c r="F249" s="21">
        <v>2.3416789396170841</v>
      </c>
      <c r="G249" s="3" t="str">
        <f>IF(Table1[[#This Row],[2015 Cropland Premium (%)]]="No Data", "No Data", IF(OR(Table1[[#This Row],[2015 Cropland Premium (%)]]=0.4,Table1[[#This Row],[2015 Cropland Premium (%)]]&gt;0.4), "Yes", "No"))</f>
        <v>Yes</v>
      </c>
      <c r="H2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9" s="3" t="s">
        <v>7068</v>
      </c>
    </row>
    <row r="250" spans="1:11" x14ac:dyDescent="0.2">
      <c r="A250" s="3" t="s">
        <v>822</v>
      </c>
      <c r="B250" s="3" t="s">
        <v>821</v>
      </c>
      <c r="C250" t="s">
        <v>729</v>
      </c>
      <c r="D250" s="7" t="s">
        <v>836</v>
      </c>
      <c r="E250" s="20" t="s">
        <v>7066</v>
      </c>
      <c r="F250" s="21" t="s">
        <v>7066</v>
      </c>
      <c r="G25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5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5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5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50" s="3" t="s">
        <v>7068</v>
      </c>
    </row>
    <row r="251" spans="1:11" x14ac:dyDescent="0.2">
      <c r="A251" s="3" t="s">
        <v>822</v>
      </c>
      <c r="B251" s="3" t="s">
        <v>821</v>
      </c>
      <c r="C251" t="s">
        <v>896</v>
      </c>
      <c r="D251" s="7" t="s">
        <v>897</v>
      </c>
      <c r="E251" s="20">
        <v>13.799999999999999</v>
      </c>
      <c r="F251" s="21">
        <v>3.1952947845804989</v>
      </c>
      <c r="G251" s="3" t="str">
        <f>IF(Table1[[#This Row],[2015 Cropland Premium (%)]]="No Data", "No Data", IF(OR(Table1[[#This Row],[2015 Cropland Premium (%)]]=0.4,Table1[[#This Row],[2015 Cropland Premium (%)]]&gt;0.4), "Yes", "No"))</f>
        <v>Yes</v>
      </c>
      <c r="H2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1" s="3" t="s">
        <v>7068</v>
      </c>
    </row>
    <row r="252" spans="1:11" x14ac:dyDescent="0.2">
      <c r="A252" s="3" t="s">
        <v>822</v>
      </c>
      <c r="B252" s="3" t="s">
        <v>821</v>
      </c>
      <c r="C252" t="s">
        <v>856</v>
      </c>
      <c r="D252" s="7" t="s">
        <v>857</v>
      </c>
      <c r="E252" s="20">
        <v>19.433333333333334</v>
      </c>
      <c r="F252" s="21">
        <v>5.1673805985371679</v>
      </c>
      <c r="G252" s="3" t="str">
        <f>IF(Table1[[#This Row],[2015 Cropland Premium (%)]]="No Data", "No Data", IF(OR(Table1[[#This Row],[2015 Cropland Premium (%)]]=0.4,Table1[[#This Row],[2015 Cropland Premium (%)]]&gt;0.4), "Yes", "No"))</f>
        <v>Yes</v>
      </c>
      <c r="H2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2" s="3" t="s">
        <v>7068</v>
      </c>
    </row>
    <row r="253" spans="1:11" x14ac:dyDescent="0.2">
      <c r="A253" s="3" t="s">
        <v>822</v>
      </c>
      <c r="B253" s="3" t="s">
        <v>821</v>
      </c>
      <c r="C253" t="s">
        <v>934</v>
      </c>
      <c r="D253" s="7" t="s">
        <v>935</v>
      </c>
      <c r="E253" s="20">
        <v>20.599999999999998</v>
      </c>
      <c r="F253" s="21">
        <v>6.7918004934133975</v>
      </c>
      <c r="G253" s="3" t="str">
        <f>IF(Table1[[#This Row],[2015 Cropland Premium (%)]]="No Data", "No Data", IF(OR(Table1[[#This Row],[2015 Cropland Premium (%)]]=0.4,Table1[[#This Row],[2015 Cropland Premium (%)]]&gt;0.4), "Yes", "No"))</f>
        <v>Yes</v>
      </c>
      <c r="H2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3" s="3" t="s">
        <v>7068</v>
      </c>
    </row>
    <row r="254" spans="1:11" x14ac:dyDescent="0.2">
      <c r="A254" s="3" t="s">
        <v>822</v>
      </c>
      <c r="B254" s="3" t="s">
        <v>821</v>
      </c>
      <c r="C254" t="s">
        <v>704</v>
      </c>
      <c r="D254" s="7" t="s">
        <v>882</v>
      </c>
      <c r="E254" s="20">
        <v>18.833333333333332</v>
      </c>
      <c r="F254" s="21">
        <v>3.7665332799786579</v>
      </c>
      <c r="G254" s="3" t="str">
        <f>IF(Table1[[#This Row],[2015 Cropland Premium (%)]]="No Data", "No Data", IF(OR(Table1[[#This Row],[2015 Cropland Premium (%)]]=0.4,Table1[[#This Row],[2015 Cropland Premium (%)]]&gt;0.4), "Yes", "No"))</f>
        <v>Yes</v>
      </c>
      <c r="H2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4" s="3" t="s">
        <v>7068</v>
      </c>
    </row>
    <row r="255" spans="1:11" x14ac:dyDescent="0.2">
      <c r="A255" s="3" t="s">
        <v>822</v>
      </c>
      <c r="B255" s="3" t="s">
        <v>821</v>
      </c>
      <c r="C255" t="s">
        <v>621</v>
      </c>
      <c r="D255" s="7" t="s">
        <v>858</v>
      </c>
      <c r="E255" s="20">
        <v>18.733333333333331</v>
      </c>
      <c r="F255" s="21">
        <v>3.046015712682379</v>
      </c>
      <c r="G255" s="3" t="str">
        <f>IF(Table1[[#This Row],[2015 Cropland Premium (%)]]="No Data", "No Data", IF(OR(Table1[[#This Row],[2015 Cropland Premium (%)]]=0.4,Table1[[#This Row],[2015 Cropland Premium (%)]]&gt;0.4), "Yes", "No"))</f>
        <v>Yes</v>
      </c>
      <c r="H2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5" s="3" t="s">
        <v>7068</v>
      </c>
    </row>
    <row r="256" spans="1:11" x14ac:dyDescent="0.2">
      <c r="A256" s="3" t="s">
        <v>822</v>
      </c>
      <c r="B256" s="3" t="s">
        <v>821</v>
      </c>
      <c r="C256" t="s">
        <v>898</v>
      </c>
      <c r="D256" s="7" t="s">
        <v>899</v>
      </c>
      <c r="E256" s="20">
        <v>25.433333333333334</v>
      </c>
      <c r="F256" s="21">
        <v>6.8468468468468471</v>
      </c>
      <c r="G256" s="3" t="str">
        <f>IF(Table1[[#This Row],[2015 Cropland Premium (%)]]="No Data", "No Data", IF(OR(Table1[[#This Row],[2015 Cropland Premium (%)]]=0.4,Table1[[#This Row],[2015 Cropland Premium (%)]]&gt;0.4), "Yes", "No"))</f>
        <v>Yes</v>
      </c>
      <c r="H2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6" s="3" t="s">
        <v>7068</v>
      </c>
    </row>
    <row r="257" spans="1:11" x14ac:dyDescent="0.2">
      <c r="A257" s="3" t="s">
        <v>822</v>
      </c>
      <c r="B257" s="3" t="s">
        <v>821</v>
      </c>
      <c r="C257" t="s">
        <v>916</v>
      </c>
      <c r="D257" s="7" t="s">
        <v>917</v>
      </c>
      <c r="E257" s="20" t="s">
        <v>7066</v>
      </c>
      <c r="F257" s="21" t="s">
        <v>7066</v>
      </c>
      <c r="G25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5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5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5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57" s="3" t="s">
        <v>7068</v>
      </c>
    </row>
    <row r="258" spans="1:11" x14ac:dyDescent="0.2">
      <c r="A258" s="3" t="s">
        <v>822</v>
      </c>
      <c r="B258" s="3" t="s">
        <v>821</v>
      </c>
      <c r="C258" t="s">
        <v>837</v>
      </c>
      <c r="D258" s="7" t="s">
        <v>838</v>
      </c>
      <c r="E258" s="20">
        <v>15.066666666666668</v>
      </c>
      <c r="F258" s="21">
        <v>4.5646239145993395</v>
      </c>
      <c r="G258" s="3" t="str">
        <f>IF(Table1[[#This Row],[2015 Cropland Premium (%)]]="No Data", "No Data", IF(OR(Table1[[#This Row],[2015 Cropland Premium (%)]]=0.4,Table1[[#This Row],[2015 Cropland Premium (%)]]&gt;0.4), "Yes", "No"))</f>
        <v>Yes</v>
      </c>
      <c r="H2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8" s="3" t="s">
        <v>7068</v>
      </c>
    </row>
    <row r="259" spans="1:11" x14ac:dyDescent="0.2">
      <c r="A259" s="3" t="s">
        <v>822</v>
      </c>
      <c r="B259" s="3" t="s">
        <v>821</v>
      </c>
      <c r="C259" t="s">
        <v>900</v>
      </c>
      <c r="D259" s="7" t="s">
        <v>901</v>
      </c>
      <c r="E259" s="20">
        <v>25.7</v>
      </c>
      <c r="F259" s="21">
        <v>4.7979661525760813</v>
      </c>
      <c r="G259" s="3" t="str">
        <f>IF(Table1[[#This Row],[2015 Cropland Premium (%)]]="No Data", "No Data", IF(OR(Table1[[#This Row],[2015 Cropland Premium (%)]]=0.4,Table1[[#This Row],[2015 Cropland Premium (%)]]&gt;0.4), "Yes", "No"))</f>
        <v>Yes</v>
      </c>
      <c r="H2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9" s="3" t="s">
        <v>7068</v>
      </c>
    </row>
    <row r="260" spans="1:11" x14ac:dyDescent="0.2">
      <c r="A260" s="3" t="s">
        <v>822</v>
      </c>
      <c r="B260" s="3" t="s">
        <v>821</v>
      </c>
      <c r="C260" t="s">
        <v>902</v>
      </c>
      <c r="D260" s="7" t="s">
        <v>903</v>
      </c>
      <c r="E260" s="20">
        <v>20.033333333333335</v>
      </c>
      <c r="F260" s="21">
        <v>4.306662640901771</v>
      </c>
      <c r="G260" s="3" t="str">
        <f>IF(Table1[[#This Row],[2015 Cropland Premium (%)]]="No Data", "No Data", IF(OR(Table1[[#This Row],[2015 Cropland Premium (%)]]=0.4,Table1[[#This Row],[2015 Cropland Premium (%)]]&gt;0.4), "Yes", "No"))</f>
        <v>Yes</v>
      </c>
      <c r="H2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0" s="3" t="s">
        <v>7068</v>
      </c>
    </row>
    <row r="261" spans="1:11" x14ac:dyDescent="0.2">
      <c r="A261" s="3" t="s">
        <v>822</v>
      </c>
      <c r="B261" s="3" t="s">
        <v>821</v>
      </c>
      <c r="C261" t="s">
        <v>422</v>
      </c>
      <c r="D261" s="7" t="s">
        <v>859</v>
      </c>
      <c r="E261" s="20">
        <v>15.133333333333335</v>
      </c>
      <c r="F261" s="21">
        <v>2.4294006159677801</v>
      </c>
      <c r="G261" s="3" t="str">
        <f>IF(Table1[[#This Row],[2015 Cropland Premium (%)]]="No Data", "No Data", IF(OR(Table1[[#This Row],[2015 Cropland Premium (%)]]=0.4,Table1[[#This Row],[2015 Cropland Premium (%)]]&gt;0.4), "Yes", "No"))</f>
        <v>Yes</v>
      </c>
      <c r="H2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1" s="3" t="s">
        <v>7068</v>
      </c>
    </row>
    <row r="262" spans="1:11" x14ac:dyDescent="0.2">
      <c r="A262" s="3" t="s">
        <v>822</v>
      </c>
      <c r="B262" s="3" t="s">
        <v>821</v>
      </c>
      <c r="C262" t="s">
        <v>936</v>
      </c>
      <c r="D262" s="7" t="s">
        <v>937</v>
      </c>
      <c r="E262" s="20">
        <v>21.166666666666668</v>
      </c>
      <c r="F262" s="21">
        <v>8.6911421911421911</v>
      </c>
      <c r="G262" s="3" t="str">
        <f>IF(Table1[[#This Row],[2015 Cropland Premium (%)]]="No Data", "No Data", IF(OR(Table1[[#This Row],[2015 Cropland Premium (%)]]=0.4,Table1[[#This Row],[2015 Cropland Premium (%)]]&gt;0.4), "Yes", "No"))</f>
        <v>Yes</v>
      </c>
      <c r="H2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2" s="3" t="s">
        <v>7068</v>
      </c>
    </row>
    <row r="263" spans="1:11" x14ac:dyDescent="0.2">
      <c r="A263" s="3" t="s">
        <v>822</v>
      </c>
      <c r="B263" s="3" t="s">
        <v>821</v>
      </c>
      <c r="C263" t="s">
        <v>904</v>
      </c>
      <c r="D263" s="7" t="s">
        <v>905</v>
      </c>
      <c r="E263" s="20" t="s">
        <v>7066</v>
      </c>
      <c r="F263" s="21" t="s">
        <v>7066</v>
      </c>
      <c r="G26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6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6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6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63" s="3" t="s">
        <v>7068</v>
      </c>
    </row>
    <row r="264" spans="1:11" x14ac:dyDescent="0.2">
      <c r="A264" s="3" t="s">
        <v>822</v>
      </c>
      <c r="B264" s="3" t="s">
        <v>821</v>
      </c>
      <c r="C264" t="s">
        <v>839</v>
      </c>
      <c r="D264" s="7" t="s">
        <v>840</v>
      </c>
      <c r="E264" s="20">
        <v>18.666666666666668</v>
      </c>
      <c r="F264" s="21">
        <v>13.318181818181818</v>
      </c>
      <c r="G264" s="3" t="str">
        <f>IF(Table1[[#This Row],[2015 Cropland Premium (%)]]="No Data", "No Data", IF(OR(Table1[[#This Row],[2015 Cropland Premium (%)]]=0.4,Table1[[#This Row],[2015 Cropland Premium (%)]]&gt;0.4), "Yes", "No"))</f>
        <v>Yes</v>
      </c>
      <c r="H2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4" s="3" t="s">
        <v>7068</v>
      </c>
    </row>
    <row r="265" spans="1:11" x14ac:dyDescent="0.2">
      <c r="A265" s="3" t="s">
        <v>822</v>
      </c>
      <c r="B265" s="3" t="s">
        <v>821</v>
      </c>
      <c r="C265" t="s">
        <v>657</v>
      </c>
      <c r="D265" s="7" t="s">
        <v>883</v>
      </c>
      <c r="E265" s="20">
        <v>28.166666666666668</v>
      </c>
      <c r="F265" s="21">
        <v>3.4540500386283952</v>
      </c>
      <c r="G265" s="3" t="str">
        <f>IF(Table1[[#This Row],[2015 Cropland Premium (%)]]="No Data", "No Data", IF(OR(Table1[[#This Row],[2015 Cropland Premium (%)]]=0.4,Table1[[#This Row],[2015 Cropland Premium (%)]]&gt;0.4), "Yes", "No"))</f>
        <v>Yes</v>
      </c>
      <c r="H2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5" s="3" t="s">
        <v>7068</v>
      </c>
    </row>
    <row r="266" spans="1:11" x14ac:dyDescent="0.2">
      <c r="A266" s="3" t="s">
        <v>822</v>
      </c>
      <c r="B266" s="3" t="s">
        <v>821</v>
      </c>
      <c r="C266" t="s">
        <v>841</v>
      </c>
      <c r="D266" s="7" t="s">
        <v>842</v>
      </c>
      <c r="E266" s="20" t="s">
        <v>7066</v>
      </c>
      <c r="F266" s="21" t="s">
        <v>7066</v>
      </c>
      <c r="G26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6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6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6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66" s="3" t="s">
        <v>7068</v>
      </c>
    </row>
    <row r="267" spans="1:11" x14ac:dyDescent="0.2">
      <c r="A267" s="3" t="s">
        <v>822</v>
      </c>
      <c r="B267" s="3" t="s">
        <v>821</v>
      </c>
      <c r="C267" t="s">
        <v>938</v>
      </c>
      <c r="D267" s="7" t="s">
        <v>939</v>
      </c>
      <c r="E267" s="20">
        <v>18.766666666666666</v>
      </c>
      <c r="F267" s="21">
        <v>3.6908496732026141</v>
      </c>
      <c r="G267" s="3" t="str">
        <f>IF(Table1[[#This Row],[2015 Cropland Premium (%)]]="No Data", "No Data", IF(OR(Table1[[#This Row],[2015 Cropland Premium (%)]]=0.4,Table1[[#This Row],[2015 Cropland Premium (%)]]&gt;0.4), "Yes", "No"))</f>
        <v>Yes</v>
      </c>
      <c r="H2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7" s="3" t="s">
        <v>7068</v>
      </c>
    </row>
    <row r="268" spans="1:11" x14ac:dyDescent="0.2">
      <c r="A268" s="3" t="s">
        <v>822</v>
      </c>
      <c r="B268" s="3" t="s">
        <v>821</v>
      </c>
      <c r="C268" t="s">
        <v>940</v>
      </c>
      <c r="D268" s="7" t="s">
        <v>941</v>
      </c>
      <c r="E268" s="20">
        <v>17.900000000000002</v>
      </c>
      <c r="F268" s="21">
        <v>6.5385802469135799</v>
      </c>
      <c r="G268" s="3" t="str">
        <f>IF(Table1[[#This Row],[2015 Cropland Premium (%)]]="No Data", "No Data", IF(OR(Table1[[#This Row],[2015 Cropland Premium (%)]]=0.4,Table1[[#This Row],[2015 Cropland Premium (%)]]&gt;0.4), "Yes", "No"))</f>
        <v>Yes</v>
      </c>
      <c r="H2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8" s="3" t="s">
        <v>7068</v>
      </c>
    </row>
    <row r="269" spans="1:11" x14ac:dyDescent="0.2">
      <c r="A269" s="3" t="s">
        <v>822</v>
      </c>
      <c r="B269" s="3" t="s">
        <v>821</v>
      </c>
      <c r="C269" t="s">
        <v>843</v>
      </c>
      <c r="D269" s="7" t="s">
        <v>844</v>
      </c>
      <c r="E269" s="20">
        <v>18.433333333333334</v>
      </c>
      <c r="F269" s="21">
        <v>9.6342592592592595</v>
      </c>
      <c r="G269" s="3" t="str">
        <f>IF(Table1[[#This Row],[2015 Cropland Premium (%)]]="No Data", "No Data", IF(OR(Table1[[#This Row],[2015 Cropland Premium (%)]]=0.4,Table1[[#This Row],[2015 Cropland Premium (%)]]&gt;0.4), "Yes", "No"))</f>
        <v>Yes</v>
      </c>
      <c r="H2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9" s="3" t="s">
        <v>7068</v>
      </c>
    </row>
    <row r="270" spans="1:11" x14ac:dyDescent="0.2">
      <c r="A270" s="3" t="s">
        <v>822</v>
      </c>
      <c r="B270" s="3" t="s">
        <v>821</v>
      </c>
      <c r="C270" t="s">
        <v>918</v>
      </c>
      <c r="D270" s="7" t="s">
        <v>919</v>
      </c>
      <c r="E270" s="20">
        <v>17.7</v>
      </c>
      <c r="F270" s="21">
        <v>3.0539215686274512</v>
      </c>
      <c r="G270" s="3" t="str">
        <f>IF(Table1[[#This Row],[2015 Cropland Premium (%)]]="No Data", "No Data", IF(OR(Table1[[#This Row],[2015 Cropland Premium (%)]]=0.4,Table1[[#This Row],[2015 Cropland Premium (%)]]&gt;0.4), "Yes", "No"))</f>
        <v>Yes</v>
      </c>
      <c r="H2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0" s="3" t="s">
        <v>7068</v>
      </c>
    </row>
    <row r="271" spans="1:11" x14ac:dyDescent="0.2">
      <c r="A271" s="3" t="s">
        <v>822</v>
      </c>
      <c r="B271" s="3" t="s">
        <v>821</v>
      </c>
      <c r="C271" t="s">
        <v>845</v>
      </c>
      <c r="D271" s="7" t="s">
        <v>846</v>
      </c>
      <c r="E271" s="20">
        <v>11.066666666666668</v>
      </c>
      <c r="F271" s="21">
        <v>2.6885179809708113</v>
      </c>
      <c r="G271" s="3" t="str">
        <f>IF(Table1[[#This Row],[2015 Cropland Premium (%)]]="No Data", "No Data", IF(OR(Table1[[#This Row],[2015 Cropland Premium (%)]]=0.4,Table1[[#This Row],[2015 Cropland Premium (%)]]&gt;0.4), "Yes", "No"))</f>
        <v>Yes</v>
      </c>
      <c r="H2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7.2222222222221966E-2</v>
      </c>
      <c r="K271" s="3" t="s">
        <v>7068</v>
      </c>
    </row>
    <row r="272" spans="1:11" x14ac:dyDescent="0.2">
      <c r="A272" s="3" t="s">
        <v>822</v>
      </c>
      <c r="B272" s="3" t="s">
        <v>821</v>
      </c>
      <c r="C272" t="s">
        <v>920</v>
      </c>
      <c r="D272" s="7" t="s">
        <v>921</v>
      </c>
      <c r="E272" s="20">
        <v>19.766666666666666</v>
      </c>
      <c r="F272" s="21">
        <v>4.1030897207367794</v>
      </c>
      <c r="G272" s="3" t="str">
        <f>IF(Table1[[#This Row],[2015 Cropland Premium (%)]]="No Data", "No Data", IF(OR(Table1[[#This Row],[2015 Cropland Premium (%)]]=0.4,Table1[[#This Row],[2015 Cropland Premium (%)]]&gt;0.4), "Yes", "No"))</f>
        <v>Yes</v>
      </c>
      <c r="H2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2" s="3" t="s">
        <v>7068</v>
      </c>
    </row>
    <row r="273" spans="1:11" x14ac:dyDescent="0.2">
      <c r="A273" s="3" t="s">
        <v>822</v>
      </c>
      <c r="B273" s="3" t="s">
        <v>821</v>
      </c>
      <c r="C273" t="s">
        <v>906</v>
      </c>
      <c r="D273" s="7" t="s">
        <v>907</v>
      </c>
      <c r="E273" s="20" t="s">
        <v>7066</v>
      </c>
      <c r="F273" s="21" t="s">
        <v>7066</v>
      </c>
      <c r="G27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7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7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7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73" s="3" t="s">
        <v>7068</v>
      </c>
    </row>
    <row r="274" spans="1:11" x14ac:dyDescent="0.2">
      <c r="A274" s="3" t="s">
        <v>822</v>
      </c>
      <c r="B274" s="3" t="s">
        <v>821</v>
      </c>
      <c r="C274" t="s">
        <v>908</v>
      </c>
      <c r="D274" s="7" t="s">
        <v>909</v>
      </c>
      <c r="E274" s="20">
        <v>16.900000000000002</v>
      </c>
      <c r="F274" s="21">
        <v>6.2435897435897436</v>
      </c>
      <c r="G274" s="3" t="str">
        <f>IF(Table1[[#This Row],[2015 Cropland Premium (%)]]="No Data", "No Data", IF(OR(Table1[[#This Row],[2015 Cropland Premium (%)]]=0.4,Table1[[#This Row],[2015 Cropland Premium (%)]]&gt;0.4), "Yes", "No"))</f>
        <v>Yes</v>
      </c>
      <c r="H2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4" s="3" t="s">
        <v>7068</v>
      </c>
    </row>
    <row r="275" spans="1:11" x14ac:dyDescent="0.2">
      <c r="A275" s="3" t="s">
        <v>822</v>
      </c>
      <c r="B275" s="3" t="s">
        <v>821</v>
      </c>
      <c r="C275" t="s">
        <v>860</v>
      </c>
      <c r="D275" s="7" t="s">
        <v>861</v>
      </c>
      <c r="E275" s="20">
        <v>32</v>
      </c>
      <c r="F275" s="21">
        <v>5.6361217169964135</v>
      </c>
      <c r="G275" s="3" t="str">
        <f>IF(Table1[[#This Row],[2015 Cropland Premium (%)]]="No Data", "No Data", IF(OR(Table1[[#This Row],[2015 Cropland Premium (%)]]=0.4,Table1[[#This Row],[2015 Cropland Premium (%)]]&gt;0.4), "Yes", "No"))</f>
        <v>Yes</v>
      </c>
      <c r="H2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5" s="3" t="s">
        <v>7068</v>
      </c>
    </row>
    <row r="276" spans="1:11" x14ac:dyDescent="0.2">
      <c r="A276" s="3" t="s">
        <v>822</v>
      </c>
      <c r="B276" s="3" t="s">
        <v>821</v>
      </c>
      <c r="C276" t="s">
        <v>847</v>
      </c>
      <c r="D276" s="7" t="s">
        <v>848</v>
      </c>
      <c r="E276" s="20">
        <v>17.8</v>
      </c>
      <c r="F276" s="21">
        <v>6.9106280193236715</v>
      </c>
      <c r="G276" s="3" t="str">
        <f>IF(Table1[[#This Row],[2015 Cropland Premium (%)]]="No Data", "No Data", IF(OR(Table1[[#This Row],[2015 Cropland Premium (%)]]=0.4,Table1[[#This Row],[2015 Cropland Premium (%)]]&gt;0.4), "Yes", "No"))</f>
        <v>Yes</v>
      </c>
      <c r="H2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6" s="3" t="s">
        <v>7068</v>
      </c>
    </row>
    <row r="277" spans="1:11" x14ac:dyDescent="0.2">
      <c r="A277" s="3" t="s">
        <v>822</v>
      </c>
      <c r="B277" s="3" t="s">
        <v>821</v>
      </c>
      <c r="C277" t="s">
        <v>849</v>
      </c>
      <c r="D277" s="7" t="s">
        <v>850</v>
      </c>
      <c r="E277" s="20">
        <v>18.266666666666666</v>
      </c>
      <c r="F277" s="21">
        <v>10.973623747817294</v>
      </c>
      <c r="G277" s="3" t="str">
        <f>IF(Table1[[#This Row],[2015 Cropland Premium (%)]]="No Data", "No Data", IF(OR(Table1[[#This Row],[2015 Cropland Premium (%)]]=0.4,Table1[[#This Row],[2015 Cropland Premium (%)]]&gt;0.4), "Yes", "No"))</f>
        <v>Yes</v>
      </c>
      <c r="H2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7" s="3" t="s">
        <v>7068</v>
      </c>
    </row>
    <row r="278" spans="1:11" x14ac:dyDescent="0.2">
      <c r="A278" s="3" t="s">
        <v>822</v>
      </c>
      <c r="B278" s="3" t="s">
        <v>821</v>
      </c>
      <c r="C278" t="s">
        <v>518</v>
      </c>
      <c r="D278" s="7" t="s">
        <v>884</v>
      </c>
      <c r="E278" s="20">
        <v>16.966666666666665</v>
      </c>
      <c r="F278" s="21">
        <v>2.3006687242798356</v>
      </c>
      <c r="G278" s="3" t="str">
        <f>IF(Table1[[#This Row],[2015 Cropland Premium (%)]]="No Data", "No Data", IF(OR(Table1[[#This Row],[2015 Cropland Premium (%)]]=0.4,Table1[[#This Row],[2015 Cropland Premium (%)]]&gt;0.4), "Yes", "No"))</f>
        <v>Yes</v>
      </c>
      <c r="H2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8" s="3" t="s">
        <v>7068</v>
      </c>
    </row>
    <row r="279" spans="1:11" x14ac:dyDescent="0.2">
      <c r="A279" s="3" t="s">
        <v>822</v>
      </c>
      <c r="B279" s="3" t="s">
        <v>821</v>
      </c>
      <c r="C279" t="s">
        <v>862</v>
      </c>
      <c r="D279" s="7" t="s">
        <v>863</v>
      </c>
      <c r="E279" s="20">
        <v>19.900000000000002</v>
      </c>
      <c r="F279" s="21">
        <v>4.1780437352245858</v>
      </c>
      <c r="G279" s="3" t="str">
        <f>IF(Table1[[#This Row],[2015 Cropland Premium (%)]]="No Data", "No Data", IF(OR(Table1[[#This Row],[2015 Cropland Premium (%)]]=0.4,Table1[[#This Row],[2015 Cropland Premium (%)]]&gt;0.4), "Yes", "No"))</f>
        <v>Yes</v>
      </c>
      <c r="H2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9" s="3" t="s">
        <v>7068</v>
      </c>
    </row>
    <row r="280" spans="1:11" x14ac:dyDescent="0.2">
      <c r="A280" s="3" t="s">
        <v>822</v>
      </c>
      <c r="B280" s="3" t="s">
        <v>821</v>
      </c>
      <c r="C280" t="s">
        <v>571</v>
      </c>
      <c r="D280" s="7" t="s">
        <v>885</v>
      </c>
      <c r="E280" s="20">
        <v>28</v>
      </c>
      <c r="F280" s="21">
        <v>2.8174603174603177</v>
      </c>
      <c r="G280" s="3" t="str">
        <f>IF(Table1[[#This Row],[2015 Cropland Premium (%)]]="No Data", "No Data", IF(OR(Table1[[#This Row],[2015 Cropland Premium (%)]]=0.4,Table1[[#This Row],[2015 Cropland Premium (%)]]&gt;0.4), "Yes", "No"))</f>
        <v>Yes</v>
      </c>
      <c r="H2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8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0" s="3" t="s">
        <v>7068</v>
      </c>
    </row>
    <row r="281" spans="1:11" x14ac:dyDescent="0.2">
      <c r="A281" s="3" t="s">
        <v>942</v>
      </c>
      <c r="B281" s="3" t="s">
        <v>7076</v>
      </c>
      <c r="C281" t="s">
        <v>943</v>
      </c>
      <c r="D281" s="7" t="s">
        <v>944</v>
      </c>
      <c r="E281" s="20" t="s">
        <v>7066</v>
      </c>
      <c r="F281" s="21" t="s">
        <v>7066</v>
      </c>
      <c r="G28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1" s="3" t="s">
        <v>7069</v>
      </c>
    </row>
    <row r="282" spans="1:11" x14ac:dyDescent="0.2">
      <c r="A282" s="3" t="s">
        <v>942</v>
      </c>
      <c r="B282" s="3" t="s">
        <v>7076</v>
      </c>
      <c r="C282" t="s">
        <v>945</v>
      </c>
      <c r="D282" s="7" t="s">
        <v>946</v>
      </c>
      <c r="E282" s="20" t="s">
        <v>7066</v>
      </c>
      <c r="F282" s="21" t="s">
        <v>7066</v>
      </c>
      <c r="G28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2" s="3" t="s">
        <v>7069</v>
      </c>
    </row>
    <row r="283" spans="1:11" x14ac:dyDescent="0.2">
      <c r="A283" s="3" t="s">
        <v>942</v>
      </c>
      <c r="B283" s="3" t="s">
        <v>7076</v>
      </c>
      <c r="C283" t="s">
        <v>947</v>
      </c>
      <c r="D283" s="7" t="s">
        <v>948</v>
      </c>
      <c r="E283" s="20" t="s">
        <v>7066</v>
      </c>
      <c r="F283" s="21" t="s">
        <v>7066</v>
      </c>
      <c r="G28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3" s="3" t="s">
        <v>7069</v>
      </c>
    </row>
    <row r="284" spans="1:11" x14ac:dyDescent="0.2">
      <c r="A284" s="3" t="s">
        <v>942</v>
      </c>
      <c r="B284" s="3" t="s">
        <v>7076</v>
      </c>
      <c r="C284" t="s">
        <v>949</v>
      </c>
      <c r="D284" s="7" t="s">
        <v>950</v>
      </c>
      <c r="E284" s="20" t="s">
        <v>7066</v>
      </c>
      <c r="F284" s="21" t="s">
        <v>7066</v>
      </c>
      <c r="G28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4" s="3" t="s">
        <v>7069</v>
      </c>
    </row>
    <row r="285" spans="1:11" x14ac:dyDescent="0.2">
      <c r="A285" s="3" t="s">
        <v>942</v>
      </c>
      <c r="B285" s="3" t="s">
        <v>7076</v>
      </c>
      <c r="C285" t="s">
        <v>951</v>
      </c>
      <c r="D285" s="7" t="s">
        <v>952</v>
      </c>
      <c r="E285" s="20" t="s">
        <v>7066</v>
      </c>
      <c r="F285" s="21" t="s">
        <v>7066</v>
      </c>
      <c r="G28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5" s="3" t="s">
        <v>7069</v>
      </c>
    </row>
    <row r="286" spans="1:11" x14ac:dyDescent="0.2">
      <c r="A286" s="3" t="s">
        <v>942</v>
      </c>
      <c r="B286" s="3" t="s">
        <v>7076</v>
      </c>
      <c r="C286" t="s">
        <v>953</v>
      </c>
      <c r="D286" s="7" t="s">
        <v>954</v>
      </c>
      <c r="E286" s="20" t="s">
        <v>7066</v>
      </c>
      <c r="F286" s="21" t="s">
        <v>7066</v>
      </c>
      <c r="G28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6" s="3" t="s">
        <v>7069</v>
      </c>
    </row>
    <row r="287" spans="1:11" x14ac:dyDescent="0.2">
      <c r="A287" s="3" t="s">
        <v>942</v>
      </c>
      <c r="B287" s="3" t="s">
        <v>7076</v>
      </c>
      <c r="C287" t="s">
        <v>955</v>
      </c>
      <c r="D287" s="7" t="s">
        <v>956</v>
      </c>
      <c r="E287" s="20" t="s">
        <v>7066</v>
      </c>
      <c r="F287" s="21" t="s">
        <v>7066</v>
      </c>
      <c r="G28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7" s="3" t="s">
        <v>7069</v>
      </c>
    </row>
    <row r="288" spans="1:11" x14ac:dyDescent="0.2">
      <c r="A288" s="3" t="s">
        <v>942</v>
      </c>
      <c r="B288" s="3" t="s">
        <v>7076</v>
      </c>
      <c r="C288" t="s">
        <v>957</v>
      </c>
      <c r="D288" s="7" t="s">
        <v>958</v>
      </c>
      <c r="E288" s="20" t="s">
        <v>7066</v>
      </c>
      <c r="F288" s="21" t="s">
        <v>7066</v>
      </c>
      <c r="G28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8" s="3" t="s">
        <v>7069</v>
      </c>
    </row>
    <row r="289" spans="1:11" x14ac:dyDescent="0.2">
      <c r="A289" s="3" t="s">
        <v>960</v>
      </c>
      <c r="B289" s="3" t="s">
        <v>959</v>
      </c>
      <c r="C289" t="s">
        <v>963</v>
      </c>
      <c r="D289" s="7" t="s">
        <v>964</v>
      </c>
      <c r="E289" s="20" t="s">
        <v>7066</v>
      </c>
      <c r="F289" s="21" t="s">
        <v>7066</v>
      </c>
      <c r="G28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9" s="3" t="s">
        <v>7069</v>
      </c>
    </row>
    <row r="290" spans="1:11" x14ac:dyDescent="0.2">
      <c r="A290" s="3" t="s">
        <v>960</v>
      </c>
      <c r="B290" s="3" t="s">
        <v>959</v>
      </c>
      <c r="C290" t="s">
        <v>961</v>
      </c>
      <c r="D290" s="7" t="s">
        <v>962</v>
      </c>
      <c r="E290" s="20" t="s">
        <v>7066</v>
      </c>
      <c r="F290" s="21" t="s">
        <v>7066</v>
      </c>
      <c r="G29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0" s="3" t="s">
        <v>7069</v>
      </c>
    </row>
    <row r="291" spans="1:11" x14ac:dyDescent="0.2">
      <c r="A291" s="3" t="s">
        <v>960</v>
      </c>
      <c r="B291" s="3" t="s">
        <v>959</v>
      </c>
      <c r="C291" t="s">
        <v>965</v>
      </c>
      <c r="D291" s="7" t="s">
        <v>966</v>
      </c>
      <c r="E291" s="20" t="s">
        <v>7066</v>
      </c>
      <c r="F291" s="21" t="s">
        <v>7066</v>
      </c>
      <c r="G29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1" s="3" t="s">
        <v>7069</v>
      </c>
    </row>
    <row r="292" spans="1:11" x14ac:dyDescent="0.2">
      <c r="A292" s="3" t="s">
        <v>5368</v>
      </c>
      <c r="B292" s="3" t="s">
        <v>5367</v>
      </c>
      <c r="C292" t="s">
        <v>5367</v>
      </c>
      <c r="D292" s="7" t="s">
        <v>5369</v>
      </c>
      <c r="E292" s="20" t="s">
        <v>7066</v>
      </c>
      <c r="F292" s="21" t="s">
        <v>7066</v>
      </c>
      <c r="G29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2" s="3" t="s">
        <v>7069</v>
      </c>
    </row>
    <row r="293" spans="1:11" x14ac:dyDescent="0.2">
      <c r="A293" s="3" t="s">
        <v>967</v>
      </c>
      <c r="B293" s="3" t="s">
        <v>7077</v>
      </c>
      <c r="C293" t="s">
        <v>1011</v>
      </c>
      <c r="D293" s="7" t="s">
        <v>1012</v>
      </c>
      <c r="E293" s="20">
        <v>12.5</v>
      </c>
      <c r="F293" s="21">
        <v>0.52492118798739007</v>
      </c>
      <c r="G293" s="3" t="str">
        <f>IF(Table1[[#This Row],[2015 Cropland Premium (%)]]="No Data", "No Data", IF(OR(Table1[[#This Row],[2015 Cropland Premium (%)]]=0.4,Table1[[#This Row],[2015 Cropland Premium (%)]]&gt;0.4), "Yes", "No"))</f>
        <v>Yes</v>
      </c>
      <c r="H2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0.39589901001050831</v>
      </c>
      <c r="I29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3" s="3" t="s">
        <v>7068</v>
      </c>
    </row>
    <row r="294" spans="1:11" x14ac:dyDescent="0.2">
      <c r="A294" s="3" t="s">
        <v>967</v>
      </c>
      <c r="B294" s="3" t="s">
        <v>7077</v>
      </c>
      <c r="C294" t="s">
        <v>994</v>
      </c>
      <c r="D294" s="7" t="s">
        <v>995</v>
      </c>
      <c r="E294" s="20" t="s">
        <v>7066</v>
      </c>
      <c r="F294" s="21" t="s">
        <v>7066</v>
      </c>
      <c r="G29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4" s="3" t="s">
        <v>7068</v>
      </c>
    </row>
    <row r="295" spans="1:11" x14ac:dyDescent="0.2">
      <c r="A295" s="3" t="s">
        <v>967</v>
      </c>
      <c r="B295" s="3" t="s">
        <v>7077</v>
      </c>
      <c r="C295" t="s">
        <v>968</v>
      </c>
      <c r="D295" s="7" t="s">
        <v>969</v>
      </c>
      <c r="E295" s="20" t="s">
        <v>7066</v>
      </c>
      <c r="F295" s="21" t="s">
        <v>7066</v>
      </c>
      <c r="G29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5" s="3" t="s">
        <v>7069</v>
      </c>
    </row>
    <row r="296" spans="1:11" x14ac:dyDescent="0.2">
      <c r="A296" s="3" t="s">
        <v>967</v>
      </c>
      <c r="B296" s="3" t="s">
        <v>7077</v>
      </c>
      <c r="C296" t="s">
        <v>1013</v>
      </c>
      <c r="D296" s="7" t="s">
        <v>1014</v>
      </c>
      <c r="E296" s="20" t="s">
        <v>7066</v>
      </c>
      <c r="F296" s="21" t="s">
        <v>7066</v>
      </c>
      <c r="G29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6" s="3" t="s">
        <v>7068</v>
      </c>
    </row>
    <row r="297" spans="1:11" x14ac:dyDescent="0.2">
      <c r="A297" s="3" t="s">
        <v>967</v>
      </c>
      <c r="B297" s="3" t="s">
        <v>7077</v>
      </c>
      <c r="C297" t="s">
        <v>1048</v>
      </c>
      <c r="D297" s="7" t="s">
        <v>1049</v>
      </c>
      <c r="E297" s="20">
        <v>18.649999999999999</v>
      </c>
      <c r="F297" s="21">
        <v>2.1623376623376624</v>
      </c>
      <c r="G297" s="3" t="str">
        <f>IF(Table1[[#This Row],[2015 Cropland Premium (%)]]="No Data", "No Data", IF(OR(Table1[[#This Row],[2015 Cropland Premium (%)]]=0.4,Table1[[#This Row],[2015 Cropland Premium (%)]]&gt;0.4), "Yes", "No"))</f>
        <v>Yes</v>
      </c>
      <c r="H2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7" s="3" t="s">
        <v>7068</v>
      </c>
    </row>
    <row r="298" spans="1:11" x14ac:dyDescent="0.2">
      <c r="A298" s="3" t="s">
        <v>967</v>
      </c>
      <c r="B298" s="3" t="s">
        <v>7077</v>
      </c>
      <c r="C298" t="s">
        <v>1050</v>
      </c>
      <c r="D298" s="7" t="s">
        <v>1051</v>
      </c>
      <c r="E298" s="20" t="s">
        <v>7066</v>
      </c>
      <c r="F298" s="21" t="s">
        <v>7066</v>
      </c>
      <c r="G29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8" s="3" t="s">
        <v>7069</v>
      </c>
    </row>
    <row r="299" spans="1:11" x14ac:dyDescent="0.2">
      <c r="A299" s="3" t="s">
        <v>967</v>
      </c>
      <c r="B299" s="3" t="s">
        <v>7077</v>
      </c>
      <c r="C299" t="s">
        <v>428</v>
      </c>
      <c r="D299" s="7" t="s">
        <v>970</v>
      </c>
      <c r="E299" s="20">
        <v>28</v>
      </c>
      <c r="F299" s="21">
        <v>0.99216931216931226</v>
      </c>
      <c r="G299" s="3" t="str">
        <f>IF(Table1[[#This Row],[2015 Cropland Premium (%)]]="No Data", "No Data", IF(OR(Table1[[#This Row],[2015 Cropland Premium (%)]]=0.4,Table1[[#This Row],[2015 Cropland Premium (%)]]&gt;0.4), "Yes", "No"))</f>
        <v>Yes</v>
      </c>
      <c r="H2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6.5255731922397864E-3</v>
      </c>
      <c r="I29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9" s="3" t="s">
        <v>7069</v>
      </c>
    </row>
    <row r="300" spans="1:11" x14ac:dyDescent="0.2">
      <c r="A300" s="3" t="s">
        <v>967</v>
      </c>
      <c r="B300" s="3" t="s">
        <v>7077</v>
      </c>
      <c r="C300" t="s">
        <v>1052</v>
      </c>
      <c r="D300" s="7" t="s">
        <v>1053</v>
      </c>
      <c r="E300" s="20" t="s">
        <v>7066</v>
      </c>
      <c r="F300" s="21" t="s">
        <v>7066</v>
      </c>
      <c r="G30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0" s="3" t="s">
        <v>7068</v>
      </c>
    </row>
    <row r="301" spans="1:11" x14ac:dyDescent="0.2">
      <c r="A301" s="3" t="s">
        <v>967</v>
      </c>
      <c r="B301" s="3" t="s">
        <v>7077</v>
      </c>
      <c r="C301" t="s">
        <v>1015</v>
      </c>
      <c r="D301" s="7" t="s">
        <v>1016</v>
      </c>
      <c r="E301" s="20" t="s">
        <v>7066</v>
      </c>
      <c r="F301" s="21" t="s">
        <v>7066</v>
      </c>
      <c r="G30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1" s="3" t="s">
        <v>7068</v>
      </c>
    </row>
    <row r="302" spans="1:11" x14ac:dyDescent="0.2">
      <c r="A302" s="3" t="s">
        <v>967</v>
      </c>
      <c r="B302" s="3" t="s">
        <v>7077</v>
      </c>
      <c r="C302" t="s">
        <v>452</v>
      </c>
      <c r="D302" s="7" t="s">
        <v>1017</v>
      </c>
      <c r="E302" s="20" t="s">
        <v>7066</v>
      </c>
      <c r="F302" s="21" t="s">
        <v>7066</v>
      </c>
      <c r="G30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2" s="3" t="s">
        <v>7068</v>
      </c>
    </row>
    <row r="303" spans="1:11" x14ac:dyDescent="0.2">
      <c r="A303" s="3" t="s">
        <v>967</v>
      </c>
      <c r="B303" s="3" t="s">
        <v>7077</v>
      </c>
      <c r="C303" t="s">
        <v>1054</v>
      </c>
      <c r="D303" s="7" t="s">
        <v>1055</v>
      </c>
      <c r="E303" s="20">
        <v>20.9</v>
      </c>
      <c r="F303" s="21">
        <v>3.0458422174840085</v>
      </c>
      <c r="G303" s="3" t="str">
        <f>IF(Table1[[#This Row],[2015 Cropland Premium (%)]]="No Data", "No Data", IF(OR(Table1[[#This Row],[2015 Cropland Premium (%)]]=0.4,Table1[[#This Row],[2015 Cropland Premium (%)]]&gt;0.4), "Yes", "No"))</f>
        <v>Yes</v>
      </c>
      <c r="H3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3" s="3" t="s">
        <v>7069</v>
      </c>
    </row>
    <row r="304" spans="1:11" x14ac:dyDescent="0.2">
      <c r="A304" s="3" t="s">
        <v>967</v>
      </c>
      <c r="B304" s="3" t="s">
        <v>7077</v>
      </c>
      <c r="C304" t="s">
        <v>686</v>
      </c>
      <c r="D304" s="7" t="s">
        <v>996</v>
      </c>
      <c r="E304" s="20">
        <v>23.75</v>
      </c>
      <c r="F304" s="21">
        <v>1.3294871794871794</v>
      </c>
      <c r="G304" s="3" t="str">
        <f>IF(Table1[[#This Row],[2015 Cropland Premium (%)]]="No Data", "No Data", IF(OR(Table1[[#This Row],[2015 Cropland Premium (%)]]=0.4,Table1[[#This Row],[2015 Cropland Premium (%)]]&gt;0.4), "Yes", "No"))</f>
        <v>Yes</v>
      </c>
      <c r="H3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4" s="3" t="s">
        <v>7068</v>
      </c>
    </row>
    <row r="305" spans="1:11" x14ac:dyDescent="0.2">
      <c r="A305" s="3" t="s">
        <v>967</v>
      </c>
      <c r="B305" s="3" t="s">
        <v>7077</v>
      </c>
      <c r="C305" t="s">
        <v>1056</v>
      </c>
      <c r="D305" s="7" t="s">
        <v>1057</v>
      </c>
      <c r="E305" s="20">
        <v>13</v>
      </c>
      <c r="F305" s="21">
        <v>0.96714285714285708</v>
      </c>
      <c r="G305" s="3" t="str">
        <f>IF(Table1[[#This Row],[2015 Cropland Premium (%)]]="No Data", "No Data", IF(OR(Table1[[#This Row],[2015 Cropland Premium (%)]]=0.4,Table1[[#This Row],[2015 Cropland Premium (%)]]&gt;0.4), "Yes", "No"))</f>
        <v>Yes</v>
      </c>
      <c r="H3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2.738095238095245E-2</v>
      </c>
      <c r="I30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5" s="3" t="s">
        <v>7068</v>
      </c>
    </row>
    <row r="306" spans="1:11" x14ac:dyDescent="0.2">
      <c r="A306" s="3" t="s">
        <v>967</v>
      </c>
      <c r="B306" s="3" t="s">
        <v>7077</v>
      </c>
      <c r="C306" t="s">
        <v>997</v>
      </c>
      <c r="D306" s="7" t="s">
        <v>998</v>
      </c>
      <c r="E306" s="20">
        <v>33</v>
      </c>
      <c r="F306" s="21">
        <v>2.2201058201058199</v>
      </c>
      <c r="G306" s="3" t="str">
        <f>IF(Table1[[#This Row],[2015 Cropland Premium (%)]]="No Data", "No Data", IF(OR(Table1[[#This Row],[2015 Cropland Premium (%)]]=0.4,Table1[[#This Row],[2015 Cropland Premium (%)]]&gt;0.4), "Yes", "No"))</f>
        <v>Yes</v>
      </c>
      <c r="H3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6" s="3" t="s">
        <v>7068</v>
      </c>
    </row>
    <row r="307" spans="1:11" x14ac:dyDescent="0.2">
      <c r="A307" s="3" t="s">
        <v>967</v>
      </c>
      <c r="B307" s="3" t="s">
        <v>7077</v>
      </c>
      <c r="C307" t="s">
        <v>999</v>
      </c>
      <c r="D307" s="7" t="s">
        <v>1000</v>
      </c>
      <c r="E307" s="20" t="s">
        <v>7066</v>
      </c>
      <c r="F307" s="21" t="s">
        <v>7066</v>
      </c>
      <c r="G30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7" s="3" t="s">
        <v>7068</v>
      </c>
    </row>
    <row r="308" spans="1:11" x14ac:dyDescent="0.2">
      <c r="A308" s="3" t="s">
        <v>967</v>
      </c>
      <c r="B308" s="3" t="s">
        <v>7077</v>
      </c>
      <c r="C308" t="s">
        <v>512</v>
      </c>
      <c r="D308" s="7" t="s">
        <v>971</v>
      </c>
      <c r="E308" s="20">
        <v>53.333333333333336</v>
      </c>
      <c r="F308" s="21">
        <v>1.8290663935825224</v>
      </c>
      <c r="G308" s="3" t="str">
        <f>IF(Table1[[#This Row],[2015 Cropland Premium (%)]]="No Data", "No Data", IF(OR(Table1[[#This Row],[2015 Cropland Premium (%)]]=0.4,Table1[[#This Row],[2015 Cropland Premium (%)]]&gt;0.4), "Yes", "No"))</f>
        <v>Yes</v>
      </c>
      <c r="H3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8" s="3" t="s">
        <v>7069</v>
      </c>
    </row>
    <row r="309" spans="1:11" x14ac:dyDescent="0.2">
      <c r="A309" s="3" t="s">
        <v>967</v>
      </c>
      <c r="B309" s="3" t="s">
        <v>7077</v>
      </c>
      <c r="C309" t="s">
        <v>1018</v>
      </c>
      <c r="D309" s="7" t="s">
        <v>1019</v>
      </c>
      <c r="E309" s="20">
        <v>28.733333333333334</v>
      </c>
      <c r="F309" s="21">
        <v>5.2184885290148451</v>
      </c>
      <c r="G309" s="3" t="str">
        <f>IF(Table1[[#This Row],[2015 Cropland Premium (%)]]="No Data", "No Data", IF(OR(Table1[[#This Row],[2015 Cropland Premium (%)]]=0.4,Table1[[#This Row],[2015 Cropland Premium (%)]]&gt;0.4), "Yes", "No"))</f>
        <v>Yes</v>
      </c>
      <c r="H3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9" s="3" t="s">
        <v>7068</v>
      </c>
    </row>
    <row r="310" spans="1:11" x14ac:dyDescent="0.2">
      <c r="A310" s="3" t="s">
        <v>967</v>
      </c>
      <c r="B310" s="3" t="s">
        <v>7077</v>
      </c>
      <c r="C310" t="s">
        <v>410</v>
      </c>
      <c r="D310" s="7" t="s">
        <v>972</v>
      </c>
      <c r="E310" s="20" t="s">
        <v>7066</v>
      </c>
      <c r="F310" s="21" t="s">
        <v>7066</v>
      </c>
      <c r="G31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1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1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1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10" s="3" t="s">
        <v>7069</v>
      </c>
    </row>
    <row r="311" spans="1:11" x14ac:dyDescent="0.2">
      <c r="A311" s="3" t="s">
        <v>967</v>
      </c>
      <c r="B311" s="3" t="s">
        <v>7077</v>
      </c>
      <c r="C311" t="s">
        <v>973</v>
      </c>
      <c r="D311" s="7" t="s">
        <v>974</v>
      </c>
      <c r="E311" s="20" t="s">
        <v>7066</v>
      </c>
      <c r="F311" s="21" t="s">
        <v>7066</v>
      </c>
      <c r="G31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1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1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1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11" s="3" t="s">
        <v>7069</v>
      </c>
    </row>
    <row r="312" spans="1:11" x14ac:dyDescent="0.2">
      <c r="A312" s="3" t="s">
        <v>967</v>
      </c>
      <c r="B312" s="3" t="s">
        <v>7077</v>
      </c>
      <c r="C312" t="s">
        <v>1020</v>
      </c>
      <c r="D312" s="7" t="s">
        <v>1021</v>
      </c>
      <c r="E312" s="20">
        <v>28.833333333333332</v>
      </c>
      <c r="F312" s="21">
        <v>2.2042929292929294</v>
      </c>
      <c r="G312" s="3" t="str">
        <f>IF(Table1[[#This Row],[2015 Cropland Premium (%)]]="No Data", "No Data", IF(OR(Table1[[#This Row],[2015 Cropland Premium (%)]]=0.4,Table1[[#This Row],[2015 Cropland Premium (%)]]&gt;0.4), "Yes", "No"))</f>
        <v>Yes</v>
      </c>
      <c r="H3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12" s="3" t="s">
        <v>7068</v>
      </c>
    </row>
    <row r="313" spans="1:11" x14ac:dyDescent="0.2">
      <c r="A313" s="3" t="s">
        <v>967</v>
      </c>
      <c r="B313" s="3" t="s">
        <v>7077</v>
      </c>
      <c r="C313" t="s">
        <v>1058</v>
      </c>
      <c r="D313" s="7" t="s">
        <v>1059</v>
      </c>
      <c r="E313" s="20" t="s">
        <v>7066</v>
      </c>
      <c r="F313" s="21" t="s">
        <v>7066</v>
      </c>
      <c r="G31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1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1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1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13" s="3" t="s">
        <v>7068</v>
      </c>
    </row>
    <row r="314" spans="1:11" x14ac:dyDescent="0.2">
      <c r="A314" s="3" t="s">
        <v>967</v>
      </c>
      <c r="B314" s="3" t="s">
        <v>7077</v>
      </c>
      <c r="C314" t="s">
        <v>975</v>
      </c>
      <c r="D314" s="7" t="s">
        <v>976</v>
      </c>
      <c r="E314" s="20" t="s">
        <v>7066</v>
      </c>
      <c r="F314" s="21" t="s">
        <v>7066</v>
      </c>
      <c r="G31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1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1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1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14" s="3" t="s">
        <v>7069</v>
      </c>
    </row>
    <row r="315" spans="1:11" x14ac:dyDescent="0.2">
      <c r="A315" s="3" t="s">
        <v>967</v>
      </c>
      <c r="B315" s="3" t="s">
        <v>7077</v>
      </c>
      <c r="C315" t="s">
        <v>1001</v>
      </c>
      <c r="D315" s="7" t="s">
        <v>1002</v>
      </c>
      <c r="E315" s="20">
        <v>23.5</v>
      </c>
      <c r="F315" s="21">
        <v>1.4404761904761905</v>
      </c>
      <c r="G315" s="3" t="str">
        <f>IF(Table1[[#This Row],[2015 Cropland Premium (%)]]="No Data", "No Data", IF(OR(Table1[[#This Row],[2015 Cropland Premium (%)]]=0.4,Table1[[#This Row],[2015 Cropland Premium (%)]]&gt;0.4), "Yes", "No"))</f>
        <v>Yes</v>
      </c>
      <c r="H3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15" s="3" t="s">
        <v>7068</v>
      </c>
    </row>
    <row r="316" spans="1:11" x14ac:dyDescent="0.2">
      <c r="A316" s="3" t="s">
        <v>967</v>
      </c>
      <c r="B316" s="3" t="s">
        <v>7077</v>
      </c>
      <c r="C316" t="s">
        <v>1060</v>
      </c>
      <c r="D316" s="7" t="s">
        <v>1061</v>
      </c>
      <c r="E316" s="20">
        <v>17.5</v>
      </c>
      <c r="F316" s="21">
        <v>1.4891304347826086</v>
      </c>
      <c r="G316" s="3" t="str">
        <f>IF(Table1[[#This Row],[2015 Cropland Premium (%)]]="No Data", "No Data", IF(OR(Table1[[#This Row],[2015 Cropland Premium (%)]]=0.4,Table1[[#This Row],[2015 Cropland Premium (%)]]&gt;0.4), "Yes", "No"))</f>
        <v>Yes</v>
      </c>
      <c r="H3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1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1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16" s="3" t="s">
        <v>7068</v>
      </c>
    </row>
    <row r="317" spans="1:11" x14ac:dyDescent="0.2">
      <c r="A317" s="3" t="s">
        <v>967</v>
      </c>
      <c r="B317" s="3" t="s">
        <v>7077</v>
      </c>
      <c r="C317" t="s">
        <v>1062</v>
      </c>
      <c r="D317" s="7" t="s">
        <v>1063</v>
      </c>
      <c r="E317" s="20" t="s">
        <v>7066</v>
      </c>
      <c r="F317" s="21" t="s">
        <v>7066</v>
      </c>
      <c r="G31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1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1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1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17" s="3" t="s">
        <v>7068</v>
      </c>
    </row>
    <row r="318" spans="1:11" x14ac:dyDescent="0.2">
      <c r="A318" s="3" t="s">
        <v>967</v>
      </c>
      <c r="B318" s="3" t="s">
        <v>7077</v>
      </c>
      <c r="C318" t="s">
        <v>1022</v>
      </c>
      <c r="D318" s="7" t="s">
        <v>1023</v>
      </c>
      <c r="E318" s="20" t="s">
        <v>7066</v>
      </c>
      <c r="F318" s="21" t="s">
        <v>7066</v>
      </c>
      <c r="G31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1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1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1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18" s="3" t="s">
        <v>7069</v>
      </c>
    </row>
    <row r="319" spans="1:11" x14ac:dyDescent="0.2">
      <c r="A319" s="3" t="s">
        <v>967</v>
      </c>
      <c r="B319" s="3" t="s">
        <v>7077</v>
      </c>
      <c r="C319" t="s">
        <v>1064</v>
      </c>
      <c r="D319" s="7" t="s">
        <v>1065</v>
      </c>
      <c r="E319" s="20">
        <v>21.5</v>
      </c>
      <c r="F319" s="21">
        <v>1.6444444444444444</v>
      </c>
      <c r="G319" s="3" t="str">
        <f>IF(Table1[[#This Row],[2015 Cropland Premium (%)]]="No Data", "No Data", IF(OR(Table1[[#This Row],[2015 Cropland Premium (%)]]=0.4,Table1[[#This Row],[2015 Cropland Premium (%)]]&gt;0.4), "Yes", "No"))</f>
        <v>Yes</v>
      </c>
      <c r="H3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1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1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19" s="3" t="s">
        <v>7068</v>
      </c>
    </row>
    <row r="320" spans="1:11" x14ac:dyDescent="0.2">
      <c r="A320" s="3" t="s">
        <v>967</v>
      </c>
      <c r="B320" s="3" t="s">
        <v>7077</v>
      </c>
      <c r="C320" t="s">
        <v>1024</v>
      </c>
      <c r="D320" s="7" t="s">
        <v>1025</v>
      </c>
      <c r="E320" s="20">
        <v>15.333333333333334</v>
      </c>
      <c r="F320" s="21">
        <v>1.4603174603174605</v>
      </c>
      <c r="G320" s="3" t="str">
        <f>IF(Table1[[#This Row],[2015 Cropland Premium (%)]]="No Data", "No Data", IF(OR(Table1[[#This Row],[2015 Cropland Premium (%)]]=0.4,Table1[[#This Row],[2015 Cropland Premium (%)]]&gt;0.4), "Yes", "No"))</f>
        <v>Yes</v>
      </c>
      <c r="H3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2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2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20" s="3" t="s">
        <v>7069</v>
      </c>
    </row>
    <row r="321" spans="1:11" x14ac:dyDescent="0.2">
      <c r="A321" s="3" t="s">
        <v>967</v>
      </c>
      <c r="B321" s="3" t="s">
        <v>7077</v>
      </c>
      <c r="C321" t="s">
        <v>977</v>
      </c>
      <c r="D321" s="7" t="s">
        <v>978</v>
      </c>
      <c r="E321" s="20">
        <v>15.666666666666666</v>
      </c>
      <c r="F321" s="21">
        <v>0.64985507246376806</v>
      </c>
      <c r="G321" s="3" t="str">
        <f>IF(Table1[[#This Row],[2015 Cropland Premium (%)]]="No Data", "No Data", IF(OR(Table1[[#This Row],[2015 Cropland Premium (%)]]=0.4,Table1[[#This Row],[2015 Cropland Premium (%)]]&gt;0.4), "Yes", "No"))</f>
        <v>Yes</v>
      </c>
      <c r="H3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0.2917874396135266</v>
      </c>
      <c r="I32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2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21" s="3" t="s">
        <v>7069</v>
      </c>
    </row>
    <row r="322" spans="1:11" x14ac:dyDescent="0.2">
      <c r="A322" s="3" t="s">
        <v>967</v>
      </c>
      <c r="B322" s="3" t="s">
        <v>7077</v>
      </c>
      <c r="C322" t="s">
        <v>1066</v>
      </c>
      <c r="D322" s="7" t="s">
        <v>1067</v>
      </c>
      <c r="E322" s="20">
        <v>15.5</v>
      </c>
      <c r="F322" s="21">
        <v>1.2625</v>
      </c>
      <c r="G322" s="3" t="str">
        <f>IF(Table1[[#This Row],[2015 Cropland Premium (%)]]="No Data", "No Data", IF(OR(Table1[[#This Row],[2015 Cropland Premium (%)]]=0.4,Table1[[#This Row],[2015 Cropland Premium (%)]]&gt;0.4), "Yes", "No"))</f>
        <v>Yes</v>
      </c>
      <c r="H3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22" s="3" t="s">
        <v>7069</v>
      </c>
    </row>
    <row r="323" spans="1:11" x14ac:dyDescent="0.2">
      <c r="A323" s="3" t="s">
        <v>967</v>
      </c>
      <c r="B323" s="3" t="s">
        <v>7077</v>
      </c>
      <c r="C323" t="s">
        <v>440</v>
      </c>
      <c r="D323" s="7" t="s">
        <v>979</v>
      </c>
      <c r="E323" s="20">
        <v>23</v>
      </c>
      <c r="F323" s="21">
        <v>0.80985512484563715</v>
      </c>
      <c r="G323" s="3" t="str">
        <f>IF(Table1[[#This Row],[2015 Cropland Premium (%)]]="No Data", "No Data", IF(OR(Table1[[#This Row],[2015 Cropland Premium (%)]]=0.4,Table1[[#This Row],[2015 Cropland Premium (%)]]&gt;0.4), "Yes", "No"))</f>
        <v>Yes</v>
      </c>
      <c r="H3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0.15845406262863571</v>
      </c>
      <c r="I32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2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23" s="3" t="s">
        <v>7069</v>
      </c>
    </row>
    <row r="324" spans="1:11" x14ac:dyDescent="0.2">
      <c r="A324" s="3" t="s">
        <v>967</v>
      </c>
      <c r="B324" s="3" t="s">
        <v>7077</v>
      </c>
      <c r="C324" t="s">
        <v>458</v>
      </c>
      <c r="D324" s="7" t="s">
        <v>980</v>
      </c>
      <c r="E324" s="20">
        <v>8.6666666666666661</v>
      </c>
      <c r="F324" s="21">
        <v>0.3016023613746574</v>
      </c>
      <c r="G324" s="3" t="str">
        <f>IF(Table1[[#This Row],[2015 Cropland Premium (%)]]="No Data", "No Data", IF(OR(Table1[[#This Row],[2015 Cropland Premium (%)]]=0.4,Table1[[#This Row],[2015 Cropland Premium (%)]]&gt;0.4), "Yes", "No"))</f>
        <v>No</v>
      </c>
      <c r="H32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32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2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0.47222222222222232</v>
      </c>
      <c r="K324" s="3" t="s">
        <v>7068</v>
      </c>
    </row>
    <row r="325" spans="1:11" x14ac:dyDescent="0.2">
      <c r="A325" s="3" t="s">
        <v>967</v>
      </c>
      <c r="B325" s="3" t="s">
        <v>7077</v>
      </c>
      <c r="C325" t="s">
        <v>669</v>
      </c>
      <c r="D325" s="7" t="s">
        <v>1003</v>
      </c>
      <c r="E325" s="20">
        <v>28</v>
      </c>
      <c r="F325" s="21">
        <v>1.7357142857142858</v>
      </c>
      <c r="G325" s="3" t="str">
        <f>IF(Table1[[#This Row],[2015 Cropland Premium (%)]]="No Data", "No Data", IF(OR(Table1[[#This Row],[2015 Cropland Premium (%)]]=0.4,Table1[[#This Row],[2015 Cropland Premium (%)]]&gt;0.4), "Yes", "No"))</f>
        <v>Yes</v>
      </c>
      <c r="H3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2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2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25" s="3" t="s">
        <v>7068</v>
      </c>
    </row>
    <row r="326" spans="1:11" x14ac:dyDescent="0.2">
      <c r="A326" s="3" t="s">
        <v>967</v>
      </c>
      <c r="B326" s="3" t="s">
        <v>7077</v>
      </c>
      <c r="C326" t="s">
        <v>729</v>
      </c>
      <c r="D326" s="7" t="s">
        <v>1026</v>
      </c>
      <c r="E326" s="20">
        <v>13.666666666666666</v>
      </c>
      <c r="F326" s="21">
        <v>0.9679729992229994</v>
      </c>
      <c r="G326" s="3" t="str">
        <f>IF(Table1[[#This Row],[2015 Cropland Premium (%)]]="No Data", "No Data", IF(OR(Table1[[#This Row],[2015 Cropland Premium (%)]]=0.4,Table1[[#This Row],[2015 Cropland Premium (%)]]&gt;0.4), "Yes", "No"))</f>
        <v>Yes</v>
      </c>
      <c r="H3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2.668916731416715E-2</v>
      </c>
      <c r="I32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2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26" s="3" t="s">
        <v>7068</v>
      </c>
    </row>
    <row r="327" spans="1:11" x14ac:dyDescent="0.2">
      <c r="A327" s="3" t="s">
        <v>967</v>
      </c>
      <c r="B327" s="3" t="s">
        <v>7077</v>
      </c>
      <c r="C327" t="s">
        <v>462</v>
      </c>
      <c r="D327" s="7" t="s">
        <v>1068</v>
      </c>
      <c r="E327" s="20">
        <v>21.15</v>
      </c>
      <c r="F327" s="21">
        <v>3.5973690681091712</v>
      </c>
      <c r="G327" s="3" t="str">
        <f>IF(Table1[[#This Row],[2015 Cropland Premium (%)]]="No Data", "No Data", IF(OR(Table1[[#This Row],[2015 Cropland Premium (%)]]=0.4,Table1[[#This Row],[2015 Cropland Premium (%)]]&gt;0.4), "Yes", "No"))</f>
        <v>Yes</v>
      </c>
      <c r="H3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2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2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27" s="3" t="s">
        <v>7068</v>
      </c>
    </row>
    <row r="328" spans="1:11" x14ac:dyDescent="0.2">
      <c r="A328" s="3" t="s">
        <v>967</v>
      </c>
      <c r="B328" s="3" t="s">
        <v>7077</v>
      </c>
      <c r="C328" t="s">
        <v>981</v>
      </c>
      <c r="D328" s="7" t="s">
        <v>982</v>
      </c>
      <c r="E328" s="20" t="s">
        <v>7066</v>
      </c>
      <c r="F328" s="21" t="s">
        <v>7066</v>
      </c>
      <c r="G32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2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2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2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28" s="3" t="s">
        <v>7069</v>
      </c>
    </row>
    <row r="329" spans="1:11" x14ac:dyDescent="0.2">
      <c r="A329" s="3" t="s">
        <v>967</v>
      </c>
      <c r="B329" s="3" t="s">
        <v>7077</v>
      </c>
      <c r="C329" t="s">
        <v>1027</v>
      </c>
      <c r="D329" s="7" t="s">
        <v>1028</v>
      </c>
      <c r="E329" s="20">
        <v>19.333333333333332</v>
      </c>
      <c r="F329" s="21">
        <v>0.7121792639034018</v>
      </c>
      <c r="G329" s="3" t="str">
        <f>IF(Table1[[#This Row],[2015 Cropland Premium (%)]]="No Data", "No Data", IF(OR(Table1[[#This Row],[2015 Cropland Premium (%)]]=0.4,Table1[[#This Row],[2015 Cropland Premium (%)]]&gt;0.4), "Yes", "No"))</f>
        <v>Yes</v>
      </c>
      <c r="H3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0.23985061341383185</v>
      </c>
      <c r="I32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2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29" s="3" t="s">
        <v>7068</v>
      </c>
    </row>
    <row r="330" spans="1:11" x14ac:dyDescent="0.2">
      <c r="A330" s="3" t="s">
        <v>967</v>
      </c>
      <c r="B330" s="3" t="s">
        <v>7077</v>
      </c>
      <c r="C330" t="s">
        <v>983</v>
      </c>
      <c r="D330" s="7" t="s">
        <v>984</v>
      </c>
      <c r="E330" s="20" t="s">
        <v>7066</v>
      </c>
      <c r="F330" s="21" t="s">
        <v>7066</v>
      </c>
      <c r="G33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3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3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3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30" s="3" t="s">
        <v>7069</v>
      </c>
    </row>
    <row r="331" spans="1:11" x14ac:dyDescent="0.2">
      <c r="A331" s="3" t="s">
        <v>967</v>
      </c>
      <c r="B331" s="3" t="s">
        <v>7077</v>
      </c>
      <c r="C331" t="s">
        <v>418</v>
      </c>
      <c r="D331" s="7" t="s">
        <v>1004</v>
      </c>
      <c r="E331" s="20" t="s">
        <v>7066</v>
      </c>
      <c r="F331" s="21" t="s">
        <v>7066</v>
      </c>
      <c r="G33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3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3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3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31" s="3" t="s">
        <v>7068</v>
      </c>
    </row>
    <row r="332" spans="1:11" x14ac:dyDescent="0.2">
      <c r="A332" s="3" t="s">
        <v>967</v>
      </c>
      <c r="B332" s="3" t="s">
        <v>7077</v>
      </c>
      <c r="C332" t="s">
        <v>1069</v>
      </c>
      <c r="D332" s="7" t="s">
        <v>1070</v>
      </c>
      <c r="E332" s="20">
        <v>24.5</v>
      </c>
      <c r="F332" s="21">
        <v>2.0521739130434784</v>
      </c>
      <c r="G332" s="3" t="str">
        <f>IF(Table1[[#This Row],[2015 Cropland Premium (%)]]="No Data", "No Data", IF(OR(Table1[[#This Row],[2015 Cropland Premium (%)]]=0.4,Table1[[#This Row],[2015 Cropland Premium (%)]]&gt;0.4), "Yes", "No"))</f>
        <v>Yes</v>
      </c>
      <c r="H3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3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3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32" s="3" t="s">
        <v>7069</v>
      </c>
    </row>
    <row r="333" spans="1:11" x14ac:dyDescent="0.2">
      <c r="A333" s="3" t="s">
        <v>967</v>
      </c>
      <c r="B333" s="3" t="s">
        <v>7077</v>
      </c>
      <c r="C333" t="s">
        <v>420</v>
      </c>
      <c r="D333" s="7" t="s">
        <v>1029</v>
      </c>
      <c r="E333" s="20">
        <v>17.833333333333332</v>
      </c>
      <c r="F333" s="21">
        <v>1.2044444444444444</v>
      </c>
      <c r="G333" s="3" t="str">
        <f>IF(Table1[[#This Row],[2015 Cropland Premium (%)]]="No Data", "No Data", IF(OR(Table1[[#This Row],[2015 Cropland Premium (%)]]=0.4,Table1[[#This Row],[2015 Cropland Premium (%)]]&gt;0.4), "Yes", "No"))</f>
        <v>Yes</v>
      </c>
      <c r="H3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3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3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33" s="3" t="s">
        <v>7068</v>
      </c>
    </row>
    <row r="334" spans="1:11" x14ac:dyDescent="0.2">
      <c r="A334" s="3" t="s">
        <v>967</v>
      </c>
      <c r="B334" s="3" t="s">
        <v>7077</v>
      </c>
      <c r="C334" t="s">
        <v>1071</v>
      </c>
      <c r="D334" s="7" t="s">
        <v>1072</v>
      </c>
      <c r="E334" s="20" t="s">
        <v>7066</v>
      </c>
      <c r="F334" s="21" t="s">
        <v>7066</v>
      </c>
      <c r="G33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3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3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3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34" s="3" t="s">
        <v>7068</v>
      </c>
    </row>
    <row r="335" spans="1:11" x14ac:dyDescent="0.2">
      <c r="A335" s="3" t="s">
        <v>967</v>
      </c>
      <c r="B335" s="3" t="s">
        <v>7077</v>
      </c>
      <c r="C335" t="s">
        <v>1073</v>
      </c>
      <c r="D335" s="7" t="s">
        <v>1074</v>
      </c>
      <c r="E335" s="20" t="s">
        <v>7066</v>
      </c>
      <c r="F335" s="21" t="s">
        <v>7066</v>
      </c>
      <c r="G33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3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3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3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35" s="3" t="s">
        <v>7069</v>
      </c>
    </row>
    <row r="336" spans="1:11" x14ac:dyDescent="0.2">
      <c r="A336" s="3" t="s">
        <v>967</v>
      </c>
      <c r="B336" s="3" t="s">
        <v>7077</v>
      </c>
      <c r="C336" t="s">
        <v>516</v>
      </c>
      <c r="D336" s="7" t="s">
        <v>1075</v>
      </c>
      <c r="E336" s="20" t="s">
        <v>7066</v>
      </c>
      <c r="F336" s="21" t="s">
        <v>7066</v>
      </c>
      <c r="G33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3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3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3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36" s="3" t="s">
        <v>7069</v>
      </c>
    </row>
    <row r="337" spans="1:11" x14ac:dyDescent="0.2">
      <c r="A337" s="3" t="s">
        <v>967</v>
      </c>
      <c r="B337" s="3" t="s">
        <v>7077</v>
      </c>
      <c r="C337" t="s">
        <v>1005</v>
      </c>
      <c r="D337" s="7" t="s">
        <v>1006</v>
      </c>
      <c r="E337" s="20" t="s">
        <v>7066</v>
      </c>
      <c r="F337" s="21" t="s">
        <v>7066</v>
      </c>
      <c r="G33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3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3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3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37" s="3" t="s">
        <v>7068</v>
      </c>
    </row>
    <row r="338" spans="1:11" x14ac:dyDescent="0.2">
      <c r="A338" s="3" t="s">
        <v>967</v>
      </c>
      <c r="B338" s="3" t="s">
        <v>7077</v>
      </c>
      <c r="C338" t="s">
        <v>985</v>
      </c>
      <c r="D338" s="7" t="s">
        <v>986</v>
      </c>
      <c r="E338" s="20">
        <v>31.166666666666668</v>
      </c>
      <c r="F338" s="21">
        <v>1.1522444103089264</v>
      </c>
      <c r="G338" s="3" t="str">
        <f>IF(Table1[[#This Row],[2015 Cropland Premium (%)]]="No Data", "No Data", IF(OR(Table1[[#This Row],[2015 Cropland Premium (%)]]=0.4,Table1[[#This Row],[2015 Cropland Premium (%)]]&gt;0.4), "Yes", "No"))</f>
        <v>Yes</v>
      </c>
      <c r="H3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3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3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38" s="3" t="s">
        <v>7069</v>
      </c>
    </row>
    <row r="339" spans="1:11" x14ac:dyDescent="0.2">
      <c r="A339" s="3" t="s">
        <v>967</v>
      </c>
      <c r="B339" s="3" t="s">
        <v>7077</v>
      </c>
      <c r="C339" t="s">
        <v>1076</v>
      </c>
      <c r="D339" s="7" t="s">
        <v>1077</v>
      </c>
      <c r="E339" s="20">
        <v>10.75</v>
      </c>
      <c r="F339" s="21">
        <v>0.63235294117647056</v>
      </c>
      <c r="G339" s="3" t="str">
        <f>IF(Table1[[#This Row],[2015 Cropland Premium (%)]]="No Data", "No Data", IF(OR(Table1[[#This Row],[2015 Cropland Premium (%)]]=0.4,Table1[[#This Row],[2015 Cropland Premium (%)]]&gt;0.4), "Yes", "No"))</f>
        <v>Yes</v>
      </c>
      <c r="H3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0.30637254901960786</v>
      </c>
      <c r="I3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0.125</v>
      </c>
      <c r="K339" s="3" t="s">
        <v>7068</v>
      </c>
    </row>
    <row r="340" spans="1:11" x14ac:dyDescent="0.2">
      <c r="A340" s="3" t="s">
        <v>967</v>
      </c>
      <c r="B340" s="3" t="s">
        <v>7077</v>
      </c>
      <c r="C340" t="s">
        <v>809</v>
      </c>
      <c r="D340" s="7" t="s">
        <v>1030</v>
      </c>
      <c r="E340" s="20" t="s">
        <v>7066</v>
      </c>
      <c r="F340" s="21" t="s">
        <v>7066</v>
      </c>
      <c r="G34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4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4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4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40" s="3" t="s">
        <v>7068</v>
      </c>
    </row>
    <row r="341" spans="1:11" x14ac:dyDescent="0.2">
      <c r="A341" s="3" t="s">
        <v>967</v>
      </c>
      <c r="B341" s="3" t="s">
        <v>7077</v>
      </c>
      <c r="C341" t="s">
        <v>1031</v>
      </c>
      <c r="D341" s="7" t="s">
        <v>1032</v>
      </c>
      <c r="E341" s="20" t="s">
        <v>7066</v>
      </c>
      <c r="F341" s="21" t="s">
        <v>7066</v>
      </c>
      <c r="G34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4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4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4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41" s="3" t="s">
        <v>7068</v>
      </c>
    </row>
    <row r="342" spans="1:11" x14ac:dyDescent="0.2">
      <c r="A342" s="3" t="s">
        <v>967</v>
      </c>
      <c r="B342" s="3" t="s">
        <v>7077</v>
      </c>
      <c r="C342" t="s">
        <v>1078</v>
      </c>
      <c r="D342" s="7" t="s">
        <v>1079</v>
      </c>
      <c r="E342" s="20">
        <v>63.5</v>
      </c>
      <c r="F342" s="21">
        <v>5.1652173913043473</v>
      </c>
      <c r="G342" s="3" t="str">
        <f>IF(Table1[[#This Row],[2015 Cropland Premium (%)]]="No Data", "No Data", IF(OR(Table1[[#This Row],[2015 Cropland Premium (%)]]=0.4,Table1[[#This Row],[2015 Cropland Premium (%)]]&gt;0.4), "Yes", "No"))</f>
        <v>Yes</v>
      </c>
      <c r="H3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42" s="3" t="s">
        <v>7068</v>
      </c>
    </row>
    <row r="343" spans="1:11" x14ac:dyDescent="0.2">
      <c r="A343" s="3" t="s">
        <v>967</v>
      </c>
      <c r="B343" s="3" t="s">
        <v>7077</v>
      </c>
      <c r="C343" t="s">
        <v>1033</v>
      </c>
      <c r="D343" s="7" t="s">
        <v>1034</v>
      </c>
      <c r="E343" s="20">
        <v>22.133333333333336</v>
      </c>
      <c r="F343" s="21">
        <v>2.2607289829512052</v>
      </c>
      <c r="G343" s="3" t="str">
        <f>IF(Table1[[#This Row],[2015 Cropland Premium (%)]]="No Data", "No Data", IF(OR(Table1[[#This Row],[2015 Cropland Premium (%)]]=0.4,Table1[[#This Row],[2015 Cropland Premium (%)]]&gt;0.4), "Yes", "No"))</f>
        <v>Yes</v>
      </c>
      <c r="H3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43" s="3" t="s">
        <v>7069</v>
      </c>
    </row>
    <row r="344" spans="1:11" x14ac:dyDescent="0.2">
      <c r="A344" s="3" t="s">
        <v>967</v>
      </c>
      <c r="B344" s="3" t="s">
        <v>7077</v>
      </c>
      <c r="C344" t="s">
        <v>1035</v>
      </c>
      <c r="D344" s="7" t="s">
        <v>1036</v>
      </c>
      <c r="E344" s="20" t="s">
        <v>7066</v>
      </c>
      <c r="F344" s="21" t="s">
        <v>7066</v>
      </c>
      <c r="G34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4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4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4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44" s="3" t="s">
        <v>7069</v>
      </c>
    </row>
    <row r="345" spans="1:11" x14ac:dyDescent="0.2">
      <c r="A345" s="3" t="s">
        <v>967</v>
      </c>
      <c r="B345" s="3" t="s">
        <v>7077</v>
      </c>
      <c r="C345" t="s">
        <v>623</v>
      </c>
      <c r="D345" s="7" t="s">
        <v>1037</v>
      </c>
      <c r="E345" s="20">
        <v>15.133333333333333</v>
      </c>
      <c r="F345" s="21">
        <v>1.5856143856143856</v>
      </c>
      <c r="G345" s="3" t="str">
        <f>IF(Table1[[#This Row],[2015 Cropland Premium (%)]]="No Data", "No Data", IF(OR(Table1[[#This Row],[2015 Cropland Premium (%)]]=0.4,Table1[[#This Row],[2015 Cropland Premium (%)]]&gt;0.4), "Yes", "No"))</f>
        <v>Yes</v>
      </c>
      <c r="H3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45" s="3" t="s">
        <v>7068</v>
      </c>
    </row>
    <row r="346" spans="1:11" x14ac:dyDescent="0.2">
      <c r="A346" s="3" t="s">
        <v>967</v>
      </c>
      <c r="B346" s="3" t="s">
        <v>7077</v>
      </c>
      <c r="C346" t="s">
        <v>1038</v>
      </c>
      <c r="D346" s="7" t="s">
        <v>1039</v>
      </c>
      <c r="E346" s="20">
        <v>25.466666666666669</v>
      </c>
      <c r="F346" s="21">
        <v>2.685493827160494</v>
      </c>
      <c r="G346" s="3" t="str">
        <f>IF(Table1[[#This Row],[2015 Cropland Premium (%)]]="No Data", "No Data", IF(OR(Table1[[#This Row],[2015 Cropland Premium (%)]]=0.4,Table1[[#This Row],[2015 Cropland Premium (%)]]&gt;0.4), "Yes", "No"))</f>
        <v>Yes</v>
      </c>
      <c r="H3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46" s="3" t="s">
        <v>7068</v>
      </c>
    </row>
    <row r="347" spans="1:11" x14ac:dyDescent="0.2">
      <c r="A347" s="3" t="s">
        <v>967</v>
      </c>
      <c r="B347" s="3" t="s">
        <v>7077</v>
      </c>
      <c r="C347" t="s">
        <v>1040</v>
      </c>
      <c r="D347" s="7" t="s">
        <v>1041</v>
      </c>
      <c r="E347" s="20">
        <v>22.7</v>
      </c>
      <c r="F347" s="21">
        <v>2.3748379129360915</v>
      </c>
      <c r="G347" s="3" t="str">
        <f>IF(Table1[[#This Row],[2015 Cropland Premium (%)]]="No Data", "No Data", IF(OR(Table1[[#This Row],[2015 Cropland Premium (%)]]=0.4,Table1[[#This Row],[2015 Cropland Premium (%)]]&gt;0.4), "Yes", "No"))</f>
        <v>Yes</v>
      </c>
      <c r="H3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47" s="3" t="s">
        <v>7068</v>
      </c>
    </row>
    <row r="348" spans="1:11" x14ac:dyDescent="0.2">
      <c r="A348" s="3" t="s">
        <v>967</v>
      </c>
      <c r="B348" s="3" t="s">
        <v>7077</v>
      </c>
      <c r="C348" t="s">
        <v>1080</v>
      </c>
      <c r="D348" s="7" t="s">
        <v>1081</v>
      </c>
      <c r="E348" s="20">
        <v>16.25</v>
      </c>
      <c r="F348" s="21">
        <v>1.4130434782608696</v>
      </c>
      <c r="G348" s="3" t="str">
        <f>IF(Table1[[#This Row],[2015 Cropland Premium (%)]]="No Data", "No Data", IF(OR(Table1[[#This Row],[2015 Cropland Premium (%)]]=0.4,Table1[[#This Row],[2015 Cropland Premium (%)]]&gt;0.4), "Yes", "No"))</f>
        <v>Yes</v>
      </c>
      <c r="H3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48" s="3" t="s">
        <v>7069</v>
      </c>
    </row>
    <row r="349" spans="1:11" x14ac:dyDescent="0.2">
      <c r="A349" s="3" t="s">
        <v>967</v>
      </c>
      <c r="B349" s="3" t="s">
        <v>7077</v>
      </c>
      <c r="C349" t="s">
        <v>987</v>
      </c>
      <c r="D349" s="7" t="s">
        <v>988</v>
      </c>
      <c r="E349" s="20">
        <v>46</v>
      </c>
      <c r="F349" s="21">
        <v>1.5170442445984242</v>
      </c>
      <c r="G349" s="3" t="str">
        <f>IF(Table1[[#This Row],[2015 Cropland Premium (%)]]="No Data", "No Data", IF(OR(Table1[[#This Row],[2015 Cropland Premium (%)]]=0.4,Table1[[#This Row],[2015 Cropland Premium (%)]]&gt;0.4), "Yes", "No"))</f>
        <v>Yes</v>
      </c>
      <c r="H3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4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4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49" s="3" t="s">
        <v>7069</v>
      </c>
    </row>
    <row r="350" spans="1:11" x14ac:dyDescent="0.2">
      <c r="A350" s="3" t="s">
        <v>967</v>
      </c>
      <c r="B350" s="3" t="s">
        <v>7077</v>
      </c>
      <c r="C350" t="s">
        <v>1082</v>
      </c>
      <c r="D350" s="7" t="s">
        <v>1083</v>
      </c>
      <c r="E350" s="20">
        <v>17</v>
      </c>
      <c r="F350" s="21">
        <v>1.6166666666666667</v>
      </c>
      <c r="G350" s="3" t="str">
        <f>IF(Table1[[#This Row],[2015 Cropland Premium (%)]]="No Data", "No Data", IF(OR(Table1[[#This Row],[2015 Cropland Premium (%)]]=0.4,Table1[[#This Row],[2015 Cropland Premium (%)]]&gt;0.4), "Yes", "No"))</f>
        <v>Yes</v>
      </c>
      <c r="H3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5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5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50" s="3" t="s">
        <v>7069</v>
      </c>
    </row>
    <row r="351" spans="1:11" x14ac:dyDescent="0.2">
      <c r="A351" s="3" t="s">
        <v>967</v>
      </c>
      <c r="B351" s="3" t="s">
        <v>7077</v>
      </c>
      <c r="C351" t="s">
        <v>1042</v>
      </c>
      <c r="D351" s="7" t="s">
        <v>1043</v>
      </c>
      <c r="E351" s="20" t="s">
        <v>7066</v>
      </c>
      <c r="F351" s="21" t="s">
        <v>7066</v>
      </c>
      <c r="G35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5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5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5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51" s="3" t="s">
        <v>7068</v>
      </c>
    </row>
    <row r="352" spans="1:11" x14ac:dyDescent="0.2">
      <c r="A352" s="3" t="s">
        <v>967</v>
      </c>
      <c r="B352" s="3" t="s">
        <v>7077</v>
      </c>
      <c r="C352" t="s">
        <v>500</v>
      </c>
      <c r="D352" s="7" t="s">
        <v>1044</v>
      </c>
      <c r="E352" s="20">
        <v>10.666666666666666</v>
      </c>
      <c r="F352" s="21">
        <v>0.65418411759875172</v>
      </c>
      <c r="G352" s="3" t="str">
        <f>IF(Table1[[#This Row],[2015 Cropland Premium (%)]]="No Data", "No Data", IF(OR(Table1[[#This Row],[2015 Cropland Premium (%)]]=0.4,Table1[[#This Row],[2015 Cropland Premium (%)]]&gt;0.4), "Yes", "No"))</f>
        <v>Yes</v>
      </c>
      <c r="H3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0.28817990200104027</v>
      </c>
      <c r="I35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5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0.13888888888888901</v>
      </c>
      <c r="K352" s="3" t="s">
        <v>7068</v>
      </c>
    </row>
    <row r="353" spans="1:11" x14ac:dyDescent="0.2">
      <c r="A353" s="3" t="s">
        <v>967</v>
      </c>
      <c r="B353" s="3" t="s">
        <v>7077</v>
      </c>
      <c r="C353" t="s">
        <v>1007</v>
      </c>
      <c r="D353" s="7" t="s">
        <v>1008</v>
      </c>
      <c r="E353" s="20">
        <v>19.25</v>
      </c>
      <c r="F353" s="21">
        <v>1.0776422764227642</v>
      </c>
      <c r="G353" s="3" t="str">
        <f>IF(Table1[[#This Row],[2015 Cropland Premium (%)]]="No Data", "No Data", IF(OR(Table1[[#This Row],[2015 Cropland Premium (%)]]=0.4,Table1[[#This Row],[2015 Cropland Premium (%)]]&gt;0.4), "Yes", "No"))</f>
        <v>Yes</v>
      </c>
      <c r="H3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53" s="3" t="s">
        <v>7068</v>
      </c>
    </row>
    <row r="354" spans="1:11" x14ac:dyDescent="0.2">
      <c r="A354" s="3" t="s">
        <v>967</v>
      </c>
      <c r="B354" s="3" t="s">
        <v>7077</v>
      </c>
      <c r="C354" t="s">
        <v>1009</v>
      </c>
      <c r="D354" s="7" t="s">
        <v>1010</v>
      </c>
      <c r="E354" s="20" t="s">
        <v>7066</v>
      </c>
      <c r="F354" s="21" t="s">
        <v>7066</v>
      </c>
      <c r="G35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5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5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5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54" s="3" t="s">
        <v>7068</v>
      </c>
    </row>
    <row r="355" spans="1:11" x14ac:dyDescent="0.2">
      <c r="A355" s="3" t="s">
        <v>967</v>
      </c>
      <c r="B355" s="3" t="s">
        <v>7077</v>
      </c>
      <c r="C355" t="s">
        <v>693</v>
      </c>
      <c r="D355" s="7" t="s">
        <v>1045</v>
      </c>
      <c r="E355" s="20" t="s">
        <v>7066</v>
      </c>
      <c r="F355" s="21" t="s">
        <v>7066</v>
      </c>
      <c r="G35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5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5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5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55" s="3" t="s">
        <v>7068</v>
      </c>
    </row>
    <row r="356" spans="1:11" x14ac:dyDescent="0.2">
      <c r="A356" s="3" t="s">
        <v>967</v>
      </c>
      <c r="B356" s="3" t="s">
        <v>7077</v>
      </c>
      <c r="C356" t="s">
        <v>1046</v>
      </c>
      <c r="D356" s="7" t="s">
        <v>1047</v>
      </c>
      <c r="E356" s="20">
        <v>16.900000000000002</v>
      </c>
      <c r="F356" s="21">
        <v>2.6707717569786538</v>
      </c>
      <c r="G356" s="3" t="str">
        <f>IF(Table1[[#This Row],[2015 Cropland Premium (%)]]="No Data", "No Data", IF(OR(Table1[[#This Row],[2015 Cropland Premium (%)]]=0.4,Table1[[#This Row],[2015 Cropland Premium (%)]]&gt;0.4), "Yes", "No"))</f>
        <v>Yes</v>
      </c>
      <c r="H3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5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5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56" s="3" t="s">
        <v>7068</v>
      </c>
    </row>
    <row r="357" spans="1:11" x14ac:dyDescent="0.2">
      <c r="A357" s="3" t="s">
        <v>967</v>
      </c>
      <c r="B357" s="3" t="s">
        <v>7077</v>
      </c>
      <c r="C357" t="s">
        <v>989</v>
      </c>
      <c r="D357" s="7" t="s">
        <v>990</v>
      </c>
      <c r="E357" s="20" t="s">
        <v>7066</v>
      </c>
      <c r="F357" s="21" t="s">
        <v>7066</v>
      </c>
      <c r="G35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5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5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5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57" s="3" t="s">
        <v>7069</v>
      </c>
    </row>
    <row r="358" spans="1:11" x14ac:dyDescent="0.2">
      <c r="A358" s="3" t="s">
        <v>967</v>
      </c>
      <c r="B358" s="3" t="s">
        <v>7077</v>
      </c>
      <c r="C358" t="s">
        <v>991</v>
      </c>
      <c r="D358" s="7" t="s">
        <v>992</v>
      </c>
      <c r="E358" s="20" t="s">
        <v>7066</v>
      </c>
      <c r="F358" s="21" t="s">
        <v>7066</v>
      </c>
      <c r="G35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5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5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5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58" s="3" t="s">
        <v>7069</v>
      </c>
    </row>
    <row r="359" spans="1:11" x14ac:dyDescent="0.2">
      <c r="A359" s="3" t="s">
        <v>967</v>
      </c>
      <c r="B359" s="3" t="s">
        <v>7077</v>
      </c>
      <c r="C359" t="s">
        <v>518</v>
      </c>
      <c r="D359" s="7" t="s">
        <v>993</v>
      </c>
      <c r="E359" s="20">
        <v>16.5</v>
      </c>
      <c r="F359" s="21">
        <v>0.55557853138498292</v>
      </c>
      <c r="G359" s="3" t="str">
        <f>IF(Table1[[#This Row],[2015 Cropland Premium (%)]]="No Data", "No Data", IF(OR(Table1[[#This Row],[2015 Cropland Premium (%)]]=0.4,Table1[[#This Row],[2015 Cropland Premium (%)]]&gt;0.4), "Yes", "No"))</f>
        <v>Yes</v>
      </c>
      <c r="H3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0.37035122384584757</v>
      </c>
      <c r="I35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5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59" s="3" t="s">
        <v>7069</v>
      </c>
    </row>
    <row r="360" spans="1:11" x14ac:dyDescent="0.2">
      <c r="A360" s="3" t="s">
        <v>1084</v>
      </c>
      <c r="B360" s="3" t="s">
        <v>7078</v>
      </c>
      <c r="C360" t="s">
        <v>1319</v>
      </c>
      <c r="D360" s="7" t="s">
        <v>1320</v>
      </c>
      <c r="E360" s="20">
        <v>34.666666666666664</v>
      </c>
      <c r="F360" s="21">
        <v>0.78210678210678208</v>
      </c>
      <c r="G360" s="3" t="str">
        <f>IF(Table1[[#This Row],[2015 Cropland Premium (%)]]="No Data", "No Data", IF(OR(Table1[[#This Row],[2015 Cropland Premium (%)]]=0.4,Table1[[#This Row],[2015 Cropland Premium (%)]]&gt;0.4), "Yes", "No"))</f>
        <v>Yes</v>
      </c>
      <c r="H3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0.18157768157768162</v>
      </c>
      <c r="I36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6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60" s="3" t="s">
        <v>7069</v>
      </c>
    </row>
    <row r="361" spans="1:11" x14ac:dyDescent="0.2">
      <c r="A361" s="3" t="s">
        <v>1084</v>
      </c>
      <c r="B361" s="3" t="s">
        <v>7078</v>
      </c>
      <c r="C361" t="s">
        <v>1282</v>
      </c>
      <c r="D361" s="7" t="s">
        <v>1283</v>
      </c>
      <c r="E361" s="20">
        <v>38.5</v>
      </c>
      <c r="F361" s="21">
        <v>0.81845041647021832</v>
      </c>
      <c r="G361" s="3" t="str">
        <f>IF(Table1[[#This Row],[2015 Cropland Premium (%)]]="No Data", "No Data", IF(OR(Table1[[#This Row],[2015 Cropland Premium (%)]]=0.4,Table1[[#This Row],[2015 Cropland Premium (%)]]&gt;0.4), "Yes", "No"))</f>
        <v>Yes</v>
      </c>
      <c r="H3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0.1512913196081514</v>
      </c>
      <c r="I36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6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61" s="3" t="s">
        <v>7068</v>
      </c>
    </row>
    <row r="362" spans="1:11" x14ac:dyDescent="0.2">
      <c r="A362" s="3" t="s">
        <v>1084</v>
      </c>
      <c r="B362" s="3" t="s">
        <v>7078</v>
      </c>
      <c r="C362" t="s">
        <v>1321</v>
      </c>
      <c r="D362" s="7" t="s">
        <v>1322</v>
      </c>
      <c r="E362" s="20" t="s">
        <v>7066</v>
      </c>
      <c r="F362" s="21" t="s">
        <v>7066</v>
      </c>
      <c r="G36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6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6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6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62" s="3" t="s">
        <v>7069</v>
      </c>
    </row>
    <row r="363" spans="1:11" x14ac:dyDescent="0.2">
      <c r="A363" s="3" t="s">
        <v>1084</v>
      </c>
      <c r="B363" s="3" t="s">
        <v>7078</v>
      </c>
      <c r="C363" t="s">
        <v>994</v>
      </c>
      <c r="D363" s="7" t="s">
        <v>1254</v>
      </c>
      <c r="E363" s="20">
        <v>43.333333333333336</v>
      </c>
      <c r="F363" s="21">
        <v>1.2534503212469315</v>
      </c>
      <c r="G363" s="3" t="str">
        <f>IF(Table1[[#This Row],[2015 Cropland Premium (%)]]="No Data", "No Data", IF(OR(Table1[[#This Row],[2015 Cropland Premium (%)]]=0.4,Table1[[#This Row],[2015 Cropland Premium (%)]]&gt;0.4), "Yes", "No"))</f>
        <v>Yes</v>
      </c>
      <c r="H3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63" s="3" t="s">
        <v>7069</v>
      </c>
    </row>
    <row r="364" spans="1:11" x14ac:dyDescent="0.2">
      <c r="A364" s="3" t="s">
        <v>1084</v>
      </c>
      <c r="B364" s="3" t="s">
        <v>7078</v>
      </c>
      <c r="C364" t="s">
        <v>502</v>
      </c>
      <c r="D364" s="7" t="s">
        <v>1189</v>
      </c>
      <c r="E364" s="20" t="s">
        <v>7066</v>
      </c>
      <c r="F364" s="21" t="s">
        <v>7066</v>
      </c>
      <c r="G36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6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6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6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64" s="3" t="s">
        <v>7069</v>
      </c>
    </row>
    <row r="365" spans="1:11" x14ac:dyDescent="0.2">
      <c r="A365" s="3" t="s">
        <v>1084</v>
      </c>
      <c r="B365" s="3" t="s">
        <v>7078</v>
      </c>
      <c r="C365" t="s">
        <v>1136</v>
      </c>
      <c r="D365" s="7" t="s">
        <v>1137</v>
      </c>
      <c r="E365" s="20">
        <v>5.166666666666667</v>
      </c>
      <c r="F365" s="21">
        <v>0.23746584384882255</v>
      </c>
      <c r="G365" s="3" t="str">
        <f>IF(Table1[[#This Row],[2015 Cropland Premium (%)]]="No Data", "No Data", IF(OR(Table1[[#This Row],[2015 Cropland Premium (%)]]=0.4,Table1[[#This Row],[2015 Cropland Premium (%)]]&gt;0.4), "Yes", "No"))</f>
        <v>No</v>
      </c>
      <c r="H36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36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6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65" s="3" t="s">
        <v>7069</v>
      </c>
    </row>
    <row r="366" spans="1:11" x14ac:dyDescent="0.2">
      <c r="A366" s="3" t="s">
        <v>1084</v>
      </c>
      <c r="B366" s="3" t="s">
        <v>7078</v>
      </c>
      <c r="C366" t="s">
        <v>1105</v>
      </c>
      <c r="D366" s="7" t="s">
        <v>1106</v>
      </c>
      <c r="E366" s="20">
        <v>4.666666666666667</v>
      </c>
      <c r="F366" s="21">
        <v>0.19136730715678082</v>
      </c>
      <c r="G366" s="3" t="str">
        <f>IF(Table1[[#This Row],[2015 Cropland Premium (%)]]="No Data", "No Data", IF(OR(Table1[[#This Row],[2015 Cropland Premium (%)]]=0.4,Table1[[#This Row],[2015 Cropland Premium (%)]]&gt;0.4), "Yes", "No"))</f>
        <v>No</v>
      </c>
      <c r="H36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36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6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66" s="3" t="s">
        <v>7068</v>
      </c>
    </row>
    <row r="367" spans="1:11" x14ac:dyDescent="0.2">
      <c r="A367" s="3" t="s">
        <v>1084</v>
      </c>
      <c r="B367" s="3" t="s">
        <v>7078</v>
      </c>
      <c r="C367" t="s">
        <v>1085</v>
      </c>
      <c r="D367" s="7" t="s">
        <v>1086</v>
      </c>
      <c r="E367" s="20">
        <v>15.666666666666666</v>
      </c>
      <c r="F367" s="21">
        <v>0.69666666666666666</v>
      </c>
      <c r="G367" s="3" t="str">
        <f>IF(Table1[[#This Row],[2015 Cropland Premium (%)]]="No Data", "No Data", IF(OR(Table1[[#This Row],[2015 Cropland Premium (%)]]=0.4,Table1[[#This Row],[2015 Cropland Premium (%)]]&gt;0.4), "Yes", "No"))</f>
        <v>Yes</v>
      </c>
      <c r="H3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0.25277777777777777</v>
      </c>
      <c r="I36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6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67" s="3" t="s">
        <v>7069</v>
      </c>
    </row>
    <row r="368" spans="1:11" x14ac:dyDescent="0.2">
      <c r="A368" s="3" t="s">
        <v>1084</v>
      </c>
      <c r="B368" s="3" t="s">
        <v>7078</v>
      </c>
      <c r="C368" t="s">
        <v>1284</v>
      </c>
      <c r="D368" s="7" t="s">
        <v>1285</v>
      </c>
      <c r="E368" s="20">
        <v>33.166666666666664</v>
      </c>
      <c r="F368" s="21">
        <v>0.78105681151572581</v>
      </c>
      <c r="G368" s="3" t="str">
        <f>IF(Table1[[#This Row],[2015 Cropland Premium (%)]]="No Data", "No Data", IF(OR(Table1[[#This Row],[2015 Cropland Premium (%)]]=0.4,Table1[[#This Row],[2015 Cropland Premium (%)]]&gt;0.4), "Yes", "No"))</f>
        <v>Yes</v>
      </c>
      <c r="H3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0.18245265707022851</v>
      </c>
      <c r="I36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6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68" s="3" t="s">
        <v>7068</v>
      </c>
    </row>
    <row r="369" spans="1:11" x14ac:dyDescent="0.2">
      <c r="A369" s="3" t="s">
        <v>1084</v>
      </c>
      <c r="B369" s="3" t="s">
        <v>7078</v>
      </c>
      <c r="C369" t="s">
        <v>1286</v>
      </c>
      <c r="D369" s="7" t="s">
        <v>1287</v>
      </c>
      <c r="E369" s="20">
        <v>35.5</v>
      </c>
      <c r="F369" s="21">
        <v>0.87568243665804635</v>
      </c>
      <c r="G369" s="3" t="str">
        <f>IF(Table1[[#This Row],[2015 Cropland Premium (%)]]="No Data", "No Data", IF(OR(Table1[[#This Row],[2015 Cropland Premium (%)]]=0.4,Table1[[#This Row],[2015 Cropland Premium (%)]]&gt;0.4), "Yes", "No"))</f>
        <v>Yes</v>
      </c>
      <c r="H3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0.10359796945162802</v>
      </c>
      <c r="I36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6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69" s="3" t="s">
        <v>7068</v>
      </c>
    </row>
    <row r="370" spans="1:11" x14ac:dyDescent="0.2">
      <c r="A370" s="3" t="s">
        <v>1084</v>
      </c>
      <c r="B370" s="3" t="s">
        <v>7078</v>
      </c>
      <c r="C370" t="s">
        <v>446</v>
      </c>
      <c r="D370" s="7" t="s">
        <v>1190</v>
      </c>
      <c r="E370" s="20" t="s">
        <v>7066</v>
      </c>
      <c r="F370" s="21" t="s">
        <v>7066</v>
      </c>
      <c r="G37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7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7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7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70" s="3" t="s">
        <v>7069</v>
      </c>
    </row>
    <row r="371" spans="1:11" x14ac:dyDescent="0.2">
      <c r="A371" s="3" t="s">
        <v>1084</v>
      </c>
      <c r="B371" s="3" t="s">
        <v>7078</v>
      </c>
      <c r="C371" t="s">
        <v>1191</v>
      </c>
      <c r="D371" s="7" t="s">
        <v>1192</v>
      </c>
      <c r="E371" s="20">
        <v>28</v>
      </c>
      <c r="F371" s="21">
        <v>1.3493516399694887</v>
      </c>
      <c r="G371" s="3" t="str">
        <f>IF(Table1[[#This Row],[2015 Cropland Premium (%)]]="No Data", "No Data", IF(OR(Table1[[#This Row],[2015 Cropland Premium (%)]]=0.4,Table1[[#This Row],[2015 Cropland Premium (%)]]&gt;0.4), "Yes", "No"))</f>
        <v>Yes</v>
      </c>
      <c r="H3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71" s="3" t="s">
        <v>7069</v>
      </c>
    </row>
    <row r="372" spans="1:11" x14ac:dyDescent="0.2">
      <c r="A372" s="3" t="s">
        <v>1084</v>
      </c>
      <c r="B372" s="3" t="s">
        <v>7078</v>
      </c>
      <c r="C372" t="s">
        <v>1323</v>
      </c>
      <c r="D372" s="7" t="s">
        <v>1324</v>
      </c>
      <c r="E372" s="20" t="s">
        <v>7066</v>
      </c>
      <c r="F372" s="21" t="s">
        <v>7066</v>
      </c>
      <c r="G37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7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7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7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72" s="3" t="s">
        <v>7068</v>
      </c>
    </row>
    <row r="373" spans="1:11" x14ac:dyDescent="0.2">
      <c r="A373" s="3" t="s">
        <v>1084</v>
      </c>
      <c r="B373" s="3" t="s">
        <v>7078</v>
      </c>
      <c r="C373" t="s">
        <v>1288</v>
      </c>
      <c r="D373" s="7" t="s">
        <v>1289</v>
      </c>
      <c r="E373" s="20">
        <v>41.666666666666664</v>
      </c>
      <c r="F373" s="21">
        <v>0.9800182687561837</v>
      </c>
      <c r="G373" s="3" t="str">
        <f>IF(Table1[[#This Row],[2015 Cropland Premium (%)]]="No Data", "No Data", IF(OR(Table1[[#This Row],[2015 Cropland Premium (%)]]=0.4,Table1[[#This Row],[2015 Cropland Premium (%)]]&gt;0.4), "Yes", "No"))</f>
        <v>Yes</v>
      </c>
      <c r="H3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1.6651442703180253E-2</v>
      </c>
      <c r="I37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7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73" s="3" t="s">
        <v>7068</v>
      </c>
    </row>
    <row r="374" spans="1:11" x14ac:dyDescent="0.2">
      <c r="A374" s="3" t="s">
        <v>1084</v>
      </c>
      <c r="B374" s="3" t="s">
        <v>7078</v>
      </c>
      <c r="C374" t="s">
        <v>1325</v>
      </c>
      <c r="D374" s="7" t="s">
        <v>1326</v>
      </c>
      <c r="E374" s="20" t="s">
        <v>7066</v>
      </c>
      <c r="F374" s="21" t="s">
        <v>7066</v>
      </c>
      <c r="G37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7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7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7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74" s="3" t="s">
        <v>7069</v>
      </c>
    </row>
    <row r="375" spans="1:11" x14ac:dyDescent="0.2">
      <c r="A375" s="3" t="s">
        <v>1084</v>
      </c>
      <c r="B375" s="3" t="s">
        <v>7078</v>
      </c>
      <c r="C375" t="s">
        <v>1230</v>
      </c>
      <c r="D375" s="7" t="s">
        <v>1231</v>
      </c>
      <c r="E375" s="20">
        <v>20.833333333333332</v>
      </c>
      <c r="F375" s="21">
        <v>0.55352622061482826</v>
      </c>
      <c r="G375" s="3" t="str">
        <f>IF(Table1[[#This Row],[2015 Cropland Premium (%)]]="No Data", "No Data", IF(OR(Table1[[#This Row],[2015 Cropland Premium (%)]]=0.4,Table1[[#This Row],[2015 Cropland Premium (%)]]&gt;0.4), "Yes", "No"))</f>
        <v>Yes</v>
      </c>
      <c r="H3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0.37206148282097645</v>
      </c>
      <c r="I37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7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75" s="3" t="s">
        <v>7069</v>
      </c>
    </row>
    <row r="376" spans="1:11" x14ac:dyDescent="0.2">
      <c r="A376" s="3" t="s">
        <v>1084</v>
      </c>
      <c r="B376" s="3" t="s">
        <v>7078</v>
      </c>
      <c r="C376" t="s">
        <v>1232</v>
      </c>
      <c r="D376" s="7" t="s">
        <v>1233</v>
      </c>
      <c r="E376" s="20">
        <v>8.3333333333333339</v>
      </c>
      <c r="F376" s="21">
        <v>0.29466829466829464</v>
      </c>
      <c r="G376" s="3" t="str">
        <f>IF(Table1[[#This Row],[2015 Cropland Premium (%)]]="No Data", "No Data", IF(OR(Table1[[#This Row],[2015 Cropland Premium (%)]]=0.4,Table1[[#This Row],[2015 Cropland Premium (%)]]&gt;0.4), "Yes", "No"))</f>
        <v>No</v>
      </c>
      <c r="H37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37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7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76" s="3" t="s">
        <v>7069</v>
      </c>
    </row>
    <row r="377" spans="1:11" x14ac:dyDescent="0.2">
      <c r="A377" s="3" t="s">
        <v>1084</v>
      </c>
      <c r="B377" s="3" t="s">
        <v>7078</v>
      </c>
      <c r="C377" t="s">
        <v>1193</v>
      </c>
      <c r="D377" s="7" t="s">
        <v>1194</v>
      </c>
      <c r="E377" s="20" t="s">
        <v>7066</v>
      </c>
      <c r="F377" s="21" t="s">
        <v>7066</v>
      </c>
      <c r="G37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7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7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7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77" s="3" t="s">
        <v>7068</v>
      </c>
    </row>
    <row r="378" spans="1:11" x14ac:dyDescent="0.2">
      <c r="A378" s="3" t="s">
        <v>1084</v>
      </c>
      <c r="B378" s="3" t="s">
        <v>7078</v>
      </c>
      <c r="C378" t="s">
        <v>428</v>
      </c>
      <c r="D378" s="7" t="s">
        <v>1255</v>
      </c>
      <c r="E378" s="20">
        <v>35.833333333333336</v>
      </c>
      <c r="F378" s="21">
        <v>1.0565422006099974</v>
      </c>
      <c r="G378" s="3" t="str">
        <f>IF(Table1[[#This Row],[2015 Cropland Premium (%)]]="No Data", "No Data", IF(OR(Table1[[#This Row],[2015 Cropland Premium (%)]]=0.4,Table1[[#This Row],[2015 Cropland Premium (%)]]&gt;0.4), "Yes", "No"))</f>
        <v>Yes</v>
      </c>
      <c r="H3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78" s="3" t="s">
        <v>7069</v>
      </c>
    </row>
    <row r="379" spans="1:11" x14ac:dyDescent="0.2">
      <c r="A379" s="3" t="s">
        <v>1084</v>
      </c>
      <c r="B379" s="3" t="s">
        <v>7078</v>
      </c>
      <c r="C379" t="s">
        <v>1327</v>
      </c>
      <c r="D379" s="7" t="s">
        <v>1328</v>
      </c>
      <c r="E379" s="20" t="s">
        <v>7066</v>
      </c>
      <c r="F379" s="21" t="s">
        <v>7066</v>
      </c>
      <c r="G37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7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7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7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79" s="3" t="s">
        <v>7068</v>
      </c>
    </row>
    <row r="380" spans="1:11" x14ac:dyDescent="0.2">
      <c r="A380" s="3" t="s">
        <v>1084</v>
      </c>
      <c r="B380" s="3" t="s">
        <v>7078</v>
      </c>
      <c r="C380" t="s">
        <v>1234</v>
      </c>
      <c r="D380" s="7" t="s">
        <v>1235</v>
      </c>
      <c r="E380" s="20">
        <v>23.833333333333332</v>
      </c>
      <c r="F380" s="21">
        <v>0.85635769459298861</v>
      </c>
      <c r="G380" s="3" t="str">
        <f>IF(Table1[[#This Row],[2015 Cropland Premium (%)]]="No Data", "No Data", IF(OR(Table1[[#This Row],[2015 Cropland Premium (%)]]=0.4,Table1[[#This Row],[2015 Cropland Premium (%)]]&gt;0.4), "Yes", "No"))</f>
        <v>Yes</v>
      </c>
      <c r="H3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0.1197019211725095</v>
      </c>
      <c r="I38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8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80" s="3" t="s">
        <v>7069</v>
      </c>
    </row>
    <row r="381" spans="1:11" x14ac:dyDescent="0.2">
      <c r="A381" s="3" t="s">
        <v>1084</v>
      </c>
      <c r="B381" s="3" t="s">
        <v>7078</v>
      </c>
      <c r="C381" t="s">
        <v>579</v>
      </c>
      <c r="D381" s="7" t="s">
        <v>1154</v>
      </c>
      <c r="E381" s="20">
        <v>4</v>
      </c>
      <c r="F381" s="21">
        <v>0.20556920556920558</v>
      </c>
      <c r="G381" s="3" t="str">
        <f>IF(Table1[[#This Row],[2015 Cropland Premium (%)]]="No Data", "No Data", IF(OR(Table1[[#This Row],[2015 Cropland Premium (%)]]=0.4,Table1[[#This Row],[2015 Cropland Premium (%)]]&gt;0.4), "Yes", "No"))</f>
        <v>No</v>
      </c>
      <c r="H38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38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8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81" s="3" t="s">
        <v>7069</v>
      </c>
    </row>
    <row r="382" spans="1:11" x14ac:dyDescent="0.2">
      <c r="A382" s="3" t="s">
        <v>1084</v>
      </c>
      <c r="B382" s="3" t="s">
        <v>7078</v>
      </c>
      <c r="C382" t="s">
        <v>1087</v>
      </c>
      <c r="D382" s="7" t="s">
        <v>1088</v>
      </c>
      <c r="E382" s="20" t="s">
        <v>7066</v>
      </c>
      <c r="F382" s="21" t="s">
        <v>7066</v>
      </c>
      <c r="G38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8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8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8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82" s="3" t="s">
        <v>7069</v>
      </c>
    </row>
    <row r="383" spans="1:11" x14ac:dyDescent="0.2">
      <c r="A383" s="3" t="s">
        <v>1084</v>
      </c>
      <c r="B383" s="3" t="s">
        <v>7078</v>
      </c>
      <c r="C383" t="s">
        <v>1329</v>
      </c>
      <c r="D383" s="7" t="s">
        <v>1330</v>
      </c>
      <c r="E383" s="20" t="s">
        <v>7066</v>
      </c>
      <c r="F383" s="21" t="s">
        <v>7066</v>
      </c>
      <c r="G38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8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8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8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83" s="3" t="s">
        <v>7068</v>
      </c>
    </row>
    <row r="384" spans="1:11" x14ac:dyDescent="0.2">
      <c r="A384" s="3" t="s">
        <v>1084</v>
      </c>
      <c r="B384" s="3" t="s">
        <v>7078</v>
      </c>
      <c r="C384" t="s">
        <v>1331</v>
      </c>
      <c r="D384" s="7" t="s">
        <v>1332</v>
      </c>
      <c r="E384" s="20" t="s">
        <v>7066</v>
      </c>
      <c r="F384" s="21" t="s">
        <v>7066</v>
      </c>
      <c r="G38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8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8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8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84" s="3" t="s">
        <v>7068</v>
      </c>
    </row>
    <row r="385" spans="1:11" x14ac:dyDescent="0.2">
      <c r="A385" s="3" t="s">
        <v>1084</v>
      </c>
      <c r="B385" s="3" t="s">
        <v>7078</v>
      </c>
      <c r="C385" t="s">
        <v>1155</v>
      </c>
      <c r="D385" s="7" t="s">
        <v>1156</v>
      </c>
      <c r="E385" s="20" t="s">
        <v>7066</v>
      </c>
      <c r="F385" s="21" t="s">
        <v>7066</v>
      </c>
      <c r="G38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8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8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8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85" s="3" t="s">
        <v>7069</v>
      </c>
    </row>
    <row r="386" spans="1:11" x14ac:dyDescent="0.2">
      <c r="A386" s="3" t="s">
        <v>1084</v>
      </c>
      <c r="B386" s="3" t="s">
        <v>7078</v>
      </c>
      <c r="C386" t="s">
        <v>1089</v>
      </c>
      <c r="D386" s="7" t="s">
        <v>1090</v>
      </c>
      <c r="E386" s="20">
        <v>14</v>
      </c>
      <c r="F386" s="21">
        <v>0.94636627906976756</v>
      </c>
      <c r="G386" s="3" t="str">
        <f>IF(Table1[[#This Row],[2015 Cropland Premium (%)]]="No Data", "No Data", IF(OR(Table1[[#This Row],[2015 Cropland Premium (%)]]=0.4,Table1[[#This Row],[2015 Cropland Premium (%)]]&gt;0.4), "Yes", "No"))</f>
        <v>Yes</v>
      </c>
      <c r="H3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4.469476744186035E-2</v>
      </c>
      <c r="I38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8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86" s="3" t="s">
        <v>7069</v>
      </c>
    </row>
    <row r="387" spans="1:11" x14ac:dyDescent="0.2">
      <c r="A387" s="3" t="s">
        <v>1084</v>
      </c>
      <c r="B387" s="3" t="s">
        <v>7078</v>
      </c>
      <c r="C387" t="s">
        <v>430</v>
      </c>
      <c r="D387" s="7" t="s">
        <v>1107</v>
      </c>
      <c r="E387" s="20" t="s">
        <v>7066</v>
      </c>
      <c r="F387" s="21" t="s">
        <v>7066</v>
      </c>
      <c r="G38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8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8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8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87" s="3" t="s">
        <v>7069</v>
      </c>
    </row>
    <row r="388" spans="1:11" x14ac:dyDescent="0.2">
      <c r="A388" s="3" t="s">
        <v>1084</v>
      </c>
      <c r="B388" s="3" t="s">
        <v>7078</v>
      </c>
      <c r="C388" t="s">
        <v>508</v>
      </c>
      <c r="D388" s="7" t="s">
        <v>1108</v>
      </c>
      <c r="E388" s="20" t="s">
        <v>7066</v>
      </c>
      <c r="F388" s="21" t="s">
        <v>7066</v>
      </c>
      <c r="G38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8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8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8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88" s="3" t="s">
        <v>7068</v>
      </c>
    </row>
    <row r="389" spans="1:11" x14ac:dyDescent="0.2">
      <c r="A389" s="3" t="s">
        <v>1084</v>
      </c>
      <c r="B389" s="3" t="s">
        <v>7078</v>
      </c>
      <c r="C389" t="s">
        <v>452</v>
      </c>
      <c r="D389" s="7" t="s">
        <v>1256</v>
      </c>
      <c r="E389" s="20">
        <v>20.166666666666668</v>
      </c>
      <c r="F389" s="21">
        <v>0.59055404818116675</v>
      </c>
      <c r="G389" s="3" t="str">
        <f>IF(Table1[[#This Row],[2015 Cropland Premium (%)]]="No Data", "No Data", IF(OR(Table1[[#This Row],[2015 Cropland Premium (%)]]=0.4,Table1[[#This Row],[2015 Cropland Premium (%)]]&gt;0.4), "Yes", "No"))</f>
        <v>Yes</v>
      </c>
      <c r="H3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0.34120495984902771</v>
      </c>
      <c r="I38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8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89" s="3" t="s">
        <v>7069</v>
      </c>
    </row>
    <row r="390" spans="1:11" x14ac:dyDescent="0.2">
      <c r="A390" s="3" t="s">
        <v>1084</v>
      </c>
      <c r="B390" s="3" t="s">
        <v>7078</v>
      </c>
      <c r="C390" t="s">
        <v>1157</v>
      </c>
      <c r="D390" s="7" t="s">
        <v>1158</v>
      </c>
      <c r="E390" s="20" t="s">
        <v>7066</v>
      </c>
      <c r="F390" s="21" t="s">
        <v>7066</v>
      </c>
      <c r="G39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9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9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9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90" s="3" t="s">
        <v>7069</v>
      </c>
    </row>
    <row r="391" spans="1:11" x14ac:dyDescent="0.2">
      <c r="A391" s="3" t="s">
        <v>1084</v>
      </c>
      <c r="B391" s="3" t="s">
        <v>7078</v>
      </c>
      <c r="C391" t="s">
        <v>1290</v>
      </c>
      <c r="D391" s="7" t="s">
        <v>1291</v>
      </c>
      <c r="E391" s="20" t="s">
        <v>7066</v>
      </c>
      <c r="F391" s="21" t="s">
        <v>7066</v>
      </c>
      <c r="G39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9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9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9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91" s="3" t="s">
        <v>7068</v>
      </c>
    </row>
    <row r="392" spans="1:11" x14ac:dyDescent="0.2">
      <c r="A392" s="3" t="s">
        <v>1084</v>
      </c>
      <c r="B392" s="3" t="s">
        <v>7078</v>
      </c>
      <c r="C392" t="s">
        <v>1109</v>
      </c>
      <c r="D392" s="7" t="s">
        <v>1110</v>
      </c>
      <c r="E392" s="20" t="s">
        <v>7066</v>
      </c>
      <c r="F392" s="21" t="s">
        <v>7066</v>
      </c>
      <c r="G39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9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9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9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92" s="3" t="s">
        <v>7069</v>
      </c>
    </row>
    <row r="393" spans="1:11" x14ac:dyDescent="0.2">
      <c r="A393" s="3" t="s">
        <v>1084</v>
      </c>
      <c r="B393" s="3" t="s">
        <v>7078</v>
      </c>
      <c r="C393" t="s">
        <v>524</v>
      </c>
      <c r="D393" s="7" t="s">
        <v>1292</v>
      </c>
      <c r="E393" s="20">
        <v>33.666666666666664</v>
      </c>
      <c r="F393" s="21">
        <v>0.71018814458466506</v>
      </c>
      <c r="G393" s="3" t="str">
        <f>IF(Table1[[#This Row],[2015 Cropland Premium (%)]]="No Data", "No Data", IF(OR(Table1[[#This Row],[2015 Cropland Premium (%)]]=0.4,Table1[[#This Row],[2015 Cropland Premium (%)]]&gt;0.4), "Yes", "No"))</f>
        <v>Yes</v>
      </c>
      <c r="H3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0.24150987951277914</v>
      </c>
      <c r="I39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9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93" s="3" t="s">
        <v>7069</v>
      </c>
    </row>
    <row r="394" spans="1:11" x14ac:dyDescent="0.2">
      <c r="A394" s="3" t="s">
        <v>1084</v>
      </c>
      <c r="B394" s="3" t="s">
        <v>7078</v>
      </c>
      <c r="C394" t="s">
        <v>1293</v>
      </c>
      <c r="D394" s="7" t="s">
        <v>1294</v>
      </c>
      <c r="E394" s="20">
        <v>51.5</v>
      </c>
      <c r="F394" s="21">
        <v>1.2972891566265059</v>
      </c>
      <c r="G394" s="3" t="str">
        <f>IF(Table1[[#This Row],[2015 Cropland Premium (%)]]="No Data", "No Data", IF(OR(Table1[[#This Row],[2015 Cropland Premium (%)]]=0.4,Table1[[#This Row],[2015 Cropland Premium (%)]]&gt;0.4), "Yes", "No"))</f>
        <v>Yes</v>
      </c>
      <c r="H3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94" s="3" t="s">
        <v>7068</v>
      </c>
    </row>
    <row r="395" spans="1:11" x14ac:dyDescent="0.2">
      <c r="A395" s="3" t="s">
        <v>1084</v>
      </c>
      <c r="B395" s="3" t="s">
        <v>7078</v>
      </c>
      <c r="C395" t="s">
        <v>686</v>
      </c>
      <c r="D395" s="7" t="s">
        <v>1236</v>
      </c>
      <c r="E395" s="20" t="s">
        <v>7066</v>
      </c>
      <c r="F395" s="21" t="s">
        <v>7066</v>
      </c>
      <c r="G39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9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9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9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95" s="3" t="s">
        <v>7068</v>
      </c>
    </row>
    <row r="396" spans="1:11" x14ac:dyDescent="0.2">
      <c r="A396" s="3" t="s">
        <v>1084</v>
      </c>
      <c r="B396" s="3" t="s">
        <v>7078</v>
      </c>
      <c r="C396" t="s">
        <v>1295</v>
      </c>
      <c r="D396" s="7" t="s">
        <v>1296</v>
      </c>
      <c r="E396" s="20">
        <v>43</v>
      </c>
      <c r="F396" s="21">
        <v>1.0955770056198282</v>
      </c>
      <c r="G396" s="3" t="str">
        <f>IF(Table1[[#This Row],[2015 Cropland Premium (%)]]="No Data", "No Data", IF(OR(Table1[[#This Row],[2015 Cropland Premium (%)]]=0.4,Table1[[#This Row],[2015 Cropland Premium (%)]]&gt;0.4), "Yes", "No"))</f>
        <v>Yes</v>
      </c>
      <c r="H3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9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9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96" s="3" t="s">
        <v>7068</v>
      </c>
    </row>
    <row r="397" spans="1:11" x14ac:dyDescent="0.2">
      <c r="A397" s="3" t="s">
        <v>1084</v>
      </c>
      <c r="B397" s="3" t="s">
        <v>7078</v>
      </c>
      <c r="C397" t="s">
        <v>1159</v>
      </c>
      <c r="D397" s="7" t="s">
        <v>1160</v>
      </c>
      <c r="E397" s="20">
        <v>0.16666666666666666</v>
      </c>
      <c r="F397" s="21">
        <v>1.472222222222222E-2</v>
      </c>
      <c r="G397" s="3" t="str">
        <f>IF(Table1[[#This Row],[2015 Cropland Premium (%)]]="No Data", "No Data", IF(OR(Table1[[#This Row],[2015 Cropland Premium (%)]]=0.4,Table1[[#This Row],[2015 Cropland Premium (%)]]&gt;0.4), "Yes", "No"))</f>
        <v>No</v>
      </c>
      <c r="H39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39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9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97" s="3" t="s">
        <v>7069</v>
      </c>
    </row>
    <row r="398" spans="1:11" x14ac:dyDescent="0.2">
      <c r="A398" s="3" t="s">
        <v>1084</v>
      </c>
      <c r="B398" s="3" t="s">
        <v>7078</v>
      </c>
      <c r="C398" t="s">
        <v>616</v>
      </c>
      <c r="D398" s="7" t="s">
        <v>1195</v>
      </c>
      <c r="E398" s="20">
        <v>21</v>
      </c>
      <c r="F398" s="21">
        <v>1.3031695534346648</v>
      </c>
      <c r="G398" s="3" t="str">
        <f>IF(Table1[[#This Row],[2015 Cropland Premium (%)]]="No Data", "No Data", IF(OR(Table1[[#This Row],[2015 Cropland Premium (%)]]=0.4,Table1[[#This Row],[2015 Cropland Premium (%)]]&gt;0.4), "Yes", "No"))</f>
        <v>Yes</v>
      </c>
      <c r="H3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98" s="3" t="s">
        <v>7069</v>
      </c>
    </row>
    <row r="399" spans="1:11" x14ac:dyDescent="0.2">
      <c r="A399" s="3" t="s">
        <v>1084</v>
      </c>
      <c r="B399" s="3" t="s">
        <v>7078</v>
      </c>
      <c r="C399" t="s">
        <v>1297</v>
      </c>
      <c r="D399" s="7" t="s">
        <v>1298</v>
      </c>
      <c r="E399" s="20">
        <v>30.5</v>
      </c>
      <c r="F399" s="21">
        <v>0.72329768512251258</v>
      </c>
      <c r="G399" s="3" t="str">
        <f>IF(Table1[[#This Row],[2015 Cropland Premium (%)]]="No Data", "No Data", IF(OR(Table1[[#This Row],[2015 Cropland Premium (%)]]=0.4,Table1[[#This Row],[2015 Cropland Premium (%)]]&gt;0.4), "Yes", "No"))</f>
        <v>Yes</v>
      </c>
      <c r="H3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0.23058526239790617</v>
      </c>
      <c r="I39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9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99" s="3" t="s">
        <v>7069</v>
      </c>
    </row>
    <row r="400" spans="1:11" x14ac:dyDescent="0.2">
      <c r="A400" s="3" t="s">
        <v>1084</v>
      </c>
      <c r="B400" s="3" t="s">
        <v>7078</v>
      </c>
      <c r="C400" t="s">
        <v>1091</v>
      </c>
      <c r="D400" s="7" t="s">
        <v>1092</v>
      </c>
      <c r="E400" s="20" t="s">
        <v>7066</v>
      </c>
      <c r="F400" s="21" t="s">
        <v>7066</v>
      </c>
      <c r="G40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0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0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0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00" s="3" t="s">
        <v>7069</v>
      </c>
    </row>
    <row r="401" spans="1:11" x14ac:dyDescent="0.2">
      <c r="A401" s="3" t="s">
        <v>1084</v>
      </c>
      <c r="B401" s="3" t="s">
        <v>7078</v>
      </c>
      <c r="C401" t="s">
        <v>1111</v>
      </c>
      <c r="D401" s="7" t="s">
        <v>1112</v>
      </c>
      <c r="E401" s="20" t="s">
        <v>7066</v>
      </c>
      <c r="F401" s="21" t="s">
        <v>7066</v>
      </c>
      <c r="G40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0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0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0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01" s="3" t="s">
        <v>7069</v>
      </c>
    </row>
    <row r="402" spans="1:11" x14ac:dyDescent="0.2">
      <c r="A402" s="3" t="s">
        <v>1084</v>
      </c>
      <c r="B402" s="3" t="s">
        <v>7078</v>
      </c>
      <c r="C402" t="s">
        <v>1257</v>
      </c>
      <c r="D402" s="7" t="s">
        <v>1258</v>
      </c>
      <c r="E402" s="20">
        <v>44.833333333333336</v>
      </c>
      <c r="F402" s="21">
        <v>1.4114587860350571</v>
      </c>
      <c r="G402" s="3" t="str">
        <f>IF(Table1[[#This Row],[2015 Cropland Premium (%)]]="No Data", "No Data", IF(OR(Table1[[#This Row],[2015 Cropland Premium (%)]]=0.4,Table1[[#This Row],[2015 Cropland Premium (%)]]&gt;0.4), "Yes", "No"))</f>
        <v>Yes</v>
      </c>
      <c r="H4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02" s="3" t="s">
        <v>7069</v>
      </c>
    </row>
    <row r="403" spans="1:11" x14ac:dyDescent="0.2">
      <c r="A403" s="3" t="s">
        <v>1084</v>
      </c>
      <c r="B403" s="3" t="s">
        <v>7078</v>
      </c>
      <c r="C403" t="s">
        <v>436</v>
      </c>
      <c r="D403" s="7" t="s">
        <v>1113</v>
      </c>
      <c r="E403" s="20" t="s">
        <v>7066</v>
      </c>
      <c r="F403" s="21" t="s">
        <v>7066</v>
      </c>
      <c r="G40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0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0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0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03" s="3" t="s">
        <v>7069</v>
      </c>
    </row>
    <row r="404" spans="1:11" x14ac:dyDescent="0.2">
      <c r="A404" s="3" t="s">
        <v>1084</v>
      </c>
      <c r="B404" s="3" t="s">
        <v>7078</v>
      </c>
      <c r="C404" t="s">
        <v>1196</v>
      </c>
      <c r="D404" s="7" t="s">
        <v>1197</v>
      </c>
      <c r="E404" s="20">
        <v>25.166666666666668</v>
      </c>
      <c r="F404" s="21">
        <v>1.3759820426487093</v>
      </c>
      <c r="G404" s="3" t="str">
        <f>IF(Table1[[#This Row],[2015 Cropland Premium (%)]]="No Data", "No Data", IF(OR(Table1[[#This Row],[2015 Cropland Premium (%)]]=0.4,Table1[[#This Row],[2015 Cropland Premium (%)]]&gt;0.4), "Yes", "No"))</f>
        <v>Yes</v>
      </c>
      <c r="H4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04" s="3" t="s">
        <v>7069</v>
      </c>
    </row>
    <row r="405" spans="1:11" x14ac:dyDescent="0.2">
      <c r="A405" s="3" t="s">
        <v>1084</v>
      </c>
      <c r="B405" s="3" t="s">
        <v>7078</v>
      </c>
      <c r="C405" t="s">
        <v>1299</v>
      </c>
      <c r="D405" s="7" t="s">
        <v>1300</v>
      </c>
      <c r="E405" s="20">
        <v>26.166666666666668</v>
      </c>
      <c r="F405" s="21">
        <v>0.61481882586525882</v>
      </c>
      <c r="G405" s="3" t="str">
        <f>IF(Table1[[#This Row],[2015 Cropland Premium (%)]]="No Data", "No Data", IF(OR(Table1[[#This Row],[2015 Cropland Premium (%)]]=0.4,Table1[[#This Row],[2015 Cropland Premium (%)]]&gt;0.4), "Yes", "No"))</f>
        <v>Yes</v>
      </c>
      <c r="H4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0.32098431177895098</v>
      </c>
      <c r="I40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0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05" s="3" t="s">
        <v>7069</v>
      </c>
    </row>
    <row r="406" spans="1:11" x14ac:dyDescent="0.2">
      <c r="A406" s="3" t="s">
        <v>1084</v>
      </c>
      <c r="B406" s="3" t="s">
        <v>7078</v>
      </c>
      <c r="C406" t="s">
        <v>1259</v>
      </c>
      <c r="D406" s="7" t="s">
        <v>1260</v>
      </c>
      <c r="E406" s="20">
        <v>23</v>
      </c>
      <c r="F406" s="21">
        <v>0.72398800364902061</v>
      </c>
      <c r="G406" s="3" t="str">
        <f>IF(Table1[[#This Row],[2015 Cropland Premium (%)]]="No Data", "No Data", IF(OR(Table1[[#This Row],[2015 Cropland Premium (%)]]=0.4,Table1[[#This Row],[2015 Cropland Premium (%)]]&gt;0.4), "Yes", "No"))</f>
        <v>Yes</v>
      </c>
      <c r="H4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0.23000999695914948</v>
      </c>
      <c r="I4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06" s="3" t="s">
        <v>7069</v>
      </c>
    </row>
    <row r="407" spans="1:11" x14ac:dyDescent="0.2">
      <c r="A407" s="3" t="s">
        <v>1084</v>
      </c>
      <c r="B407" s="3" t="s">
        <v>7078</v>
      </c>
      <c r="C407" t="s">
        <v>872</v>
      </c>
      <c r="D407" s="7" t="s">
        <v>1161</v>
      </c>
      <c r="E407" s="20" t="s">
        <v>7066</v>
      </c>
      <c r="F407" s="21" t="s">
        <v>7066</v>
      </c>
      <c r="G40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0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0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0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07" s="3" t="s">
        <v>7069</v>
      </c>
    </row>
    <row r="408" spans="1:11" x14ac:dyDescent="0.2">
      <c r="A408" s="3" t="s">
        <v>1084</v>
      </c>
      <c r="B408" s="3" t="s">
        <v>7078</v>
      </c>
      <c r="C408" t="s">
        <v>1261</v>
      </c>
      <c r="D408" s="7" t="s">
        <v>1262</v>
      </c>
      <c r="E408" s="20">
        <v>26.166666666666668</v>
      </c>
      <c r="F408" s="21">
        <v>0.76031746031746028</v>
      </c>
      <c r="G408" s="3" t="str">
        <f>IF(Table1[[#This Row],[2015 Cropland Premium (%)]]="No Data", "No Data", IF(OR(Table1[[#This Row],[2015 Cropland Premium (%)]]=0.4,Table1[[#This Row],[2015 Cropland Premium (%)]]&gt;0.4), "Yes", "No"))</f>
        <v>Yes</v>
      </c>
      <c r="H4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0.19973544973544977</v>
      </c>
      <c r="I40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0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08" s="3" t="s">
        <v>7069</v>
      </c>
    </row>
    <row r="409" spans="1:11" x14ac:dyDescent="0.2">
      <c r="A409" s="3" t="s">
        <v>1084</v>
      </c>
      <c r="B409" s="3" t="s">
        <v>7078</v>
      </c>
      <c r="C409" t="s">
        <v>1301</v>
      </c>
      <c r="D409" s="7" t="s">
        <v>1302</v>
      </c>
      <c r="E409" s="20" t="s">
        <v>7066</v>
      </c>
      <c r="F409" s="21" t="s">
        <v>7066</v>
      </c>
      <c r="G40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0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0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0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09" s="3" t="s">
        <v>7068</v>
      </c>
    </row>
    <row r="410" spans="1:11" x14ac:dyDescent="0.2">
      <c r="A410" s="3" t="s">
        <v>1084</v>
      </c>
      <c r="B410" s="3" t="s">
        <v>7078</v>
      </c>
      <c r="C410" t="s">
        <v>1237</v>
      </c>
      <c r="D410" s="7" t="s">
        <v>1238</v>
      </c>
      <c r="E410" s="20" t="s">
        <v>7066</v>
      </c>
      <c r="F410" s="21" t="s">
        <v>7066</v>
      </c>
      <c r="G41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1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1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1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10" s="3" t="s">
        <v>7069</v>
      </c>
    </row>
    <row r="411" spans="1:11" x14ac:dyDescent="0.2">
      <c r="A411" s="3" t="s">
        <v>1084</v>
      </c>
      <c r="B411" s="3" t="s">
        <v>7078</v>
      </c>
      <c r="C411" t="s">
        <v>874</v>
      </c>
      <c r="D411" s="7" t="s">
        <v>1138</v>
      </c>
      <c r="E411" s="20">
        <v>8.5</v>
      </c>
      <c r="F411" s="21">
        <v>0.64610500610500621</v>
      </c>
      <c r="G411" s="3" t="str">
        <f>IF(Table1[[#This Row],[2015 Cropland Premium (%)]]="No Data", "No Data", IF(OR(Table1[[#This Row],[2015 Cropland Premium (%)]]=0.4,Table1[[#This Row],[2015 Cropland Premium (%)]]&gt;0.4), "Yes", "No"))</f>
        <v>Yes</v>
      </c>
      <c r="H4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0.29491249491249483</v>
      </c>
      <c r="I41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1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0.5</v>
      </c>
      <c r="K411" s="3" t="s">
        <v>7068</v>
      </c>
    </row>
    <row r="412" spans="1:11" x14ac:dyDescent="0.2">
      <c r="A412" s="3" t="s">
        <v>1084</v>
      </c>
      <c r="B412" s="3" t="s">
        <v>7078</v>
      </c>
      <c r="C412" t="s">
        <v>1239</v>
      </c>
      <c r="D412" s="7" t="s">
        <v>1240</v>
      </c>
      <c r="E412" s="20">
        <v>19.833333333333332</v>
      </c>
      <c r="F412" s="21">
        <v>0.81621689155422283</v>
      </c>
      <c r="G412" s="3" t="str">
        <f>IF(Table1[[#This Row],[2015 Cropland Premium (%)]]="No Data", "No Data", IF(OR(Table1[[#This Row],[2015 Cropland Premium (%)]]=0.4,Table1[[#This Row],[2015 Cropland Premium (%)]]&gt;0.4), "Yes", "No"))</f>
        <v>Yes</v>
      </c>
      <c r="H4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0.15315259037148099</v>
      </c>
      <c r="I4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12" s="3" t="s">
        <v>7069</v>
      </c>
    </row>
    <row r="413" spans="1:11" x14ac:dyDescent="0.2">
      <c r="A413" s="3" t="s">
        <v>1084</v>
      </c>
      <c r="B413" s="3" t="s">
        <v>7078</v>
      </c>
      <c r="C413" t="s">
        <v>1333</v>
      </c>
      <c r="D413" s="7" t="s">
        <v>1334</v>
      </c>
      <c r="E413" s="20">
        <v>20.5</v>
      </c>
      <c r="F413" s="21">
        <v>0.78595890410958902</v>
      </c>
      <c r="G413" s="3" t="str">
        <f>IF(Table1[[#This Row],[2015 Cropland Premium (%)]]="No Data", "No Data", IF(OR(Table1[[#This Row],[2015 Cropland Premium (%)]]=0.4,Table1[[#This Row],[2015 Cropland Premium (%)]]&gt;0.4), "Yes", "No"))</f>
        <v>Yes</v>
      </c>
      <c r="H4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0.1783675799086758</v>
      </c>
      <c r="I41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1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13" s="3" t="s">
        <v>7069</v>
      </c>
    </row>
    <row r="414" spans="1:11" x14ac:dyDescent="0.2">
      <c r="A414" s="3" t="s">
        <v>1084</v>
      </c>
      <c r="B414" s="3" t="s">
        <v>7078</v>
      </c>
      <c r="C414" t="s">
        <v>1114</v>
      </c>
      <c r="D414" s="7" t="s">
        <v>1115</v>
      </c>
      <c r="E414" s="20" t="s">
        <v>7066</v>
      </c>
      <c r="F414" s="21" t="s">
        <v>7066</v>
      </c>
      <c r="G41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1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1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1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14" s="3" t="s">
        <v>7069</v>
      </c>
    </row>
    <row r="415" spans="1:11" x14ac:dyDescent="0.2">
      <c r="A415" s="3" t="s">
        <v>1084</v>
      </c>
      <c r="B415" s="3" t="s">
        <v>7078</v>
      </c>
      <c r="C415" t="s">
        <v>456</v>
      </c>
      <c r="D415" s="7" t="s">
        <v>1162</v>
      </c>
      <c r="E415" s="20" t="s">
        <v>7066</v>
      </c>
      <c r="F415" s="21" t="s">
        <v>7066</v>
      </c>
      <c r="G41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1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1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1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15" s="3" t="s">
        <v>7069</v>
      </c>
    </row>
    <row r="416" spans="1:11" x14ac:dyDescent="0.2">
      <c r="A416" s="3" t="s">
        <v>1084</v>
      </c>
      <c r="B416" s="3" t="s">
        <v>7078</v>
      </c>
      <c r="C416" t="s">
        <v>1093</v>
      </c>
      <c r="D416" s="7" t="s">
        <v>1094</v>
      </c>
      <c r="E416" s="20">
        <v>25.5</v>
      </c>
      <c r="F416" s="21">
        <v>1.3515621329574818</v>
      </c>
      <c r="G416" s="3" t="str">
        <f>IF(Table1[[#This Row],[2015 Cropland Premium (%)]]="No Data", "No Data", IF(OR(Table1[[#This Row],[2015 Cropland Premium (%)]]=0.4,Table1[[#This Row],[2015 Cropland Premium (%)]]&gt;0.4), "Yes", "No"))</f>
        <v>Yes</v>
      </c>
      <c r="H4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1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1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16" s="3" t="s">
        <v>7069</v>
      </c>
    </row>
    <row r="417" spans="1:11" x14ac:dyDescent="0.2">
      <c r="A417" s="3" t="s">
        <v>1084</v>
      </c>
      <c r="B417" s="3" t="s">
        <v>7078</v>
      </c>
      <c r="C417" t="s">
        <v>1116</v>
      </c>
      <c r="D417" s="7" t="s">
        <v>1117</v>
      </c>
      <c r="E417" s="20" t="s">
        <v>7066</v>
      </c>
      <c r="F417" s="21" t="s">
        <v>7066</v>
      </c>
      <c r="G41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1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1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1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17" s="3" t="s">
        <v>7069</v>
      </c>
    </row>
    <row r="418" spans="1:11" x14ac:dyDescent="0.2">
      <c r="A418" s="3" t="s">
        <v>1084</v>
      </c>
      <c r="B418" s="3" t="s">
        <v>7078</v>
      </c>
      <c r="C418" t="s">
        <v>410</v>
      </c>
      <c r="D418" s="7" t="s">
        <v>1139</v>
      </c>
      <c r="E418" s="20">
        <v>-1.1666666666666667</v>
      </c>
      <c r="F418" s="21">
        <v>5.3830227743271175E-3</v>
      </c>
      <c r="G418" s="3" t="str">
        <f>IF(Table1[[#This Row],[2015 Cropland Premium (%)]]="No Data", "No Data", IF(OR(Table1[[#This Row],[2015 Cropland Premium (%)]]=0.4,Table1[[#This Row],[2015 Cropland Premium (%)]]&gt;0.4), "Yes", "No"))</f>
        <v>No</v>
      </c>
      <c r="H41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41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41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418" s="3" t="s">
        <v>7069</v>
      </c>
    </row>
    <row r="419" spans="1:11" x14ac:dyDescent="0.2">
      <c r="A419" s="3" t="s">
        <v>1084</v>
      </c>
      <c r="B419" s="3" t="s">
        <v>7078</v>
      </c>
      <c r="C419" t="s">
        <v>588</v>
      </c>
      <c r="D419" s="7" t="s">
        <v>1118</v>
      </c>
      <c r="E419" s="20" t="s">
        <v>7066</v>
      </c>
      <c r="F419" s="21" t="s">
        <v>7066</v>
      </c>
      <c r="G41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1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1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1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19" s="3" t="s">
        <v>7069</v>
      </c>
    </row>
    <row r="420" spans="1:11" x14ac:dyDescent="0.2">
      <c r="A420" s="3" t="s">
        <v>1084</v>
      </c>
      <c r="B420" s="3" t="s">
        <v>7078</v>
      </c>
      <c r="C420" t="s">
        <v>1119</v>
      </c>
      <c r="D420" s="7" t="s">
        <v>1120</v>
      </c>
      <c r="E420" s="20">
        <v>12.666666666666666</v>
      </c>
      <c r="F420" s="21">
        <v>0.5109723714047022</v>
      </c>
      <c r="G420" s="3" t="str">
        <f>IF(Table1[[#This Row],[2015 Cropland Premium (%)]]="No Data", "No Data", IF(OR(Table1[[#This Row],[2015 Cropland Premium (%)]]=0.4,Table1[[#This Row],[2015 Cropland Premium (%)]]&gt;0.4), "Yes", "No"))</f>
        <v>Yes</v>
      </c>
      <c r="H4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0.40752302382941485</v>
      </c>
      <c r="I42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2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20" s="3" t="s">
        <v>7069</v>
      </c>
    </row>
    <row r="421" spans="1:11" x14ac:dyDescent="0.2">
      <c r="A421" s="3" t="s">
        <v>1084</v>
      </c>
      <c r="B421" s="3" t="s">
        <v>7078</v>
      </c>
      <c r="C421" t="s">
        <v>1241</v>
      </c>
      <c r="D421" s="7" t="s">
        <v>1242</v>
      </c>
      <c r="E421" s="20" t="s">
        <v>7066</v>
      </c>
      <c r="F421" s="21" t="s">
        <v>7066</v>
      </c>
      <c r="G42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2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2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2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21" s="3" t="s">
        <v>7068</v>
      </c>
    </row>
    <row r="422" spans="1:11" x14ac:dyDescent="0.2">
      <c r="A422" s="3" t="s">
        <v>1084</v>
      </c>
      <c r="B422" s="3" t="s">
        <v>7078</v>
      </c>
      <c r="C422" t="s">
        <v>1335</v>
      </c>
      <c r="D422" s="7" t="s">
        <v>1336</v>
      </c>
      <c r="E422" s="20" t="s">
        <v>7066</v>
      </c>
      <c r="F422" s="21" t="s">
        <v>7066</v>
      </c>
      <c r="G42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2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2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2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22" s="3" t="s">
        <v>7068</v>
      </c>
    </row>
    <row r="423" spans="1:11" x14ac:dyDescent="0.2">
      <c r="A423" s="3" t="s">
        <v>1084</v>
      </c>
      <c r="B423" s="3" t="s">
        <v>7078</v>
      </c>
      <c r="C423" t="s">
        <v>1095</v>
      </c>
      <c r="D423" s="7" t="s">
        <v>1096</v>
      </c>
      <c r="E423" s="20">
        <v>17.333333333333332</v>
      </c>
      <c r="F423" s="21">
        <v>0.60620915032679734</v>
      </c>
      <c r="G423" s="3" t="str">
        <f>IF(Table1[[#This Row],[2015 Cropland Premium (%)]]="No Data", "No Data", IF(OR(Table1[[#This Row],[2015 Cropland Premium (%)]]=0.4,Table1[[#This Row],[2015 Cropland Premium (%)]]&gt;0.4), "Yes", "No"))</f>
        <v>Yes</v>
      </c>
      <c r="H4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0.32815904139433555</v>
      </c>
      <c r="I42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2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23" s="3" t="s">
        <v>7069</v>
      </c>
    </row>
    <row r="424" spans="1:11" x14ac:dyDescent="0.2">
      <c r="A424" s="3" t="s">
        <v>1084</v>
      </c>
      <c r="B424" s="3" t="s">
        <v>7078</v>
      </c>
      <c r="C424" t="s">
        <v>1263</v>
      </c>
      <c r="D424" s="7" t="s">
        <v>1264</v>
      </c>
      <c r="E424" s="20">
        <v>31.333333333333332</v>
      </c>
      <c r="F424" s="21">
        <v>0.73731665662045398</v>
      </c>
      <c r="G424" s="3" t="str">
        <f>IF(Table1[[#This Row],[2015 Cropland Premium (%)]]="No Data", "No Data", IF(OR(Table1[[#This Row],[2015 Cropland Premium (%)]]=0.4,Table1[[#This Row],[2015 Cropland Premium (%)]]&gt;0.4), "Yes", "No"))</f>
        <v>Yes</v>
      </c>
      <c r="H4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0.21890278614962166</v>
      </c>
      <c r="I42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2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24" s="3" t="s">
        <v>7069</v>
      </c>
    </row>
    <row r="425" spans="1:11" x14ac:dyDescent="0.2">
      <c r="A425" s="3" t="s">
        <v>1084</v>
      </c>
      <c r="B425" s="3" t="s">
        <v>7078</v>
      </c>
      <c r="C425" t="s">
        <v>486</v>
      </c>
      <c r="D425" s="7" t="s">
        <v>1198</v>
      </c>
      <c r="E425" s="20">
        <v>2.5</v>
      </c>
      <c r="F425" s="21">
        <v>0.1362962962962963</v>
      </c>
      <c r="G425" s="3" t="str">
        <f>IF(Table1[[#This Row],[2015 Cropland Premium (%)]]="No Data", "No Data", IF(OR(Table1[[#This Row],[2015 Cropland Premium (%)]]=0.4,Table1[[#This Row],[2015 Cropland Premium (%)]]&gt;0.4), "Yes", "No"))</f>
        <v>No</v>
      </c>
      <c r="H42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42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42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425" s="3" t="s">
        <v>7068</v>
      </c>
    </row>
    <row r="426" spans="1:11" x14ac:dyDescent="0.2">
      <c r="A426" s="3" t="s">
        <v>1084</v>
      </c>
      <c r="B426" s="3" t="s">
        <v>7078</v>
      </c>
      <c r="C426" t="s">
        <v>1121</v>
      </c>
      <c r="D426" s="7" t="s">
        <v>1122</v>
      </c>
      <c r="E426" s="20" t="s">
        <v>7066</v>
      </c>
      <c r="F426" s="21" t="s">
        <v>7066</v>
      </c>
      <c r="G42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2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2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2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26" s="3" t="s">
        <v>7069</v>
      </c>
    </row>
    <row r="427" spans="1:11" x14ac:dyDescent="0.2">
      <c r="A427" s="3" t="s">
        <v>1084</v>
      </c>
      <c r="B427" s="3" t="s">
        <v>7078</v>
      </c>
      <c r="C427" t="s">
        <v>1140</v>
      </c>
      <c r="D427" s="7" t="s">
        <v>1141</v>
      </c>
      <c r="E427" s="20">
        <v>-0.5</v>
      </c>
      <c r="F427" s="21">
        <v>-1.698444895199459E-2</v>
      </c>
      <c r="G427" s="3" t="str">
        <f>IF(Table1[[#This Row],[2015 Cropland Premium (%)]]="No Data", "No Data", IF(OR(Table1[[#This Row],[2015 Cropland Premium (%)]]=0.4,Table1[[#This Row],[2015 Cropland Premium (%)]]&gt;0.4), "Yes", "No"))</f>
        <v>No</v>
      </c>
      <c r="H42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42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42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427" s="3" t="s">
        <v>7069</v>
      </c>
    </row>
    <row r="428" spans="1:11" x14ac:dyDescent="0.2">
      <c r="A428" s="3" t="s">
        <v>1084</v>
      </c>
      <c r="B428" s="3" t="s">
        <v>7078</v>
      </c>
      <c r="C428" t="s">
        <v>1123</v>
      </c>
      <c r="D428" s="7" t="s">
        <v>1124</v>
      </c>
      <c r="E428" s="20">
        <v>5.166666666666667</v>
      </c>
      <c r="F428" s="21">
        <v>0.20665620094191525</v>
      </c>
      <c r="G428" s="3" t="str">
        <f>IF(Table1[[#This Row],[2015 Cropland Premium (%)]]="No Data", "No Data", IF(OR(Table1[[#This Row],[2015 Cropland Premium (%)]]=0.4,Table1[[#This Row],[2015 Cropland Premium (%)]]&gt;0.4), "Yes", "No"))</f>
        <v>No</v>
      </c>
      <c r="H42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42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42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428" s="3" t="s">
        <v>7069</v>
      </c>
    </row>
    <row r="429" spans="1:11" x14ac:dyDescent="0.2">
      <c r="A429" s="3" t="s">
        <v>1084</v>
      </c>
      <c r="B429" s="3" t="s">
        <v>7078</v>
      </c>
      <c r="C429" t="s">
        <v>1199</v>
      </c>
      <c r="D429" s="7" t="s">
        <v>1200</v>
      </c>
      <c r="E429" s="20">
        <v>5.666666666666667</v>
      </c>
      <c r="F429" s="21">
        <v>0.25280821648796198</v>
      </c>
      <c r="G429" s="3" t="str">
        <f>IF(Table1[[#This Row],[2015 Cropland Premium (%)]]="No Data", "No Data", IF(OR(Table1[[#This Row],[2015 Cropland Premium (%)]]=0.4,Table1[[#This Row],[2015 Cropland Premium (%)]]&gt;0.4), "Yes", "No"))</f>
        <v>No</v>
      </c>
      <c r="H42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42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42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429" s="3" t="s">
        <v>7068</v>
      </c>
    </row>
    <row r="430" spans="1:11" x14ac:dyDescent="0.2">
      <c r="A430" s="3" t="s">
        <v>1084</v>
      </c>
      <c r="B430" s="3" t="s">
        <v>7078</v>
      </c>
      <c r="C430" t="s">
        <v>1163</v>
      </c>
      <c r="D430" s="7" t="s">
        <v>1164</v>
      </c>
      <c r="E430" s="20">
        <v>8.6666666666666661</v>
      </c>
      <c r="F430" s="21">
        <v>0.56764069264069261</v>
      </c>
      <c r="G430" s="3" t="str">
        <f>IF(Table1[[#This Row],[2015 Cropland Premium (%)]]="No Data", "No Data", IF(OR(Table1[[#This Row],[2015 Cropland Premium (%)]]=0.4,Table1[[#This Row],[2015 Cropland Premium (%)]]&gt;0.4), "Yes", "No"))</f>
        <v>Yes</v>
      </c>
      <c r="H4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0.36029942279942284</v>
      </c>
      <c r="I43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3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0.47222222222222232</v>
      </c>
      <c r="K430" s="3" t="s">
        <v>7069</v>
      </c>
    </row>
    <row r="431" spans="1:11" x14ac:dyDescent="0.2">
      <c r="A431" s="3" t="s">
        <v>1084</v>
      </c>
      <c r="B431" s="3" t="s">
        <v>7078</v>
      </c>
      <c r="C431" t="s">
        <v>1165</v>
      </c>
      <c r="D431" s="7" t="s">
        <v>1166</v>
      </c>
      <c r="E431" s="20" t="s">
        <v>7066</v>
      </c>
      <c r="F431" s="21" t="s">
        <v>7066</v>
      </c>
      <c r="G43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3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3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3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31" s="3" t="s">
        <v>7069</v>
      </c>
    </row>
    <row r="432" spans="1:11" x14ac:dyDescent="0.2">
      <c r="A432" s="3" t="s">
        <v>1084</v>
      </c>
      <c r="B432" s="3" t="s">
        <v>7078</v>
      </c>
      <c r="C432" t="s">
        <v>1142</v>
      </c>
      <c r="D432" s="7" t="s">
        <v>1143</v>
      </c>
      <c r="E432" s="20">
        <v>4.666666666666667</v>
      </c>
      <c r="F432" s="21">
        <v>0.21305418719211822</v>
      </c>
      <c r="G432" s="3" t="str">
        <f>IF(Table1[[#This Row],[2015 Cropland Premium (%)]]="No Data", "No Data", IF(OR(Table1[[#This Row],[2015 Cropland Premium (%)]]=0.4,Table1[[#This Row],[2015 Cropland Premium (%)]]&gt;0.4), "Yes", "No"))</f>
        <v>No</v>
      </c>
      <c r="H43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43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43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432" s="3" t="s">
        <v>7068</v>
      </c>
    </row>
    <row r="433" spans="1:11" x14ac:dyDescent="0.2">
      <c r="A433" s="3" t="s">
        <v>1084</v>
      </c>
      <c r="B433" s="3" t="s">
        <v>7078</v>
      </c>
      <c r="C433" t="s">
        <v>1167</v>
      </c>
      <c r="D433" s="7" t="s">
        <v>1168</v>
      </c>
      <c r="E433" s="20" t="s">
        <v>7066</v>
      </c>
      <c r="F433" s="21" t="s">
        <v>7066</v>
      </c>
      <c r="G43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3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3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3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33" s="3" t="s">
        <v>7069</v>
      </c>
    </row>
    <row r="434" spans="1:11" x14ac:dyDescent="0.2">
      <c r="A434" s="3" t="s">
        <v>1084</v>
      </c>
      <c r="B434" s="3" t="s">
        <v>7078</v>
      </c>
      <c r="C434" t="s">
        <v>534</v>
      </c>
      <c r="D434" s="7" t="s">
        <v>1169</v>
      </c>
      <c r="E434" s="20" t="s">
        <v>7066</v>
      </c>
      <c r="F434" s="21" t="s">
        <v>7066</v>
      </c>
      <c r="G43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3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3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3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34" s="3" t="s">
        <v>7069</v>
      </c>
    </row>
    <row r="435" spans="1:11" x14ac:dyDescent="0.2">
      <c r="A435" s="3" t="s">
        <v>1084</v>
      </c>
      <c r="B435" s="3" t="s">
        <v>7078</v>
      </c>
      <c r="C435" t="s">
        <v>536</v>
      </c>
      <c r="D435" s="7" t="s">
        <v>1201</v>
      </c>
      <c r="E435" s="20">
        <v>17.5</v>
      </c>
      <c r="F435" s="21">
        <v>0.6908212560386473</v>
      </c>
      <c r="G435" s="3" t="str">
        <f>IF(Table1[[#This Row],[2015 Cropland Premium (%)]]="No Data", "No Data", IF(OR(Table1[[#This Row],[2015 Cropland Premium (%)]]=0.4,Table1[[#This Row],[2015 Cropland Premium (%)]]&gt;0.4), "Yes", "No"))</f>
        <v>Yes</v>
      </c>
      <c r="H4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0.25764895330112725</v>
      </c>
      <c r="I43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3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35" s="3" t="s">
        <v>7069</v>
      </c>
    </row>
    <row r="436" spans="1:11" x14ac:dyDescent="0.2">
      <c r="A436" s="3" t="s">
        <v>1084</v>
      </c>
      <c r="B436" s="3" t="s">
        <v>7078</v>
      </c>
      <c r="C436" t="s">
        <v>1303</v>
      </c>
      <c r="D436" s="7" t="s">
        <v>1304</v>
      </c>
      <c r="E436" s="20">
        <v>53.666666666666664</v>
      </c>
      <c r="F436" s="21">
        <v>1.4832264957264958</v>
      </c>
      <c r="G436" s="3" t="str">
        <f>IF(Table1[[#This Row],[2015 Cropland Premium (%)]]="No Data", "No Data", IF(OR(Table1[[#This Row],[2015 Cropland Premium (%)]]=0.4,Table1[[#This Row],[2015 Cropland Premium (%)]]&gt;0.4), "Yes", "No"))</f>
        <v>Yes</v>
      </c>
      <c r="H4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36" s="3" t="s">
        <v>7068</v>
      </c>
    </row>
    <row r="437" spans="1:11" x14ac:dyDescent="0.2">
      <c r="A437" s="3" t="s">
        <v>1084</v>
      </c>
      <c r="B437" s="3" t="s">
        <v>7078</v>
      </c>
      <c r="C437" t="s">
        <v>440</v>
      </c>
      <c r="D437" s="7" t="s">
        <v>1125</v>
      </c>
      <c r="E437" s="20">
        <v>3</v>
      </c>
      <c r="F437" s="21">
        <v>0.12749022314239705</v>
      </c>
      <c r="G437" s="3" t="str">
        <f>IF(Table1[[#This Row],[2015 Cropland Premium (%)]]="No Data", "No Data", IF(OR(Table1[[#This Row],[2015 Cropland Premium (%)]]=0.4,Table1[[#This Row],[2015 Cropland Premium (%)]]&gt;0.4), "Yes", "No"))</f>
        <v>No</v>
      </c>
      <c r="H43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43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43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437" s="3" t="s">
        <v>7068</v>
      </c>
    </row>
    <row r="438" spans="1:11" x14ac:dyDescent="0.2">
      <c r="A438" s="3" t="s">
        <v>1084</v>
      </c>
      <c r="B438" s="3" t="s">
        <v>7078</v>
      </c>
      <c r="C438" t="s">
        <v>1202</v>
      </c>
      <c r="D438" s="7" t="s">
        <v>1203</v>
      </c>
      <c r="E438" s="20">
        <v>7.166666666666667</v>
      </c>
      <c r="F438" s="21">
        <v>0.41203703703703703</v>
      </c>
      <c r="G438" s="3" t="str">
        <f>IF(Table1[[#This Row],[2015 Cropland Premium (%)]]="No Data", "No Data", IF(OR(Table1[[#This Row],[2015 Cropland Premium (%)]]=0.4,Table1[[#This Row],[2015 Cropland Premium (%)]]&gt;0.4), "Yes", "No"))</f>
        <v>Yes</v>
      </c>
      <c r="H4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0.48996913580246915</v>
      </c>
      <c r="I438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438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438" s="3" t="s">
        <v>7068</v>
      </c>
    </row>
    <row r="439" spans="1:11" x14ac:dyDescent="0.2">
      <c r="A439" s="3" t="s">
        <v>1084</v>
      </c>
      <c r="B439" s="3" t="s">
        <v>7078</v>
      </c>
      <c r="C439" t="s">
        <v>1305</v>
      </c>
      <c r="D439" s="7" t="s">
        <v>1306</v>
      </c>
      <c r="E439" s="20">
        <v>46.333333333333336</v>
      </c>
      <c r="F439" s="21">
        <v>1.2156527343943675</v>
      </c>
      <c r="G439" s="3" t="str">
        <f>IF(Table1[[#This Row],[2015 Cropland Premium (%)]]="No Data", "No Data", IF(OR(Table1[[#This Row],[2015 Cropland Premium (%)]]=0.4,Table1[[#This Row],[2015 Cropland Premium (%)]]&gt;0.4), "Yes", "No"))</f>
        <v>Yes</v>
      </c>
      <c r="H4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39" s="3" t="s">
        <v>7069</v>
      </c>
    </row>
    <row r="440" spans="1:11" x14ac:dyDescent="0.2">
      <c r="A440" s="3" t="s">
        <v>1084</v>
      </c>
      <c r="B440" s="3" t="s">
        <v>7078</v>
      </c>
      <c r="C440" t="s">
        <v>458</v>
      </c>
      <c r="D440" s="7" t="s">
        <v>1243</v>
      </c>
      <c r="E440" s="20">
        <v>10.333333333333334</v>
      </c>
      <c r="F440" s="21">
        <v>0.45230931858838835</v>
      </c>
      <c r="G440" s="3" t="str">
        <f>IF(Table1[[#This Row],[2015 Cropland Premium (%)]]="No Data", "No Data", IF(OR(Table1[[#This Row],[2015 Cropland Premium (%)]]=0.4,Table1[[#This Row],[2015 Cropland Premium (%)]]&gt;0.4), "Yes", "No"))</f>
        <v>Yes</v>
      </c>
      <c r="H4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0.45640890117634303</v>
      </c>
      <c r="I44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4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0.19444444444444436</v>
      </c>
      <c r="K440" s="3" t="s">
        <v>7069</v>
      </c>
    </row>
    <row r="441" spans="1:11" x14ac:dyDescent="0.2">
      <c r="A441" s="3" t="s">
        <v>1084</v>
      </c>
      <c r="B441" s="3" t="s">
        <v>7078</v>
      </c>
      <c r="C441" t="s">
        <v>1244</v>
      </c>
      <c r="D441" s="7" t="s">
        <v>1245</v>
      </c>
      <c r="E441" s="20">
        <v>27.333333333333332</v>
      </c>
      <c r="F441" s="21">
        <v>1.2537878787878789</v>
      </c>
      <c r="G441" s="3" t="str">
        <f>IF(Table1[[#This Row],[2015 Cropland Premium (%)]]="No Data", "No Data", IF(OR(Table1[[#This Row],[2015 Cropland Premium (%)]]=0.4,Table1[[#This Row],[2015 Cropland Premium (%)]]&gt;0.4), "Yes", "No"))</f>
        <v>Yes</v>
      </c>
      <c r="H4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4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4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41" s="3" t="s">
        <v>7069</v>
      </c>
    </row>
    <row r="442" spans="1:11" x14ac:dyDescent="0.2">
      <c r="A442" s="3" t="s">
        <v>1084</v>
      </c>
      <c r="B442" s="3" t="s">
        <v>7078</v>
      </c>
      <c r="C442" t="s">
        <v>619</v>
      </c>
      <c r="D442" s="7" t="s">
        <v>1204</v>
      </c>
      <c r="E442" s="20">
        <v>10.833333333333334</v>
      </c>
      <c r="F442" s="21">
        <v>0.51103479425598852</v>
      </c>
      <c r="G442" s="3" t="str">
        <f>IF(Table1[[#This Row],[2015 Cropland Premium (%)]]="No Data", "No Data", IF(OR(Table1[[#This Row],[2015 Cropland Premium (%)]]=0.4,Table1[[#This Row],[2015 Cropland Premium (%)]]&gt;0.4), "Yes", "No"))</f>
        <v>Yes</v>
      </c>
      <c r="H4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0.40747100478667625</v>
      </c>
      <c r="I44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4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0.11111111111111099</v>
      </c>
      <c r="K442" s="3" t="s">
        <v>7069</v>
      </c>
    </row>
    <row r="443" spans="1:11" x14ac:dyDescent="0.2">
      <c r="A443" s="3" t="s">
        <v>1084</v>
      </c>
      <c r="B443" s="3" t="s">
        <v>7078</v>
      </c>
      <c r="C443" t="s">
        <v>1205</v>
      </c>
      <c r="D443" s="7" t="s">
        <v>1206</v>
      </c>
      <c r="E443" s="20" t="s">
        <v>7066</v>
      </c>
      <c r="F443" s="21" t="s">
        <v>7066</v>
      </c>
      <c r="G44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4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4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4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43" s="3" t="s">
        <v>7069</v>
      </c>
    </row>
    <row r="444" spans="1:11" x14ac:dyDescent="0.2">
      <c r="A444" s="3" t="s">
        <v>1084</v>
      </c>
      <c r="B444" s="3" t="s">
        <v>7078</v>
      </c>
      <c r="C444" t="s">
        <v>460</v>
      </c>
      <c r="D444" s="7" t="s">
        <v>1170</v>
      </c>
      <c r="E444" s="20">
        <v>16.833333333333332</v>
      </c>
      <c r="F444" s="21">
        <v>0.90552584670231739</v>
      </c>
      <c r="G444" s="3" t="str">
        <f>IF(Table1[[#This Row],[2015 Cropland Premium (%)]]="No Data", "No Data", IF(OR(Table1[[#This Row],[2015 Cropland Premium (%)]]=0.4,Table1[[#This Row],[2015 Cropland Premium (%)]]&gt;0.4), "Yes", "No"))</f>
        <v>Yes</v>
      </c>
      <c r="H4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7.872846108140219E-2</v>
      </c>
      <c r="I44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4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44" s="3" t="s">
        <v>7069</v>
      </c>
    </row>
    <row r="445" spans="1:11" x14ac:dyDescent="0.2">
      <c r="A445" s="3" t="s">
        <v>1084</v>
      </c>
      <c r="B445" s="3" t="s">
        <v>7078</v>
      </c>
      <c r="C445" t="s">
        <v>1307</v>
      </c>
      <c r="D445" s="7" t="s">
        <v>1308</v>
      </c>
      <c r="E445" s="20">
        <v>26.5</v>
      </c>
      <c r="F445" s="21">
        <v>0.61878976580479217</v>
      </c>
      <c r="G445" s="3" t="str">
        <f>IF(Table1[[#This Row],[2015 Cropland Premium (%)]]="No Data", "No Data", IF(OR(Table1[[#This Row],[2015 Cropland Premium (%)]]=0.4,Table1[[#This Row],[2015 Cropland Premium (%)]]&gt;0.4), "Yes", "No"))</f>
        <v>Yes</v>
      </c>
      <c r="H4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0.31767519516267317</v>
      </c>
      <c r="I44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4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45" s="3" t="s">
        <v>7068</v>
      </c>
    </row>
    <row r="446" spans="1:11" x14ac:dyDescent="0.2">
      <c r="A446" s="3" t="s">
        <v>1084</v>
      </c>
      <c r="B446" s="3" t="s">
        <v>7078</v>
      </c>
      <c r="C446" t="s">
        <v>1207</v>
      </c>
      <c r="D446" s="7" t="s">
        <v>1208</v>
      </c>
      <c r="E446" s="20">
        <v>13.833333333333334</v>
      </c>
      <c r="F446" s="21">
        <v>0.71815718157181563</v>
      </c>
      <c r="G446" s="3" t="str">
        <f>IF(Table1[[#This Row],[2015 Cropland Premium (%)]]="No Data", "No Data", IF(OR(Table1[[#This Row],[2015 Cropland Premium (%)]]=0.4,Table1[[#This Row],[2015 Cropland Premium (%)]]&gt;0.4), "Yes", "No"))</f>
        <v>Yes</v>
      </c>
      <c r="H4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0.23486901535682031</v>
      </c>
      <c r="I4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46" s="3" t="s">
        <v>7069</v>
      </c>
    </row>
    <row r="447" spans="1:11" x14ac:dyDescent="0.2">
      <c r="A447" s="3" t="s">
        <v>1084</v>
      </c>
      <c r="B447" s="3" t="s">
        <v>7078</v>
      </c>
      <c r="C447" t="s">
        <v>462</v>
      </c>
      <c r="D447" s="7" t="s">
        <v>1265</v>
      </c>
      <c r="E447" s="20">
        <v>25.333333333333332</v>
      </c>
      <c r="F447" s="21">
        <v>0.72945174640089894</v>
      </c>
      <c r="G447" s="3" t="str">
        <f>IF(Table1[[#This Row],[2015 Cropland Premium (%)]]="No Data", "No Data", IF(OR(Table1[[#This Row],[2015 Cropland Premium (%)]]=0.4,Table1[[#This Row],[2015 Cropland Premium (%)]]&gt;0.4), "Yes", "No"))</f>
        <v>Yes</v>
      </c>
      <c r="H4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0.2254568779992509</v>
      </c>
      <c r="I44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4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47" s="3" t="s">
        <v>7069</v>
      </c>
    </row>
    <row r="448" spans="1:11" x14ac:dyDescent="0.2">
      <c r="A448" s="3" t="s">
        <v>1084</v>
      </c>
      <c r="B448" s="3" t="s">
        <v>7078</v>
      </c>
      <c r="C448" t="s">
        <v>983</v>
      </c>
      <c r="D448" s="7" t="s">
        <v>1337</v>
      </c>
      <c r="E448" s="20" t="s">
        <v>7066</v>
      </c>
      <c r="F448" s="21" t="s">
        <v>7066</v>
      </c>
      <c r="G44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4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4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4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48" s="3" t="s">
        <v>7069</v>
      </c>
    </row>
    <row r="449" spans="1:11" x14ac:dyDescent="0.2">
      <c r="A449" s="3" t="s">
        <v>1084</v>
      </c>
      <c r="B449" s="3" t="s">
        <v>7078</v>
      </c>
      <c r="C449" t="s">
        <v>704</v>
      </c>
      <c r="D449" s="7" t="s">
        <v>1144</v>
      </c>
      <c r="E449" s="20" t="s">
        <v>7066</v>
      </c>
      <c r="F449" s="21" t="s">
        <v>7066</v>
      </c>
      <c r="G44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4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4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4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49" s="3" t="s">
        <v>7068</v>
      </c>
    </row>
    <row r="450" spans="1:11" x14ac:dyDescent="0.2">
      <c r="A450" s="3" t="s">
        <v>1084</v>
      </c>
      <c r="B450" s="3" t="s">
        <v>7078</v>
      </c>
      <c r="C450" t="s">
        <v>1338</v>
      </c>
      <c r="D450" s="7" t="s">
        <v>1339</v>
      </c>
      <c r="E450" s="20" t="s">
        <v>7066</v>
      </c>
      <c r="F450" s="21" t="s">
        <v>7066</v>
      </c>
      <c r="G45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5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5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5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50" s="3" t="s">
        <v>7069</v>
      </c>
    </row>
    <row r="451" spans="1:11" x14ac:dyDescent="0.2">
      <c r="A451" s="3" t="s">
        <v>1084</v>
      </c>
      <c r="B451" s="3" t="s">
        <v>7078</v>
      </c>
      <c r="C451" t="s">
        <v>490</v>
      </c>
      <c r="D451" s="7" t="s">
        <v>1309</v>
      </c>
      <c r="E451" s="20">
        <v>31.166666666666668</v>
      </c>
      <c r="F451" s="21">
        <v>0.87768275737588086</v>
      </c>
      <c r="G451" s="3" t="str">
        <f>IF(Table1[[#This Row],[2015 Cropland Premium (%)]]="No Data", "No Data", IF(OR(Table1[[#This Row],[2015 Cropland Premium (%)]]=0.4,Table1[[#This Row],[2015 Cropland Premium (%)]]&gt;0.4), "Yes", "No"))</f>
        <v>Yes</v>
      </c>
      <c r="H4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0.1019310355200993</v>
      </c>
      <c r="I45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5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51" s="3" t="s">
        <v>7068</v>
      </c>
    </row>
    <row r="452" spans="1:11" x14ac:dyDescent="0.2">
      <c r="A452" s="3" t="s">
        <v>1084</v>
      </c>
      <c r="B452" s="3" t="s">
        <v>7078</v>
      </c>
      <c r="C452" t="s">
        <v>1126</v>
      </c>
      <c r="D452" s="7" t="s">
        <v>1127</v>
      </c>
      <c r="E452" s="20" t="s">
        <v>7066</v>
      </c>
      <c r="F452" s="21" t="s">
        <v>7066</v>
      </c>
      <c r="G45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5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5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5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52" s="3" t="s">
        <v>7069</v>
      </c>
    </row>
    <row r="453" spans="1:11" x14ac:dyDescent="0.2">
      <c r="A453" s="3" t="s">
        <v>1084</v>
      </c>
      <c r="B453" s="3" t="s">
        <v>7078</v>
      </c>
      <c r="C453" t="s">
        <v>1246</v>
      </c>
      <c r="D453" s="7" t="s">
        <v>1247</v>
      </c>
      <c r="E453" s="20">
        <v>15.5</v>
      </c>
      <c r="F453" s="21">
        <v>0.76388888888888884</v>
      </c>
      <c r="G453" s="3" t="str">
        <f>IF(Table1[[#This Row],[2015 Cropland Premium (%)]]="No Data", "No Data", IF(OR(Table1[[#This Row],[2015 Cropland Premium (%)]]=0.4,Table1[[#This Row],[2015 Cropland Premium (%)]]&gt;0.4), "Yes", "No"))</f>
        <v>Yes</v>
      </c>
      <c r="H4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0.1967592592592593</v>
      </c>
      <c r="I4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53" s="3" t="s">
        <v>7068</v>
      </c>
    </row>
    <row r="454" spans="1:11" x14ac:dyDescent="0.2">
      <c r="A454" s="3" t="s">
        <v>1084</v>
      </c>
      <c r="B454" s="3" t="s">
        <v>7078</v>
      </c>
      <c r="C454" t="s">
        <v>1340</v>
      </c>
      <c r="D454" s="7" t="s">
        <v>1341</v>
      </c>
      <c r="E454" s="20" t="s">
        <v>7066</v>
      </c>
      <c r="F454" s="21" t="s">
        <v>7066</v>
      </c>
      <c r="G45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5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5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5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54" s="3" t="s">
        <v>7068</v>
      </c>
    </row>
    <row r="455" spans="1:11" x14ac:dyDescent="0.2">
      <c r="A455" s="3" t="s">
        <v>1084</v>
      </c>
      <c r="B455" s="3" t="s">
        <v>7078</v>
      </c>
      <c r="C455" t="s">
        <v>492</v>
      </c>
      <c r="D455" s="7" t="s">
        <v>1171</v>
      </c>
      <c r="E455" s="20">
        <v>30.166666666666668</v>
      </c>
      <c r="F455" s="21">
        <v>1.544094794094794</v>
      </c>
      <c r="G455" s="3" t="str">
        <f>IF(Table1[[#This Row],[2015 Cropland Premium (%)]]="No Data", "No Data", IF(OR(Table1[[#This Row],[2015 Cropland Premium (%)]]=0.4,Table1[[#This Row],[2015 Cropland Premium (%)]]&gt;0.4), "Yes", "No"))</f>
        <v>Yes</v>
      </c>
      <c r="H4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5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5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55" s="3" t="s">
        <v>7069</v>
      </c>
    </row>
    <row r="456" spans="1:11" x14ac:dyDescent="0.2">
      <c r="A456" s="3" t="s">
        <v>1084</v>
      </c>
      <c r="B456" s="3" t="s">
        <v>7078</v>
      </c>
      <c r="C456" t="s">
        <v>418</v>
      </c>
      <c r="D456" s="7" t="s">
        <v>1145</v>
      </c>
      <c r="E456" s="20">
        <v>2.6666666666666665</v>
      </c>
      <c r="F456" s="21">
        <v>0.14209401709401712</v>
      </c>
      <c r="G456" s="3" t="str">
        <f>IF(Table1[[#This Row],[2015 Cropland Premium (%)]]="No Data", "No Data", IF(OR(Table1[[#This Row],[2015 Cropland Premium (%)]]=0.4,Table1[[#This Row],[2015 Cropland Premium (%)]]&gt;0.4), "Yes", "No"))</f>
        <v>No</v>
      </c>
      <c r="H45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45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45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456" s="3" t="s">
        <v>7068</v>
      </c>
    </row>
    <row r="457" spans="1:11" x14ac:dyDescent="0.2">
      <c r="A457" s="3" t="s">
        <v>1084</v>
      </c>
      <c r="B457" s="3" t="s">
        <v>7078</v>
      </c>
      <c r="C457" t="s">
        <v>420</v>
      </c>
      <c r="D457" s="7" t="s">
        <v>1172</v>
      </c>
      <c r="E457" s="20">
        <v>10.666666666666666</v>
      </c>
      <c r="F457" s="21">
        <v>0.7224269724269724</v>
      </c>
      <c r="G457" s="3" t="str">
        <f>IF(Table1[[#This Row],[2015 Cropland Premium (%)]]="No Data", "No Data", IF(OR(Table1[[#This Row],[2015 Cropland Premium (%)]]=0.4,Table1[[#This Row],[2015 Cropland Premium (%)]]&gt;0.4), "Yes", "No"))</f>
        <v>Yes</v>
      </c>
      <c r="H4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0.23131085631085635</v>
      </c>
      <c r="I45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5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0.13888888888888901</v>
      </c>
      <c r="K457" s="3" t="s">
        <v>7069</v>
      </c>
    </row>
    <row r="458" spans="1:11" x14ac:dyDescent="0.2">
      <c r="A458" s="3" t="s">
        <v>1084</v>
      </c>
      <c r="B458" s="3" t="s">
        <v>7078</v>
      </c>
      <c r="C458" t="s">
        <v>1173</v>
      </c>
      <c r="D458" s="7" t="s">
        <v>1174</v>
      </c>
      <c r="E458" s="20">
        <v>9.5</v>
      </c>
      <c r="F458" s="21">
        <v>0.45197395197395202</v>
      </c>
      <c r="G458" s="3" t="str">
        <f>IF(Table1[[#This Row],[2015 Cropland Premium (%)]]="No Data", "No Data", IF(OR(Table1[[#This Row],[2015 Cropland Premium (%)]]=0.4,Table1[[#This Row],[2015 Cropland Premium (%)]]&gt;0.4), "Yes", "No"))</f>
        <v>Yes</v>
      </c>
      <c r="H4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0.45668837335503998</v>
      </c>
      <c r="I45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5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0.33333333333333337</v>
      </c>
      <c r="K458" s="3" t="s">
        <v>7069</v>
      </c>
    </row>
    <row r="459" spans="1:11" x14ac:dyDescent="0.2">
      <c r="A459" s="3" t="s">
        <v>1084</v>
      </c>
      <c r="B459" s="3" t="s">
        <v>7078</v>
      </c>
      <c r="C459" t="s">
        <v>673</v>
      </c>
      <c r="D459" s="7" t="s">
        <v>1266</v>
      </c>
      <c r="E459" s="20">
        <v>34</v>
      </c>
      <c r="F459" s="21">
        <v>0.95219295260136594</v>
      </c>
      <c r="G459" s="3" t="str">
        <f>IF(Table1[[#This Row],[2015 Cropland Premium (%)]]="No Data", "No Data", IF(OR(Table1[[#This Row],[2015 Cropland Premium (%)]]=0.4,Table1[[#This Row],[2015 Cropland Premium (%)]]&gt;0.4), "Yes", "No"))</f>
        <v>Yes</v>
      </c>
      <c r="H4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3.9839206165528385E-2</v>
      </c>
      <c r="I4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59" s="3" t="s">
        <v>7069</v>
      </c>
    </row>
    <row r="460" spans="1:11" x14ac:dyDescent="0.2">
      <c r="A460" s="3" t="s">
        <v>1084</v>
      </c>
      <c r="B460" s="3" t="s">
        <v>7078</v>
      </c>
      <c r="C460" t="s">
        <v>1267</v>
      </c>
      <c r="D460" s="7" t="s">
        <v>1268</v>
      </c>
      <c r="E460" s="20">
        <v>54.166666666666664</v>
      </c>
      <c r="F460" s="21">
        <v>1.4413127413127416</v>
      </c>
      <c r="G460" s="3" t="str">
        <f>IF(Table1[[#This Row],[2015 Cropland Premium (%)]]="No Data", "No Data", IF(OR(Table1[[#This Row],[2015 Cropland Premium (%)]]=0.4,Table1[[#This Row],[2015 Cropland Premium (%)]]&gt;0.4), "Yes", "No"))</f>
        <v>Yes</v>
      </c>
      <c r="H4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6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6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60" s="3" t="s">
        <v>7069</v>
      </c>
    </row>
    <row r="461" spans="1:11" x14ac:dyDescent="0.2">
      <c r="A461" s="3" t="s">
        <v>1084</v>
      </c>
      <c r="B461" s="3" t="s">
        <v>7078</v>
      </c>
      <c r="C461" t="s">
        <v>516</v>
      </c>
      <c r="D461" s="7" t="s">
        <v>1209</v>
      </c>
      <c r="E461" s="20">
        <v>12.833333333333334</v>
      </c>
      <c r="F461" s="21">
        <v>0.75490356325596597</v>
      </c>
      <c r="G461" s="3" t="str">
        <f>IF(Table1[[#This Row],[2015 Cropland Premium (%)]]="No Data", "No Data", IF(OR(Table1[[#This Row],[2015 Cropland Premium (%)]]=0.4,Table1[[#This Row],[2015 Cropland Premium (%)]]&gt;0.4), "Yes", "No"))</f>
        <v>Yes</v>
      </c>
      <c r="H4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0.20424703062002836</v>
      </c>
      <c r="I46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6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61" s="3" t="s">
        <v>7069</v>
      </c>
    </row>
    <row r="462" spans="1:11" x14ac:dyDescent="0.2">
      <c r="A462" s="3" t="s">
        <v>1084</v>
      </c>
      <c r="B462" s="3" t="s">
        <v>7078</v>
      </c>
      <c r="C462" t="s">
        <v>496</v>
      </c>
      <c r="D462" s="7" t="s">
        <v>1210</v>
      </c>
      <c r="E462" s="20">
        <v>25</v>
      </c>
      <c r="F462" s="21">
        <v>1.050276395798784</v>
      </c>
      <c r="G462" s="3" t="str">
        <f>IF(Table1[[#This Row],[2015 Cropland Premium (%)]]="No Data", "No Data", IF(OR(Table1[[#This Row],[2015 Cropland Premium (%)]]=0.4,Table1[[#This Row],[2015 Cropland Premium (%)]]&gt;0.4), "Yes", "No"))</f>
        <v>Yes</v>
      </c>
      <c r="H4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6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6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62" s="3" t="s">
        <v>7069</v>
      </c>
    </row>
    <row r="463" spans="1:11" x14ac:dyDescent="0.2">
      <c r="A463" s="3" t="s">
        <v>1084</v>
      </c>
      <c r="B463" s="3" t="s">
        <v>7078</v>
      </c>
      <c r="C463" t="s">
        <v>422</v>
      </c>
      <c r="D463" s="7" t="s">
        <v>1211</v>
      </c>
      <c r="E463" s="20">
        <v>9</v>
      </c>
      <c r="F463" s="21">
        <v>0.42400793650793656</v>
      </c>
      <c r="G463" s="3" t="str">
        <f>IF(Table1[[#This Row],[2015 Cropland Premium (%)]]="No Data", "No Data", IF(OR(Table1[[#This Row],[2015 Cropland Premium (%)]]=0.4,Table1[[#This Row],[2015 Cropland Premium (%)]]&gt;0.4), "Yes", "No"))</f>
        <v>Yes</v>
      </c>
      <c r="H4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0.47999338624338622</v>
      </c>
      <c r="I4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0.41666666666666669</v>
      </c>
      <c r="K463" s="3" t="s">
        <v>7068</v>
      </c>
    </row>
    <row r="464" spans="1:11" x14ac:dyDescent="0.2">
      <c r="A464" s="3" t="s">
        <v>1084</v>
      </c>
      <c r="B464" s="3" t="s">
        <v>7078</v>
      </c>
      <c r="C464" t="s">
        <v>1097</v>
      </c>
      <c r="D464" s="7" t="s">
        <v>1098</v>
      </c>
      <c r="E464" s="20">
        <v>11.666666666666666</v>
      </c>
      <c r="F464" s="21">
        <v>0.43679138321995464</v>
      </c>
      <c r="G464" s="3" t="str">
        <f>IF(Table1[[#This Row],[2015 Cropland Premium (%)]]="No Data", "No Data", IF(OR(Table1[[#This Row],[2015 Cropland Premium (%)]]=0.4,Table1[[#This Row],[2015 Cropland Premium (%)]]&gt;0.4), "Yes", "No"))</f>
        <v>Yes</v>
      </c>
      <c r="H4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0.46934051398337118</v>
      </c>
      <c r="I46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6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64" s="3" t="s">
        <v>7069</v>
      </c>
    </row>
    <row r="465" spans="1:11" x14ac:dyDescent="0.2">
      <c r="A465" s="3" t="s">
        <v>1084</v>
      </c>
      <c r="B465" s="3" t="s">
        <v>7078</v>
      </c>
      <c r="C465" t="s">
        <v>1175</v>
      </c>
      <c r="D465" s="7" t="s">
        <v>1176</v>
      </c>
      <c r="E465" s="20" t="s">
        <v>7066</v>
      </c>
      <c r="F465" s="21" t="s">
        <v>7066</v>
      </c>
      <c r="G46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6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6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6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65" s="3" t="s">
        <v>7069</v>
      </c>
    </row>
    <row r="466" spans="1:11" x14ac:dyDescent="0.2">
      <c r="A466" s="3" t="s">
        <v>1084</v>
      </c>
      <c r="B466" s="3" t="s">
        <v>7078</v>
      </c>
      <c r="C466" t="s">
        <v>582</v>
      </c>
      <c r="D466" s="7" t="s">
        <v>1212</v>
      </c>
      <c r="E466" s="20">
        <v>4.166666666666667</v>
      </c>
      <c r="F466" s="21">
        <v>0.19080338266384778</v>
      </c>
      <c r="G466" s="3" t="str">
        <f>IF(Table1[[#This Row],[2015 Cropland Premium (%)]]="No Data", "No Data", IF(OR(Table1[[#This Row],[2015 Cropland Premium (%)]]=0.4,Table1[[#This Row],[2015 Cropland Premium (%)]]&gt;0.4), "Yes", "No"))</f>
        <v>No</v>
      </c>
      <c r="H46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46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46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466" s="3" t="s">
        <v>7068</v>
      </c>
    </row>
    <row r="467" spans="1:11" x14ac:dyDescent="0.2">
      <c r="A467" s="3" t="s">
        <v>1084</v>
      </c>
      <c r="B467" s="3" t="s">
        <v>7078</v>
      </c>
      <c r="C467" t="s">
        <v>1128</v>
      </c>
      <c r="D467" s="7" t="s">
        <v>1129</v>
      </c>
      <c r="E467" s="20">
        <v>4.833333333333333</v>
      </c>
      <c r="F467" s="21">
        <v>0.21417989417989416</v>
      </c>
      <c r="G467" s="3" t="str">
        <f>IF(Table1[[#This Row],[2015 Cropland Premium (%)]]="No Data", "No Data", IF(OR(Table1[[#This Row],[2015 Cropland Premium (%)]]=0.4,Table1[[#This Row],[2015 Cropland Premium (%)]]&gt;0.4), "Yes", "No"))</f>
        <v>No</v>
      </c>
      <c r="H46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46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46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467" s="3" t="s">
        <v>7068</v>
      </c>
    </row>
    <row r="468" spans="1:11" x14ac:dyDescent="0.2">
      <c r="A468" s="3" t="s">
        <v>1084</v>
      </c>
      <c r="B468" s="3" t="s">
        <v>7078</v>
      </c>
      <c r="C468" t="s">
        <v>1146</v>
      </c>
      <c r="D468" s="7" t="s">
        <v>1147</v>
      </c>
      <c r="E468" s="20">
        <v>3.8333333333333335</v>
      </c>
      <c r="F468" s="21">
        <v>0.18736263736263739</v>
      </c>
      <c r="G468" s="3" t="str">
        <f>IF(Table1[[#This Row],[2015 Cropland Premium (%)]]="No Data", "No Data", IF(OR(Table1[[#This Row],[2015 Cropland Premium (%)]]=0.4,Table1[[#This Row],[2015 Cropland Premium (%)]]&gt;0.4), "Yes", "No"))</f>
        <v>No</v>
      </c>
      <c r="H46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46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46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468" s="3" t="s">
        <v>7068</v>
      </c>
    </row>
    <row r="469" spans="1:11" x14ac:dyDescent="0.2">
      <c r="A469" s="3" t="s">
        <v>1084</v>
      </c>
      <c r="B469" s="3" t="s">
        <v>7078</v>
      </c>
      <c r="C469" t="s">
        <v>1099</v>
      </c>
      <c r="D469" s="7" t="s">
        <v>1100</v>
      </c>
      <c r="E469" s="20" t="s">
        <v>7066</v>
      </c>
      <c r="F469" s="21" t="s">
        <v>7066</v>
      </c>
      <c r="G46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6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6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6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69" s="3" t="s">
        <v>7069</v>
      </c>
    </row>
    <row r="470" spans="1:11" x14ac:dyDescent="0.2">
      <c r="A470" s="3" t="s">
        <v>1084</v>
      </c>
      <c r="B470" s="3" t="s">
        <v>7078</v>
      </c>
      <c r="C470" t="s">
        <v>1213</v>
      </c>
      <c r="D470" s="7" t="s">
        <v>1214</v>
      </c>
      <c r="E470" s="20">
        <v>54.166666666666664</v>
      </c>
      <c r="F470" s="21">
        <v>2.6889163819174424</v>
      </c>
      <c r="G470" s="3" t="str">
        <f>IF(Table1[[#This Row],[2015 Cropland Premium (%)]]="No Data", "No Data", IF(OR(Table1[[#This Row],[2015 Cropland Premium (%)]]=0.4,Table1[[#This Row],[2015 Cropland Premium (%)]]&gt;0.4), "Yes", "No"))</f>
        <v>Yes</v>
      </c>
      <c r="H4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70" s="3" t="s">
        <v>7069</v>
      </c>
    </row>
    <row r="471" spans="1:11" x14ac:dyDescent="0.2">
      <c r="A471" s="3" t="s">
        <v>1084</v>
      </c>
      <c r="B471" s="3" t="s">
        <v>7078</v>
      </c>
      <c r="C471" t="s">
        <v>464</v>
      </c>
      <c r="D471" s="7" t="s">
        <v>1130</v>
      </c>
      <c r="E471" s="20" t="s">
        <v>7066</v>
      </c>
      <c r="F471" s="21" t="s">
        <v>7066</v>
      </c>
      <c r="G47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7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7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7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71" s="3" t="s">
        <v>7069</v>
      </c>
    </row>
    <row r="472" spans="1:11" x14ac:dyDescent="0.2">
      <c r="A472" s="3" t="s">
        <v>1084</v>
      </c>
      <c r="B472" s="3" t="s">
        <v>7078</v>
      </c>
      <c r="C472" t="s">
        <v>1342</v>
      </c>
      <c r="D472" s="7" t="s">
        <v>1343</v>
      </c>
      <c r="E472" s="20">
        <v>43.666666666666664</v>
      </c>
      <c r="F472" s="21">
        <v>1.5759205596534365</v>
      </c>
      <c r="G472" s="3" t="str">
        <f>IF(Table1[[#This Row],[2015 Cropland Premium (%)]]="No Data", "No Data", IF(OR(Table1[[#This Row],[2015 Cropland Premium (%)]]=0.4,Table1[[#This Row],[2015 Cropland Premium (%)]]&gt;0.4), "Yes", "No"))</f>
        <v>Yes</v>
      </c>
      <c r="H4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72" s="3" t="s">
        <v>7068</v>
      </c>
    </row>
    <row r="473" spans="1:11" x14ac:dyDescent="0.2">
      <c r="A473" s="3" t="s">
        <v>1084</v>
      </c>
      <c r="B473" s="3" t="s">
        <v>7078</v>
      </c>
      <c r="C473" t="s">
        <v>538</v>
      </c>
      <c r="D473" s="7" t="s">
        <v>1177</v>
      </c>
      <c r="E473" s="20">
        <v>6</v>
      </c>
      <c r="F473" s="21">
        <v>0.30090729026899243</v>
      </c>
      <c r="G473" s="3" t="str">
        <f>IF(Table1[[#This Row],[2015 Cropland Premium (%)]]="No Data", "No Data", IF(OR(Table1[[#This Row],[2015 Cropland Premium (%)]]=0.4,Table1[[#This Row],[2015 Cropland Premium (%)]]&gt;0.4), "Yes", "No"))</f>
        <v>No</v>
      </c>
      <c r="H47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47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47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473" s="3" t="s">
        <v>7069</v>
      </c>
    </row>
    <row r="474" spans="1:11" x14ac:dyDescent="0.2">
      <c r="A474" s="3" t="s">
        <v>1084</v>
      </c>
      <c r="B474" s="3" t="s">
        <v>7078</v>
      </c>
      <c r="C474" t="s">
        <v>623</v>
      </c>
      <c r="D474" s="7" t="s">
        <v>1101</v>
      </c>
      <c r="E474" s="20">
        <v>10.5</v>
      </c>
      <c r="F474" s="21">
        <v>0.52649029982363316</v>
      </c>
      <c r="G474" s="3" t="str">
        <f>IF(Table1[[#This Row],[2015 Cropland Premium (%)]]="No Data", "No Data", IF(OR(Table1[[#This Row],[2015 Cropland Premium (%)]]=0.4,Table1[[#This Row],[2015 Cropland Premium (%)]]&gt;0.4), "Yes", "No"))</f>
        <v>Yes</v>
      </c>
      <c r="H4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0.39459141681363907</v>
      </c>
      <c r="I47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7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0.16666666666666669</v>
      </c>
      <c r="K474" s="3" t="s">
        <v>7069</v>
      </c>
    </row>
    <row r="475" spans="1:11" x14ac:dyDescent="0.2">
      <c r="A475" s="3" t="s">
        <v>1084</v>
      </c>
      <c r="B475" s="3" t="s">
        <v>7078</v>
      </c>
      <c r="C475" t="s">
        <v>644</v>
      </c>
      <c r="D475" s="7" t="s">
        <v>1215</v>
      </c>
      <c r="E475" s="20">
        <v>49.166666666666664</v>
      </c>
      <c r="F475" s="21">
        <v>2.4126114449550293</v>
      </c>
      <c r="G475" s="3" t="str">
        <f>IF(Table1[[#This Row],[2015 Cropland Premium (%)]]="No Data", "No Data", IF(OR(Table1[[#This Row],[2015 Cropland Premium (%)]]=0.4,Table1[[#This Row],[2015 Cropland Premium (%)]]&gt;0.4), "Yes", "No"))</f>
        <v>Yes</v>
      </c>
      <c r="H4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75" s="3" t="s">
        <v>7069</v>
      </c>
    </row>
    <row r="476" spans="1:11" x14ac:dyDescent="0.2">
      <c r="A476" s="3" t="s">
        <v>1084</v>
      </c>
      <c r="B476" s="3" t="s">
        <v>7078</v>
      </c>
      <c r="C476" t="s">
        <v>1038</v>
      </c>
      <c r="D476" s="7" t="s">
        <v>1216</v>
      </c>
      <c r="E476" s="20">
        <v>7.333333333333333</v>
      </c>
      <c r="F476" s="21">
        <v>0.37200854700854702</v>
      </c>
      <c r="G476" s="3" t="str">
        <f>IF(Table1[[#This Row],[2015 Cropland Premium (%)]]="No Data", "No Data", IF(OR(Table1[[#This Row],[2015 Cropland Premium (%)]]=0.4,Table1[[#This Row],[2015 Cropland Premium (%)]]&gt;0.4), "Yes", "No"))</f>
        <v>No</v>
      </c>
      <c r="H47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47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47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476" s="3" t="s">
        <v>7068</v>
      </c>
    </row>
    <row r="477" spans="1:11" x14ac:dyDescent="0.2">
      <c r="A477" s="3" t="s">
        <v>1084</v>
      </c>
      <c r="B477" s="3" t="s">
        <v>7078</v>
      </c>
      <c r="C477" t="s">
        <v>1269</v>
      </c>
      <c r="D477" s="7" t="s">
        <v>1270</v>
      </c>
      <c r="E477" s="20" t="s">
        <v>7066</v>
      </c>
      <c r="F477" s="21" t="s">
        <v>7066</v>
      </c>
      <c r="G47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7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7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7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77" s="3" t="s">
        <v>7069</v>
      </c>
    </row>
    <row r="478" spans="1:11" x14ac:dyDescent="0.2">
      <c r="A478" s="3" t="s">
        <v>1084</v>
      </c>
      <c r="B478" s="3" t="s">
        <v>7078</v>
      </c>
      <c r="C478" t="s">
        <v>1148</v>
      </c>
      <c r="D478" s="7" t="s">
        <v>1149</v>
      </c>
      <c r="E478" s="20" t="s">
        <v>7066</v>
      </c>
      <c r="F478" s="21" t="s">
        <v>7066</v>
      </c>
      <c r="G47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7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7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7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78" s="3" t="s">
        <v>7069</v>
      </c>
    </row>
    <row r="479" spans="1:11" x14ac:dyDescent="0.2">
      <c r="A479" s="3" t="s">
        <v>1084</v>
      </c>
      <c r="B479" s="3" t="s">
        <v>7078</v>
      </c>
      <c r="C479" t="s">
        <v>466</v>
      </c>
      <c r="D479" s="7" t="s">
        <v>1271</v>
      </c>
      <c r="E479" s="20">
        <v>19.5</v>
      </c>
      <c r="F479" s="21">
        <v>0.66040340516910812</v>
      </c>
      <c r="G479" s="3" t="str">
        <f>IF(Table1[[#This Row],[2015 Cropland Premium (%)]]="No Data", "No Data", IF(OR(Table1[[#This Row],[2015 Cropland Premium (%)]]=0.4,Table1[[#This Row],[2015 Cropland Premium (%)]]&gt;0.4), "Yes", "No"))</f>
        <v>Yes</v>
      </c>
      <c r="H4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0.28299716235907657</v>
      </c>
      <c r="I47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7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79" s="3" t="s">
        <v>7069</v>
      </c>
    </row>
    <row r="480" spans="1:11" x14ac:dyDescent="0.2">
      <c r="A480" s="3" t="s">
        <v>1084</v>
      </c>
      <c r="B480" s="3" t="s">
        <v>7078</v>
      </c>
      <c r="C480" t="s">
        <v>1248</v>
      </c>
      <c r="D480" s="7" t="s">
        <v>1249</v>
      </c>
      <c r="E480" s="20" t="s">
        <v>7066</v>
      </c>
      <c r="F480" s="21" t="s">
        <v>7066</v>
      </c>
      <c r="G48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8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8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8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80" s="3" t="s">
        <v>7069</v>
      </c>
    </row>
    <row r="481" spans="1:11" x14ac:dyDescent="0.2">
      <c r="A481" s="3" t="s">
        <v>1084</v>
      </c>
      <c r="B481" s="3" t="s">
        <v>7078</v>
      </c>
      <c r="C481" t="s">
        <v>1217</v>
      </c>
      <c r="D481" s="7" t="s">
        <v>1218</v>
      </c>
      <c r="E481" s="20" t="s">
        <v>7066</v>
      </c>
      <c r="F481" s="21" t="s">
        <v>7066</v>
      </c>
      <c r="G48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8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8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8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81" s="3" t="s">
        <v>7069</v>
      </c>
    </row>
    <row r="482" spans="1:11" x14ac:dyDescent="0.2">
      <c r="A482" s="3" t="s">
        <v>1084</v>
      </c>
      <c r="B482" s="3" t="s">
        <v>7078</v>
      </c>
      <c r="C482" t="s">
        <v>1178</v>
      </c>
      <c r="D482" s="7" t="s">
        <v>1179</v>
      </c>
      <c r="E482" s="20" t="s">
        <v>7066</v>
      </c>
      <c r="F482" s="21" t="s">
        <v>7066</v>
      </c>
      <c r="G48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8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8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8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82" s="3" t="s">
        <v>7069</v>
      </c>
    </row>
    <row r="483" spans="1:11" x14ac:dyDescent="0.2">
      <c r="A483" s="3" t="s">
        <v>1084</v>
      </c>
      <c r="B483" s="3" t="s">
        <v>7078</v>
      </c>
      <c r="C483" t="s">
        <v>1250</v>
      </c>
      <c r="D483" s="7" t="s">
        <v>1251</v>
      </c>
      <c r="E483" s="20">
        <v>16.166666666666668</v>
      </c>
      <c r="F483" s="21">
        <v>0.55846930846930853</v>
      </c>
      <c r="G483" s="3" t="str">
        <f>IF(Table1[[#This Row],[2015 Cropland Premium (%)]]="No Data", "No Data", IF(OR(Table1[[#This Row],[2015 Cropland Premium (%)]]=0.4,Table1[[#This Row],[2015 Cropland Premium (%)]]&gt;0.4), "Yes", "No"))</f>
        <v>Yes</v>
      </c>
      <c r="H4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0.36794224294224287</v>
      </c>
      <c r="I48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8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83" s="3" t="s">
        <v>7069</v>
      </c>
    </row>
    <row r="484" spans="1:11" x14ac:dyDescent="0.2">
      <c r="A484" s="3" t="s">
        <v>1084</v>
      </c>
      <c r="B484" s="3" t="s">
        <v>7078</v>
      </c>
      <c r="C484" t="s">
        <v>1042</v>
      </c>
      <c r="D484" s="7" t="s">
        <v>1272</v>
      </c>
      <c r="E484" s="20">
        <v>44</v>
      </c>
      <c r="F484" s="21">
        <v>1.424804950228679</v>
      </c>
      <c r="G484" s="3" t="str">
        <f>IF(Table1[[#This Row],[2015 Cropland Premium (%)]]="No Data", "No Data", IF(OR(Table1[[#This Row],[2015 Cropland Premium (%)]]=0.4,Table1[[#This Row],[2015 Cropland Premium (%)]]&gt;0.4), "Yes", "No"))</f>
        <v>Yes</v>
      </c>
      <c r="H4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8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8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84" s="3" t="s">
        <v>7069</v>
      </c>
    </row>
    <row r="485" spans="1:11" x14ac:dyDescent="0.2">
      <c r="A485" s="3" t="s">
        <v>1084</v>
      </c>
      <c r="B485" s="3" t="s">
        <v>7078</v>
      </c>
      <c r="C485" t="s">
        <v>1180</v>
      </c>
      <c r="D485" s="7" t="s">
        <v>1181</v>
      </c>
      <c r="E485" s="20" t="s">
        <v>7066</v>
      </c>
      <c r="F485" s="21" t="s">
        <v>7066</v>
      </c>
      <c r="G48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8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8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8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85" s="3" t="s">
        <v>7069</v>
      </c>
    </row>
    <row r="486" spans="1:11" x14ac:dyDescent="0.2">
      <c r="A486" s="3" t="s">
        <v>1084</v>
      </c>
      <c r="B486" s="3" t="s">
        <v>7078</v>
      </c>
      <c r="C486" t="s">
        <v>1150</v>
      </c>
      <c r="D486" s="7" t="s">
        <v>1151</v>
      </c>
      <c r="E486" s="20" t="s">
        <v>7066</v>
      </c>
      <c r="F486" s="21" t="s">
        <v>7066</v>
      </c>
      <c r="G48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8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8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8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86" s="3" t="s">
        <v>7069</v>
      </c>
    </row>
    <row r="487" spans="1:11" x14ac:dyDescent="0.2">
      <c r="A487" s="3" t="s">
        <v>1084</v>
      </c>
      <c r="B487" s="3" t="s">
        <v>7078</v>
      </c>
      <c r="C487" t="s">
        <v>1273</v>
      </c>
      <c r="D487" s="7" t="s">
        <v>1274</v>
      </c>
      <c r="E487" s="20" t="s">
        <v>7066</v>
      </c>
      <c r="F487" s="21" t="s">
        <v>7066</v>
      </c>
      <c r="G48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8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8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8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87" s="3" t="s">
        <v>7069</v>
      </c>
    </row>
    <row r="488" spans="1:11" x14ac:dyDescent="0.2">
      <c r="A488" s="3" t="s">
        <v>1084</v>
      </c>
      <c r="B488" s="3" t="s">
        <v>7078</v>
      </c>
      <c r="C488" t="s">
        <v>500</v>
      </c>
      <c r="D488" s="7" t="s">
        <v>1275</v>
      </c>
      <c r="E488" s="20">
        <v>21.333333333333332</v>
      </c>
      <c r="F488" s="21">
        <v>0.64035721349396757</v>
      </c>
      <c r="G488" s="3" t="str">
        <f>IF(Table1[[#This Row],[2015 Cropland Premium (%)]]="No Data", "No Data", IF(OR(Table1[[#This Row],[2015 Cropland Premium (%)]]=0.4,Table1[[#This Row],[2015 Cropland Premium (%)]]&gt;0.4), "Yes", "No"))</f>
        <v>Yes</v>
      </c>
      <c r="H4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0.29970232208836034</v>
      </c>
      <c r="I4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88" s="3" t="s">
        <v>7069</v>
      </c>
    </row>
    <row r="489" spans="1:11" x14ac:dyDescent="0.2">
      <c r="A489" s="3" t="s">
        <v>1084</v>
      </c>
      <c r="B489" s="3" t="s">
        <v>7078</v>
      </c>
      <c r="C489" t="s">
        <v>1182</v>
      </c>
      <c r="D489" s="7" t="s">
        <v>1183</v>
      </c>
      <c r="E489" s="20" t="s">
        <v>7066</v>
      </c>
      <c r="F489" s="21" t="s">
        <v>7066</v>
      </c>
      <c r="G48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8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8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8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89" s="3" t="s">
        <v>7069</v>
      </c>
    </row>
    <row r="490" spans="1:11" x14ac:dyDescent="0.2">
      <c r="A490" s="3" t="s">
        <v>1084</v>
      </c>
      <c r="B490" s="3" t="s">
        <v>7078</v>
      </c>
      <c r="C490" t="s">
        <v>1219</v>
      </c>
      <c r="D490" s="7" t="s">
        <v>1220</v>
      </c>
      <c r="E490" s="20" t="s">
        <v>7066</v>
      </c>
      <c r="F490" s="21" t="s">
        <v>7066</v>
      </c>
      <c r="G49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9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9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9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90" s="3" t="s">
        <v>7068</v>
      </c>
    </row>
    <row r="491" spans="1:11" x14ac:dyDescent="0.2">
      <c r="A491" s="3" t="s">
        <v>1084</v>
      </c>
      <c r="B491" s="3" t="s">
        <v>7078</v>
      </c>
      <c r="C491" t="s">
        <v>1344</v>
      </c>
      <c r="D491" s="7" t="s">
        <v>1345</v>
      </c>
      <c r="E491" s="20">
        <v>23.666666666666668</v>
      </c>
      <c r="F491" s="21">
        <v>0.80699239032572379</v>
      </c>
      <c r="G491" s="3" t="str">
        <f>IF(Table1[[#This Row],[2015 Cropland Premium (%)]]="No Data", "No Data", IF(OR(Table1[[#This Row],[2015 Cropland Premium (%)]]=0.4,Table1[[#This Row],[2015 Cropland Premium (%)]]&gt;0.4), "Yes", "No"))</f>
        <v>Yes</v>
      </c>
      <c r="H49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0.16083967472856353</v>
      </c>
      <c r="I49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9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91" s="3" t="s">
        <v>7069</v>
      </c>
    </row>
    <row r="492" spans="1:11" x14ac:dyDescent="0.2">
      <c r="A492" s="3" t="s">
        <v>1084</v>
      </c>
      <c r="B492" s="3" t="s">
        <v>7078</v>
      </c>
      <c r="C492" t="s">
        <v>1009</v>
      </c>
      <c r="D492" s="7" t="s">
        <v>1184</v>
      </c>
      <c r="E492" s="20">
        <v>20.333333333333332</v>
      </c>
      <c r="F492" s="21">
        <v>1.0383929795694502</v>
      </c>
      <c r="G492" s="3" t="str">
        <f>IF(Table1[[#This Row],[2015 Cropland Premium (%)]]="No Data", "No Data", IF(OR(Table1[[#This Row],[2015 Cropland Premium (%)]]=0.4,Table1[[#This Row],[2015 Cropland Premium (%)]]&gt;0.4), "Yes", "No"))</f>
        <v>Yes</v>
      </c>
      <c r="H4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9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9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92" s="3" t="s">
        <v>7069</v>
      </c>
    </row>
    <row r="493" spans="1:11" x14ac:dyDescent="0.2">
      <c r="A493" s="3" t="s">
        <v>1084</v>
      </c>
      <c r="B493" s="3" t="s">
        <v>7078</v>
      </c>
      <c r="C493" t="s">
        <v>1310</v>
      </c>
      <c r="D493" s="7" t="s">
        <v>1311</v>
      </c>
      <c r="E493" s="20" t="s">
        <v>7066</v>
      </c>
      <c r="F493" s="21" t="s">
        <v>7066</v>
      </c>
      <c r="G49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9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9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9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93" s="3" t="s">
        <v>7069</v>
      </c>
    </row>
    <row r="494" spans="1:11" x14ac:dyDescent="0.2">
      <c r="A494" s="3" t="s">
        <v>1084</v>
      </c>
      <c r="B494" s="3" t="s">
        <v>7078</v>
      </c>
      <c r="C494" t="s">
        <v>1276</v>
      </c>
      <c r="D494" s="7" t="s">
        <v>1277</v>
      </c>
      <c r="E494" s="20">
        <v>25.333333333333332</v>
      </c>
      <c r="F494" s="21">
        <v>0.73383096264452197</v>
      </c>
      <c r="G494" s="3" t="str">
        <f>IF(Table1[[#This Row],[2015 Cropland Premium (%)]]="No Data", "No Data", IF(OR(Table1[[#This Row],[2015 Cropland Premium (%)]]=0.4,Table1[[#This Row],[2015 Cropland Premium (%)]]&gt;0.4), "Yes", "No"))</f>
        <v>Yes</v>
      </c>
      <c r="H4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0.22180753112956503</v>
      </c>
      <c r="I49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9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94" s="3" t="s">
        <v>7069</v>
      </c>
    </row>
    <row r="495" spans="1:11" x14ac:dyDescent="0.2">
      <c r="A495" s="3" t="s">
        <v>1084</v>
      </c>
      <c r="B495" s="3" t="s">
        <v>7078</v>
      </c>
      <c r="C495" t="s">
        <v>1278</v>
      </c>
      <c r="D495" s="7" t="s">
        <v>1279</v>
      </c>
      <c r="E495" s="20">
        <v>51.5</v>
      </c>
      <c r="F495" s="21">
        <v>1.4947863247863247</v>
      </c>
      <c r="G495" s="3" t="str">
        <f>IF(Table1[[#This Row],[2015 Cropland Premium (%)]]="No Data", "No Data", IF(OR(Table1[[#This Row],[2015 Cropland Premium (%)]]=0.4,Table1[[#This Row],[2015 Cropland Premium (%)]]&gt;0.4), "Yes", "No"))</f>
        <v>Yes</v>
      </c>
      <c r="H4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95" s="3" t="s">
        <v>7068</v>
      </c>
    </row>
    <row r="496" spans="1:11" x14ac:dyDescent="0.2">
      <c r="A496" s="3" t="s">
        <v>1084</v>
      </c>
      <c r="B496" s="3" t="s">
        <v>7078</v>
      </c>
      <c r="C496" t="s">
        <v>1312</v>
      </c>
      <c r="D496" s="7" t="s">
        <v>1313</v>
      </c>
      <c r="E496" s="20">
        <v>50.5</v>
      </c>
      <c r="F496" s="21">
        <v>1.5185938626798841</v>
      </c>
      <c r="G496" s="3" t="str">
        <f>IF(Table1[[#This Row],[2015 Cropland Premium (%)]]="No Data", "No Data", IF(OR(Table1[[#This Row],[2015 Cropland Premium (%)]]=0.4,Table1[[#This Row],[2015 Cropland Premium (%)]]&gt;0.4), "Yes", "No"))</f>
        <v>Yes</v>
      </c>
      <c r="H4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9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9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96" s="3" t="s">
        <v>7068</v>
      </c>
    </row>
    <row r="497" spans="1:11" x14ac:dyDescent="0.2">
      <c r="A497" s="3" t="s">
        <v>1084</v>
      </c>
      <c r="B497" s="3" t="s">
        <v>7078</v>
      </c>
      <c r="C497" t="s">
        <v>1346</v>
      </c>
      <c r="D497" s="7" t="s">
        <v>1347</v>
      </c>
      <c r="E497" s="20">
        <v>29.5</v>
      </c>
      <c r="F497" s="21">
        <v>1.1305997642204539</v>
      </c>
      <c r="G497" s="3" t="str">
        <f>IF(Table1[[#This Row],[2015 Cropland Premium (%)]]="No Data", "No Data", IF(OR(Table1[[#This Row],[2015 Cropland Premium (%)]]=0.4,Table1[[#This Row],[2015 Cropland Premium (%)]]&gt;0.4), "Yes", "No"))</f>
        <v>Yes</v>
      </c>
      <c r="H4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49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49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497" s="3" t="s">
        <v>7069</v>
      </c>
    </row>
    <row r="498" spans="1:11" x14ac:dyDescent="0.2">
      <c r="A498" s="3" t="s">
        <v>1084</v>
      </c>
      <c r="B498" s="3" t="s">
        <v>7078</v>
      </c>
      <c r="C498" t="s">
        <v>1131</v>
      </c>
      <c r="D498" s="7" t="s">
        <v>1132</v>
      </c>
      <c r="E498" s="20" t="s">
        <v>7066</v>
      </c>
      <c r="F498" s="21" t="s">
        <v>7066</v>
      </c>
      <c r="G49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9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9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9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98" s="3" t="s">
        <v>7069</v>
      </c>
    </row>
    <row r="499" spans="1:11" x14ac:dyDescent="0.2">
      <c r="A499" s="3" t="s">
        <v>1084</v>
      </c>
      <c r="B499" s="3" t="s">
        <v>7078</v>
      </c>
      <c r="C499" t="s">
        <v>1221</v>
      </c>
      <c r="D499" s="7" t="s">
        <v>1222</v>
      </c>
      <c r="E499" s="20" t="s">
        <v>7066</v>
      </c>
      <c r="F499" s="21" t="s">
        <v>7066</v>
      </c>
      <c r="G49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49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49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49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499" s="3" t="s">
        <v>7069</v>
      </c>
    </row>
    <row r="500" spans="1:11" x14ac:dyDescent="0.2">
      <c r="A500" s="3" t="s">
        <v>1084</v>
      </c>
      <c r="B500" s="3" t="s">
        <v>7078</v>
      </c>
      <c r="C500" t="s">
        <v>1185</v>
      </c>
      <c r="D500" s="7" t="s">
        <v>1186</v>
      </c>
      <c r="E500" s="20">
        <v>6.333333333333333</v>
      </c>
      <c r="F500" s="21">
        <v>0.33432743726861375</v>
      </c>
      <c r="G500" s="3" t="str">
        <f>IF(Table1[[#This Row],[2015 Cropland Premium (%)]]="No Data", "No Data", IF(OR(Table1[[#This Row],[2015 Cropland Premium (%)]]=0.4,Table1[[#This Row],[2015 Cropland Premium (%)]]&gt;0.4), "Yes", "No"))</f>
        <v>No</v>
      </c>
      <c r="H50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50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50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500" s="3" t="s">
        <v>7069</v>
      </c>
    </row>
    <row r="501" spans="1:11" x14ac:dyDescent="0.2">
      <c r="A501" s="3" t="s">
        <v>1084</v>
      </c>
      <c r="B501" s="3" t="s">
        <v>7078</v>
      </c>
      <c r="C501" t="s">
        <v>1314</v>
      </c>
      <c r="D501" s="7" t="s">
        <v>1315</v>
      </c>
      <c r="E501" s="20">
        <v>34</v>
      </c>
      <c r="F501" s="21">
        <v>0.84088689702449093</v>
      </c>
      <c r="G501" s="3" t="str">
        <f>IF(Table1[[#This Row],[2015 Cropland Premium (%)]]="No Data", "No Data", IF(OR(Table1[[#This Row],[2015 Cropland Premium (%)]]=0.4,Table1[[#This Row],[2015 Cropland Premium (%)]]&gt;0.4), "Yes", "No"))</f>
        <v>Yes</v>
      </c>
      <c r="H5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0.13259425247959089</v>
      </c>
      <c r="I50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0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01" s="3" t="s">
        <v>7068</v>
      </c>
    </row>
    <row r="502" spans="1:11" x14ac:dyDescent="0.2">
      <c r="A502" s="3" t="s">
        <v>1084</v>
      </c>
      <c r="B502" s="3" t="s">
        <v>7078</v>
      </c>
      <c r="C502" t="s">
        <v>1223</v>
      </c>
      <c r="D502" s="7" t="s">
        <v>1224</v>
      </c>
      <c r="E502" s="20">
        <v>20.5</v>
      </c>
      <c r="F502" s="21">
        <v>1.0373610620164173</v>
      </c>
      <c r="G502" s="3" t="str">
        <f>IF(Table1[[#This Row],[2015 Cropland Premium (%)]]="No Data", "No Data", IF(OR(Table1[[#This Row],[2015 Cropland Premium (%)]]=0.4,Table1[[#This Row],[2015 Cropland Premium (%)]]&gt;0.4), "Yes", "No"))</f>
        <v>Yes</v>
      </c>
      <c r="H5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02" s="3" t="s">
        <v>7069</v>
      </c>
    </row>
    <row r="503" spans="1:11" x14ac:dyDescent="0.2">
      <c r="A503" s="3" t="s">
        <v>1084</v>
      </c>
      <c r="B503" s="3" t="s">
        <v>7078</v>
      </c>
      <c r="C503" t="s">
        <v>693</v>
      </c>
      <c r="D503" s="7" t="s">
        <v>1133</v>
      </c>
      <c r="E503" s="20" t="s">
        <v>7066</v>
      </c>
      <c r="F503" s="21" t="s">
        <v>7066</v>
      </c>
      <c r="G50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50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50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50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503" s="3" t="s">
        <v>7069</v>
      </c>
    </row>
    <row r="504" spans="1:11" x14ac:dyDescent="0.2">
      <c r="A504" s="3" t="s">
        <v>1084</v>
      </c>
      <c r="B504" s="3" t="s">
        <v>7078</v>
      </c>
      <c r="C504" t="s">
        <v>1187</v>
      </c>
      <c r="D504" s="7" t="s">
        <v>1188</v>
      </c>
      <c r="E504" s="20" t="s">
        <v>7066</v>
      </c>
      <c r="F504" s="21" t="s">
        <v>7066</v>
      </c>
      <c r="G50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50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50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50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504" s="3" t="s">
        <v>7069</v>
      </c>
    </row>
    <row r="505" spans="1:11" x14ac:dyDescent="0.2">
      <c r="A505" s="3" t="s">
        <v>1084</v>
      </c>
      <c r="B505" s="3" t="s">
        <v>7078</v>
      </c>
      <c r="C505" t="s">
        <v>476</v>
      </c>
      <c r="D505" s="7" t="s">
        <v>1102</v>
      </c>
      <c r="E505" s="20">
        <v>9</v>
      </c>
      <c r="F505" s="21">
        <v>0.47704219899341843</v>
      </c>
      <c r="G505" s="3" t="str">
        <f>IF(Table1[[#This Row],[2015 Cropland Premium (%)]]="No Data", "No Data", IF(OR(Table1[[#This Row],[2015 Cropland Premium (%)]]=0.4,Table1[[#This Row],[2015 Cropland Premium (%)]]&gt;0.4), "Yes", "No"))</f>
        <v>Yes</v>
      </c>
      <c r="H5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0.43579816750548467</v>
      </c>
      <c r="I50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0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0.41666666666666669</v>
      </c>
      <c r="K505" s="3" t="s">
        <v>7069</v>
      </c>
    </row>
    <row r="506" spans="1:11" x14ac:dyDescent="0.2">
      <c r="A506" s="3" t="s">
        <v>1084</v>
      </c>
      <c r="B506" s="3" t="s">
        <v>7078</v>
      </c>
      <c r="C506" t="s">
        <v>991</v>
      </c>
      <c r="D506" s="7" t="s">
        <v>1134</v>
      </c>
      <c r="E506" s="20">
        <v>7.5</v>
      </c>
      <c r="F506" s="21">
        <v>0.42170087976539583</v>
      </c>
      <c r="G506" s="3" t="str">
        <f>IF(Table1[[#This Row],[2015 Cropland Premium (%)]]="No Data", "No Data", IF(OR(Table1[[#This Row],[2015 Cropland Premium (%)]]=0.4,Table1[[#This Row],[2015 Cropland Premium (%)]]&gt;0.4), "Yes", "No"))</f>
        <v>Yes</v>
      </c>
      <c r="H5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0.48191593352883683</v>
      </c>
      <c r="I50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50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506" s="3" t="s">
        <v>7068</v>
      </c>
    </row>
    <row r="507" spans="1:11" x14ac:dyDescent="0.2">
      <c r="A507" s="3" t="s">
        <v>1084</v>
      </c>
      <c r="B507" s="3" t="s">
        <v>7078</v>
      </c>
      <c r="C507" t="s">
        <v>1348</v>
      </c>
      <c r="D507" s="7" t="s">
        <v>1349</v>
      </c>
      <c r="E507" s="20">
        <v>51.333333333333336</v>
      </c>
      <c r="F507" s="21">
        <v>1.8780295047418336</v>
      </c>
      <c r="G507" s="3" t="str">
        <f>IF(Table1[[#This Row],[2015 Cropland Premium (%)]]="No Data", "No Data", IF(OR(Table1[[#This Row],[2015 Cropland Premium (%)]]=0.4,Table1[[#This Row],[2015 Cropland Premium (%)]]&gt;0.4), "Yes", "No"))</f>
        <v>Yes</v>
      </c>
      <c r="H5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07" s="3" t="s">
        <v>7068</v>
      </c>
    </row>
    <row r="508" spans="1:11" x14ac:dyDescent="0.2">
      <c r="A508" s="3" t="s">
        <v>1084</v>
      </c>
      <c r="B508" s="3" t="s">
        <v>7078</v>
      </c>
      <c r="C508" t="s">
        <v>1252</v>
      </c>
      <c r="D508" s="7" t="s">
        <v>1253</v>
      </c>
      <c r="E508" s="20">
        <v>4.333333333333333</v>
      </c>
      <c r="F508" s="21">
        <v>0.50462962962962965</v>
      </c>
      <c r="G508" s="3" t="str">
        <f>IF(Table1[[#This Row],[2015 Cropland Premium (%)]]="No Data", "No Data", IF(OR(Table1[[#This Row],[2015 Cropland Premium (%)]]=0.4,Table1[[#This Row],[2015 Cropland Premium (%)]]&gt;0.4), "Yes", "No"))</f>
        <v>Yes</v>
      </c>
      <c r="H5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0.41280864197530864</v>
      </c>
      <c r="I508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508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508" s="3" t="s">
        <v>7068</v>
      </c>
    </row>
    <row r="509" spans="1:11" x14ac:dyDescent="0.2">
      <c r="A509" s="3" t="s">
        <v>1084</v>
      </c>
      <c r="B509" s="3" t="s">
        <v>7078</v>
      </c>
      <c r="C509" t="s">
        <v>518</v>
      </c>
      <c r="D509" s="7" t="s">
        <v>1225</v>
      </c>
      <c r="E509" s="20">
        <v>4.333333333333333</v>
      </c>
      <c r="F509" s="21">
        <v>0.19034280378818194</v>
      </c>
      <c r="G509" s="3" t="str">
        <f>IF(Table1[[#This Row],[2015 Cropland Premium (%)]]="No Data", "No Data", IF(OR(Table1[[#This Row],[2015 Cropland Premium (%)]]=0.4,Table1[[#This Row],[2015 Cropland Premium (%)]]&gt;0.4), "Yes", "No"))</f>
        <v>No</v>
      </c>
      <c r="H50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50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50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509" s="3" t="s">
        <v>7069</v>
      </c>
    </row>
    <row r="510" spans="1:11" x14ac:dyDescent="0.2">
      <c r="A510" s="3" t="s">
        <v>1084</v>
      </c>
      <c r="B510" s="3" t="s">
        <v>7078</v>
      </c>
      <c r="C510" t="s">
        <v>1350</v>
      </c>
      <c r="D510" s="7" t="s">
        <v>1351</v>
      </c>
      <c r="E510" s="20">
        <v>22</v>
      </c>
      <c r="F510" s="21">
        <v>0.76946647440519111</v>
      </c>
      <c r="G510" s="3" t="str">
        <f>IF(Table1[[#This Row],[2015 Cropland Premium (%)]]="No Data", "No Data", IF(OR(Table1[[#This Row],[2015 Cropland Premium (%)]]=0.4,Table1[[#This Row],[2015 Cropland Premium (%)]]&gt;0.4), "Yes", "No"))</f>
        <v>Yes</v>
      </c>
      <c r="H5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0.1921112713290074</v>
      </c>
      <c r="I5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10" s="3" t="s">
        <v>7069</v>
      </c>
    </row>
    <row r="511" spans="1:11" x14ac:dyDescent="0.2">
      <c r="A511" s="3" t="s">
        <v>1084</v>
      </c>
      <c r="B511" s="3" t="s">
        <v>7078</v>
      </c>
      <c r="C511" t="s">
        <v>1280</v>
      </c>
      <c r="D511" s="7" t="s">
        <v>1281</v>
      </c>
      <c r="E511" s="20" t="s">
        <v>7066</v>
      </c>
      <c r="F511" s="21" t="s">
        <v>7066</v>
      </c>
      <c r="G51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51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51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51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511" s="3" t="s">
        <v>7069</v>
      </c>
    </row>
    <row r="512" spans="1:11" x14ac:dyDescent="0.2">
      <c r="A512" s="3" t="s">
        <v>1084</v>
      </c>
      <c r="B512" s="3" t="s">
        <v>7078</v>
      </c>
      <c r="C512" t="s">
        <v>1226</v>
      </c>
      <c r="D512" s="7" t="s">
        <v>1227</v>
      </c>
      <c r="E512" s="20">
        <v>33.833333333333336</v>
      </c>
      <c r="F512" s="21">
        <v>1.7272887946270767</v>
      </c>
      <c r="G512" s="3" t="str">
        <f>IF(Table1[[#This Row],[2015 Cropland Premium (%)]]="No Data", "No Data", IF(OR(Table1[[#This Row],[2015 Cropland Premium (%)]]=0.4,Table1[[#This Row],[2015 Cropland Premium (%)]]&gt;0.4), "Yes", "No"))</f>
        <v>Yes</v>
      </c>
      <c r="H5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12" s="3" t="s">
        <v>7069</v>
      </c>
    </row>
    <row r="513" spans="1:11" x14ac:dyDescent="0.2">
      <c r="A513" s="3" t="s">
        <v>1084</v>
      </c>
      <c r="B513" s="3" t="s">
        <v>7078</v>
      </c>
      <c r="C513" t="s">
        <v>614</v>
      </c>
      <c r="D513" s="7" t="s">
        <v>1135</v>
      </c>
      <c r="E513" s="20" t="s">
        <v>7066</v>
      </c>
      <c r="F513" s="21" t="s">
        <v>7066</v>
      </c>
      <c r="G51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51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51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51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513" s="3" t="s">
        <v>7069</v>
      </c>
    </row>
    <row r="514" spans="1:11" x14ac:dyDescent="0.2">
      <c r="A514" s="3" t="s">
        <v>1084</v>
      </c>
      <c r="B514" s="3" t="s">
        <v>7078</v>
      </c>
      <c r="C514" t="s">
        <v>1103</v>
      </c>
      <c r="D514" s="7" t="s">
        <v>1104</v>
      </c>
      <c r="E514" s="20">
        <v>9.6666666666666661</v>
      </c>
      <c r="F514" s="21">
        <v>0.49721149721149721</v>
      </c>
      <c r="G514" s="3" t="str">
        <f>IF(Table1[[#This Row],[2015 Cropland Premium (%)]]="No Data", "No Data", IF(OR(Table1[[#This Row],[2015 Cropland Premium (%)]]=0.4,Table1[[#This Row],[2015 Cropland Premium (%)]]&gt;0.4), "Yes", "No"))</f>
        <v>Yes</v>
      </c>
      <c r="H5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0.418990418990419</v>
      </c>
      <c r="I51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1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0.30555555555555569</v>
      </c>
      <c r="K514" s="3" t="s">
        <v>7069</v>
      </c>
    </row>
    <row r="515" spans="1:11" x14ac:dyDescent="0.2">
      <c r="A515" s="3" t="s">
        <v>1084</v>
      </c>
      <c r="B515" s="3" t="s">
        <v>7078</v>
      </c>
      <c r="C515" t="s">
        <v>520</v>
      </c>
      <c r="D515" s="7" t="s">
        <v>1316</v>
      </c>
      <c r="E515" s="20">
        <v>41.666666666666664</v>
      </c>
      <c r="F515" s="21">
        <v>1.3710657428356789</v>
      </c>
      <c r="G515" s="3" t="str">
        <f>IF(Table1[[#This Row],[2015 Cropland Premium (%)]]="No Data", "No Data", IF(OR(Table1[[#This Row],[2015 Cropland Premium (%)]]=0.4,Table1[[#This Row],[2015 Cropland Premium (%)]]&gt;0.4), "Yes", "No"))</f>
        <v>Yes</v>
      </c>
      <c r="H5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15" s="3" t="s">
        <v>7069</v>
      </c>
    </row>
    <row r="516" spans="1:11" x14ac:dyDescent="0.2">
      <c r="A516" s="3" t="s">
        <v>1084</v>
      </c>
      <c r="B516" s="3" t="s">
        <v>7078</v>
      </c>
      <c r="C516" t="s">
        <v>1152</v>
      </c>
      <c r="D516" s="7" t="s">
        <v>1153</v>
      </c>
      <c r="E516" s="20">
        <v>1</v>
      </c>
      <c r="F516" s="21">
        <v>6.8454818454818447E-2</v>
      </c>
      <c r="G516" s="3" t="str">
        <f>IF(Table1[[#This Row],[2015 Cropland Premium (%)]]="No Data", "No Data", IF(OR(Table1[[#This Row],[2015 Cropland Premium (%)]]=0.4,Table1[[#This Row],[2015 Cropland Premium (%)]]&gt;0.4), "Yes", "No"))</f>
        <v>No</v>
      </c>
      <c r="H51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51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51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516" s="3" t="s">
        <v>7068</v>
      </c>
    </row>
    <row r="517" spans="1:11" x14ac:dyDescent="0.2">
      <c r="A517" s="3" t="s">
        <v>1084</v>
      </c>
      <c r="B517" s="3" t="s">
        <v>7078</v>
      </c>
      <c r="C517" t="s">
        <v>1228</v>
      </c>
      <c r="D517" s="7" t="s">
        <v>1229</v>
      </c>
      <c r="E517" s="20" t="s">
        <v>7066</v>
      </c>
      <c r="F517" s="21" t="s">
        <v>7066</v>
      </c>
      <c r="G51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51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51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51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517" s="3" t="s">
        <v>7069</v>
      </c>
    </row>
    <row r="518" spans="1:11" x14ac:dyDescent="0.2">
      <c r="A518" s="3" t="s">
        <v>1084</v>
      </c>
      <c r="B518" s="3" t="s">
        <v>7078</v>
      </c>
      <c r="C518" t="s">
        <v>1317</v>
      </c>
      <c r="D518" s="7" t="s">
        <v>1318</v>
      </c>
      <c r="E518" s="20">
        <v>47.5</v>
      </c>
      <c r="F518" s="21">
        <v>1.1653142918965704</v>
      </c>
      <c r="G518" s="3" t="str">
        <f>IF(Table1[[#This Row],[2015 Cropland Premium (%)]]="No Data", "No Data", IF(OR(Table1[[#This Row],[2015 Cropland Premium (%)]]=0.4,Table1[[#This Row],[2015 Cropland Premium (%)]]&gt;0.4), "Yes", "No"))</f>
        <v>Yes</v>
      </c>
      <c r="H5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1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1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18" s="3" t="s">
        <v>7069</v>
      </c>
    </row>
    <row r="519" spans="1:11" x14ac:dyDescent="0.2">
      <c r="A519" s="3" t="s">
        <v>1353</v>
      </c>
      <c r="B519" s="3" t="s">
        <v>1352</v>
      </c>
      <c r="C519" t="s">
        <v>1373</v>
      </c>
      <c r="D519" s="7" t="s">
        <v>1374</v>
      </c>
      <c r="E519" s="20">
        <v>21.633333333333336</v>
      </c>
      <c r="F519" s="21">
        <v>3.5796781399126814</v>
      </c>
      <c r="G519" s="3" t="str">
        <f>IF(Table1[[#This Row],[2015 Cropland Premium (%)]]="No Data", "No Data", IF(OR(Table1[[#This Row],[2015 Cropland Premium (%)]]=0.4,Table1[[#This Row],[2015 Cropland Premium (%)]]&gt;0.4), "Yes", "No"))</f>
        <v>Yes</v>
      </c>
      <c r="H5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1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1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19" s="3" t="s">
        <v>7068</v>
      </c>
    </row>
    <row r="520" spans="1:11" x14ac:dyDescent="0.2">
      <c r="A520" s="3" t="s">
        <v>1353</v>
      </c>
      <c r="B520" s="3" t="s">
        <v>1352</v>
      </c>
      <c r="C520" t="s">
        <v>864</v>
      </c>
      <c r="D520" s="7" t="s">
        <v>1375</v>
      </c>
      <c r="E520" s="20">
        <v>10.366666666666667</v>
      </c>
      <c r="F520" s="21">
        <v>1.4759615384615383</v>
      </c>
      <c r="G520" s="3" t="str">
        <f>IF(Table1[[#This Row],[2015 Cropland Premium (%)]]="No Data", "No Data", IF(OR(Table1[[#This Row],[2015 Cropland Premium (%)]]=0.4,Table1[[#This Row],[2015 Cropland Premium (%)]]&gt;0.4), "Yes", "No"))</f>
        <v>Yes</v>
      </c>
      <c r="H5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2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2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0.18888888888888883</v>
      </c>
      <c r="K520" s="3" t="s">
        <v>7068</v>
      </c>
    </row>
    <row r="521" spans="1:11" x14ac:dyDescent="0.2">
      <c r="A521" s="3" t="s">
        <v>1353</v>
      </c>
      <c r="B521" s="3" t="s">
        <v>1352</v>
      </c>
      <c r="C521" t="s">
        <v>1405</v>
      </c>
      <c r="D521" s="7" t="s">
        <v>1406</v>
      </c>
      <c r="E521" s="20">
        <v>14.1</v>
      </c>
      <c r="F521" s="21">
        <v>1.4781113195747342</v>
      </c>
      <c r="G521" s="3" t="str">
        <f>IF(Table1[[#This Row],[2015 Cropland Premium (%)]]="No Data", "No Data", IF(OR(Table1[[#This Row],[2015 Cropland Premium (%)]]=0.4,Table1[[#This Row],[2015 Cropland Premium (%)]]&gt;0.4), "Yes", "No"))</f>
        <v>Yes</v>
      </c>
      <c r="H5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21" s="3" t="s">
        <v>7068</v>
      </c>
    </row>
    <row r="522" spans="1:11" x14ac:dyDescent="0.2">
      <c r="A522" s="3" t="s">
        <v>1353</v>
      </c>
      <c r="B522" s="3" t="s">
        <v>1352</v>
      </c>
      <c r="C522" t="s">
        <v>1407</v>
      </c>
      <c r="D522" s="7" t="s">
        <v>1408</v>
      </c>
      <c r="E522" s="20">
        <v>15.466666666666667</v>
      </c>
      <c r="F522" s="21">
        <v>2.1731488675933117</v>
      </c>
      <c r="G522" s="3" t="str">
        <f>IF(Table1[[#This Row],[2015 Cropland Premium (%)]]="No Data", "No Data", IF(OR(Table1[[#This Row],[2015 Cropland Premium (%)]]=0.4,Table1[[#This Row],[2015 Cropland Premium (%)]]&gt;0.4), "Yes", "No"))</f>
        <v>Yes</v>
      </c>
      <c r="H5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22" s="3" t="s">
        <v>7068</v>
      </c>
    </row>
    <row r="523" spans="1:11" x14ac:dyDescent="0.2">
      <c r="A523" s="3" t="s">
        <v>1353</v>
      </c>
      <c r="B523" s="3" t="s">
        <v>1352</v>
      </c>
      <c r="C523" t="s">
        <v>1354</v>
      </c>
      <c r="D523" s="7" t="s">
        <v>1355</v>
      </c>
      <c r="E523" s="20">
        <v>50.75</v>
      </c>
      <c r="F523" s="21">
        <v>7.385416666666667</v>
      </c>
      <c r="G523" s="3" t="str">
        <f>IF(Table1[[#This Row],[2015 Cropland Premium (%)]]="No Data", "No Data", IF(OR(Table1[[#This Row],[2015 Cropland Premium (%)]]=0.4,Table1[[#This Row],[2015 Cropland Premium (%)]]&gt;0.4), "Yes", "No"))</f>
        <v>Yes</v>
      </c>
      <c r="H5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2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2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23" s="3" t="s">
        <v>7068</v>
      </c>
    </row>
    <row r="524" spans="1:11" x14ac:dyDescent="0.2">
      <c r="A524" s="3" t="s">
        <v>1353</v>
      </c>
      <c r="B524" s="3" t="s">
        <v>1352</v>
      </c>
      <c r="C524" t="s">
        <v>1409</v>
      </c>
      <c r="D524" s="7" t="s">
        <v>1410</v>
      </c>
      <c r="E524" s="20">
        <v>11.066666666666668</v>
      </c>
      <c r="F524" s="21">
        <v>1.156060606060606</v>
      </c>
      <c r="G524" s="3" t="str">
        <f>IF(Table1[[#This Row],[2015 Cropland Premium (%)]]="No Data", "No Data", IF(OR(Table1[[#This Row],[2015 Cropland Premium (%)]]=0.4,Table1[[#This Row],[2015 Cropland Premium (%)]]&gt;0.4), "Yes", "No"))</f>
        <v>Yes</v>
      </c>
      <c r="H5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7.2222222222221966E-2</v>
      </c>
      <c r="K524" s="3" t="s">
        <v>7068</v>
      </c>
    </row>
    <row r="525" spans="1:11" x14ac:dyDescent="0.2">
      <c r="A525" s="3" t="s">
        <v>1353</v>
      </c>
      <c r="B525" s="3" t="s">
        <v>1352</v>
      </c>
      <c r="C525" t="s">
        <v>1390</v>
      </c>
      <c r="D525" s="7" t="s">
        <v>1391</v>
      </c>
      <c r="E525" s="20">
        <v>13.666666666666666</v>
      </c>
      <c r="F525" s="21">
        <v>0.51538779353549324</v>
      </c>
      <c r="G525" s="3" t="str">
        <f>IF(Table1[[#This Row],[2015 Cropland Premium (%)]]="No Data", "No Data", IF(OR(Table1[[#This Row],[2015 Cropland Premium (%)]]=0.4,Table1[[#This Row],[2015 Cropland Premium (%)]]&gt;0.4), "Yes", "No"))</f>
        <v>Yes</v>
      </c>
      <c r="H5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0.40384350538708896</v>
      </c>
      <c r="I52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2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25" s="3" t="s">
        <v>7068</v>
      </c>
    </row>
    <row r="526" spans="1:11" x14ac:dyDescent="0.2">
      <c r="A526" s="3" t="s">
        <v>1353</v>
      </c>
      <c r="B526" s="3" t="s">
        <v>1352</v>
      </c>
      <c r="C526" t="s">
        <v>1376</v>
      </c>
      <c r="D526" s="7" t="s">
        <v>1377</v>
      </c>
      <c r="E526" s="20" t="s">
        <v>7066</v>
      </c>
      <c r="F526" s="21" t="s">
        <v>7066</v>
      </c>
      <c r="G52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52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52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52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526" s="3" t="s">
        <v>7068</v>
      </c>
    </row>
    <row r="527" spans="1:11" x14ac:dyDescent="0.2">
      <c r="A527" s="3" t="s">
        <v>1353</v>
      </c>
      <c r="B527" s="3" t="s">
        <v>1352</v>
      </c>
      <c r="C527" t="s">
        <v>1356</v>
      </c>
      <c r="D527" s="7" t="s">
        <v>1357</v>
      </c>
      <c r="E527" s="20">
        <v>37.199999999999996</v>
      </c>
      <c r="F527" s="21">
        <v>4.9567510548523206</v>
      </c>
      <c r="G527" s="3" t="str">
        <f>IF(Table1[[#This Row],[2015 Cropland Premium (%)]]="No Data", "No Data", IF(OR(Table1[[#This Row],[2015 Cropland Premium (%)]]=0.4,Table1[[#This Row],[2015 Cropland Premium (%)]]&gt;0.4), "Yes", "No"))</f>
        <v>Yes</v>
      </c>
      <c r="H5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2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2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27" s="3" t="s">
        <v>7069</v>
      </c>
    </row>
    <row r="528" spans="1:11" x14ac:dyDescent="0.2">
      <c r="A528" s="3" t="s">
        <v>1353</v>
      </c>
      <c r="B528" s="3" t="s">
        <v>1352</v>
      </c>
      <c r="C528" t="s">
        <v>1411</v>
      </c>
      <c r="D528" s="7" t="s">
        <v>1412</v>
      </c>
      <c r="E528" s="20">
        <v>29.166666666666668</v>
      </c>
      <c r="F528" s="21">
        <v>4.5485958485958493</v>
      </c>
      <c r="G528" s="3" t="str">
        <f>IF(Table1[[#This Row],[2015 Cropland Premium (%)]]="No Data", "No Data", IF(OR(Table1[[#This Row],[2015 Cropland Premium (%)]]=0.4,Table1[[#This Row],[2015 Cropland Premium (%)]]&gt;0.4), "Yes", "No"))</f>
        <v>Yes</v>
      </c>
      <c r="H5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28" s="3" t="s">
        <v>7068</v>
      </c>
    </row>
    <row r="529" spans="1:11" x14ac:dyDescent="0.2">
      <c r="A529" s="3" t="s">
        <v>1353</v>
      </c>
      <c r="B529" s="3" t="s">
        <v>1352</v>
      </c>
      <c r="C529" t="s">
        <v>1358</v>
      </c>
      <c r="D529" s="7" t="s">
        <v>1359</v>
      </c>
      <c r="E529" s="20">
        <v>50.166666666666664</v>
      </c>
      <c r="F529" s="21">
        <v>4.4469614512471658</v>
      </c>
      <c r="G529" s="3" t="str">
        <f>IF(Table1[[#This Row],[2015 Cropland Premium (%)]]="No Data", "No Data", IF(OR(Table1[[#This Row],[2015 Cropland Premium (%)]]=0.4,Table1[[#This Row],[2015 Cropland Premium (%)]]&gt;0.4), "Yes", "No"))</f>
        <v>Yes</v>
      </c>
      <c r="H5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2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2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29" s="3" t="s">
        <v>7069</v>
      </c>
    </row>
    <row r="530" spans="1:11" x14ac:dyDescent="0.2">
      <c r="A530" s="3" t="s">
        <v>1353</v>
      </c>
      <c r="B530" s="3" t="s">
        <v>1352</v>
      </c>
      <c r="C530" t="s">
        <v>750</v>
      </c>
      <c r="D530" s="7" t="s">
        <v>1413</v>
      </c>
      <c r="E530" s="20">
        <v>4.7333333333333334</v>
      </c>
      <c r="F530" s="21">
        <v>0.45180528691166982</v>
      </c>
      <c r="G530" s="3" t="str">
        <f>IF(Table1[[#This Row],[2015 Cropland Premium (%)]]="No Data", "No Data", IF(OR(Table1[[#This Row],[2015 Cropland Premium (%)]]=0.4,Table1[[#This Row],[2015 Cropland Premium (%)]]&gt;0.4), "Yes", "No"))</f>
        <v>Yes</v>
      </c>
      <c r="H5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0.45682892757360849</v>
      </c>
      <c r="I53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53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530" s="3" t="s">
        <v>7068</v>
      </c>
    </row>
    <row r="531" spans="1:11" x14ac:dyDescent="0.2">
      <c r="A531" s="3" t="s">
        <v>1353</v>
      </c>
      <c r="B531" s="3" t="s">
        <v>1352</v>
      </c>
      <c r="C531" t="s">
        <v>1392</v>
      </c>
      <c r="D531" s="7" t="s">
        <v>1393</v>
      </c>
      <c r="E531" s="20">
        <v>7.5</v>
      </c>
      <c r="F531" s="21">
        <v>0.26368711326338445</v>
      </c>
      <c r="G531" s="3" t="str">
        <f>IF(Table1[[#This Row],[2015 Cropland Premium (%)]]="No Data", "No Data", IF(OR(Table1[[#This Row],[2015 Cropland Premium (%)]]=0.4,Table1[[#This Row],[2015 Cropland Premium (%)]]&gt;0.4), "Yes", "No"))</f>
        <v>No</v>
      </c>
      <c r="H53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531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53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531" s="3" t="s">
        <v>7068</v>
      </c>
    </row>
    <row r="532" spans="1:11" x14ac:dyDescent="0.2">
      <c r="A532" s="3" t="s">
        <v>1353</v>
      </c>
      <c r="B532" s="3" t="s">
        <v>1352</v>
      </c>
      <c r="C532" t="s">
        <v>1378</v>
      </c>
      <c r="D532" s="7" t="s">
        <v>1379</v>
      </c>
      <c r="E532" s="20">
        <v>-1.5</v>
      </c>
      <c r="F532" s="21">
        <v>-4.0740740740740737E-2</v>
      </c>
      <c r="G532" s="3" t="str">
        <f>IF(Table1[[#This Row],[2015 Cropland Premium (%)]]="No Data", "No Data", IF(OR(Table1[[#This Row],[2015 Cropland Premium (%)]]=0.4,Table1[[#This Row],[2015 Cropland Premium (%)]]&gt;0.4), "Yes", "No"))</f>
        <v>No</v>
      </c>
      <c r="H53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532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532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532" s="3" t="s">
        <v>7068</v>
      </c>
    </row>
    <row r="533" spans="1:11" x14ac:dyDescent="0.2">
      <c r="A533" s="3" t="s">
        <v>1353</v>
      </c>
      <c r="B533" s="3" t="s">
        <v>1352</v>
      </c>
      <c r="C533" t="s">
        <v>1414</v>
      </c>
      <c r="D533" s="7" t="s">
        <v>1415</v>
      </c>
      <c r="E533" s="20">
        <v>25.633333333333336</v>
      </c>
      <c r="F533" s="21">
        <v>4.0550373643157149</v>
      </c>
      <c r="G533" s="3" t="str">
        <f>IF(Table1[[#This Row],[2015 Cropland Premium (%)]]="No Data", "No Data", IF(OR(Table1[[#This Row],[2015 Cropland Premium (%)]]=0.4,Table1[[#This Row],[2015 Cropland Premium (%)]]&gt;0.4), "Yes", "No"))</f>
        <v>Yes</v>
      </c>
      <c r="H5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3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3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33" s="3" t="s">
        <v>7068</v>
      </c>
    </row>
    <row r="534" spans="1:11" x14ac:dyDescent="0.2">
      <c r="A534" s="3" t="s">
        <v>1353</v>
      </c>
      <c r="B534" s="3" t="s">
        <v>1352</v>
      </c>
      <c r="C534" t="s">
        <v>1394</v>
      </c>
      <c r="D534" s="7" t="s">
        <v>1395</v>
      </c>
      <c r="E534" s="20">
        <v>20.966666666666665</v>
      </c>
      <c r="F534" s="21">
        <v>5.2174219150025598</v>
      </c>
      <c r="G534" s="3" t="str">
        <f>IF(Table1[[#This Row],[2015 Cropland Premium (%)]]="No Data", "No Data", IF(OR(Table1[[#This Row],[2015 Cropland Premium (%)]]=0.4,Table1[[#This Row],[2015 Cropland Premium (%)]]&gt;0.4), "Yes", "No"))</f>
        <v>Yes</v>
      </c>
      <c r="H5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3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3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34" s="3" t="s">
        <v>7068</v>
      </c>
    </row>
    <row r="535" spans="1:11" x14ac:dyDescent="0.2">
      <c r="A535" s="3" t="s">
        <v>1353</v>
      </c>
      <c r="B535" s="3" t="s">
        <v>1352</v>
      </c>
      <c r="C535" t="s">
        <v>682</v>
      </c>
      <c r="D535" s="7" t="s">
        <v>1416</v>
      </c>
      <c r="E535" s="20" t="s">
        <v>7066</v>
      </c>
      <c r="F535" s="21" t="s">
        <v>7066</v>
      </c>
      <c r="G53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53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53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53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535" s="3" t="s">
        <v>7068</v>
      </c>
    </row>
    <row r="536" spans="1:11" x14ac:dyDescent="0.2">
      <c r="A536" s="3" t="s">
        <v>1353</v>
      </c>
      <c r="B536" s="3" t="s">
        <v>1352</v>
      </c>
      <c r="C536" t="s">
        <v>1360</v>
      </c>
      <c r="D536" s="7" t="s">
        <v>1361</v>
      </c>
      <c r="E536" s="20">
        <v>37.799999999999997</v>
      </c>
      <c r="F536" s="21">
        <v>5.9046305491191289</v>
      </c>
      <c r="G536" s="3" t="str">
        <f>IF(Table1[[#This Row],[2015 Cropland Premium (%)]]="No Data", "No Data", IF(OR(Table1[[#This Row],[2015 Cropland Premium (%)]]=0.4,Table1[[#This Row],[2015 Cropland Premium (%)]]&gt;0.4), "Yes", "No"))</f>
        <v>Yes</v>
      </c>
      <c r="H5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36" s="3" t="s">
        <v>7068</v>
      </c>
    </row>
    <row r="537" spans="1:11" x14ac:dyDescent="0.2">
      <c r="A537" s="3" t="s">
        <v>1353</v>
      </c>
      <c r="B537" s="3" t="s">
        <v>1352</v>
      </c>
      <c r="C537" t="s">
        <v>928</v>
      </c>
      <c r="D537" s="7" t="s">
        <v>1417</v>
      </c>
      <c r="E537" s="20">
        <v>6.166666666666667</v>
      </c>
      <c r="F537" s="21">
        <v>0.3876056389668005</v>
      </c>
      <c r="G537" s="3" t="str">
        <f>IF(Table1[[#This Row],[2015 Cropland Premium (%)]]="No Data", "No Data", IF(OR(Table1[[#This Row],[2015 Cropland Premium (%)]]=0.4,Table1[[#This Row],[2015 Cropland Premium (%)]]&gt;0.4), "Yes", "No"))</f>
        <v>No</v>
      </c>
      <c r="H53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53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53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537" s="3" t="s">
        <v>7068</v>
      </c>
    </row>
    <row r="538" spans="1:11" x14ac:dyDescent="0.2">
      <c r="A538" s="3" t="s">
        <v>1353</v>
      </c>
      <c r="B538" s="3" t="s">
        <v>1352</v>
      </c>
      <c r="C538" t="s">
        <v>484</v>
      </c>
      <c r="D538" s="7" t="s">
        <v>1380</v>
      </c>
      <c r="E538" s="20">
        <v>25.900000000000002</v>
      </c>
      <c r="F538" s="21">
        <v>6.2013888888888893</v>
      </c>
      <c r="G538" s="3" t="str">
        <f>IF(Table1[[#This Row],[2015 Cropland Premium (%)]]="No Data", "No Data", IF(OR(Table1[[#This Row],[2015 Cropland Premium (%)]]=0.4,Table1[[#This Row],[2015 Cropland Premium (%)]]&gt;0.4), "Yes", "No"))</f>
        <v>Yes</v>
      </c>
      <c r="H5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3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3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38" s="3" t="s">
        <v>7068</v>
      </c>
    </row>
    <row r="539" spans="1:11" x14ac:dyDescent="0.2">
      <c r="A539" s="3" t="s">
        <v>1353</v>
      </c>
      <c r="B539" s="3" t="s">
        <v>1352</v>
      </c>
      <c r="C539" t="s">
        <v>410</v>
      </c>
      <c r="D539" s="7" t="s">
        <v>1418</v>
      </c>
      <c r="E539" s="20">
        <v>21.2</v>
      </c>
      <c r="F539" s="21">
        <v>1.9378505182760499</v>
      </c>
      <c r="G539" s="3" t="str">
        <f>IF(Table1[[#This Row],[2015 Cropland Premium (%)]]="No Data", "No Data", IF(OR(Table1[[#This Row],[2015 Cropland Premium (%)]]=0.4,Table1[[#This Row],[2015 Cropland Premium (%)]]&gt;0.4), "Yes", "No"))</f>
        <v>Yes</v>
      </c>
      <c r="H5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39" s="3" t="s">
        <v>7068</v>
      </c>
    </row>
    <row r="540" spans="1:11" x14ac:dyDescent="0.2">
      <c r="A540" s="3" t="s">
        <v>1353</v>
      </c>
      <c r="B540" s="3" t="s">
        <v>1352</v>
      </c>
      <c r="C540" t="s">
        <v>930</v>
      </c>
      <c r="D540" s="7" t="s">
        <v>1419</v>
      </c>
      <c r="E540" s="20">
        <v>32.5</v>
      </c>
      <c r="F540" s="21">
        <v>1.7883187317480183</v>
      </c>
      <c r="G540" s="3" t="str">
        <f>IF(Table1[[#This Row],[2015 Cropland Premium (%)]]="No Data", "No Data", IF(OR(Table1[[#This Row],[2015 Cropland Premium (%)]]=0.4,Table1[[#This Row],[2015 Cropland Premium (%)]]&gt;0.4), "Yes", "No"))</f>
        <v>Yes</v>
      </c>
      <c r="H5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4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4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40" s="3" t="s">
        <v>7069</v>
      </c>
    </row>
    <row r="541" spans="1:11" x14ac:dyDescent="0.2">
      <c r="A541" s="3" t="s">
        <v>1353</v>
      </c>
      <c r="B541" s="3" t="s">
        <v>1352</v>
      </c>
      <c r="C541" t="s">
        <v>1381</v>
      </c>
      <c r="D541" s="7" t="s">
        <v>1382</v>
      </c>
      <c r="E541" s="20">
        <v>20.666666666666668</v>
      </c>
      <c r="F541" s="21">
        <v>2.1863482234999263</v>
      </c>
      <c r="G541" s="3" t="str">
        <f>IF(Table1[[#This Row],[2015 Cropland Premium (%)]]="No Data", "No Data", IF(OR(Table1[[#This Row],[2015 Cropland Premium (%)]]=0.4,Table1[[#This Row],[2015 Cropland Premium (%)]]&gt;0.4), "Yes", "No"))</f>
        <v>Yes</v>
      </c>
      <c r="H5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4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4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41" s="3" t="s">
        <v>7068</v>
      </c>
    </row>
    <row r="542" spans="1:11" x14ac:dyDescent="0.2">
      <c r="A542" s="3" t="s">
        <v>1353</v>
      </c>
      <c r="B542" s="3" t="s">
        <v>1352</v>
      </c>
      <c r="C542" t="s">
        <v>1396</v>
      </c>
      <c r="D542" s="7" t="s">
        <v>1397</v>
      </c>
      <c r="E542" s="20">
        <v>9.1666666666666661</v>
      </c>
      <c r="F542" s="21">
        <v>0.31401178858805978</v>
      </c>
      <c r="G542" s="3" t="str">
        <f>IF(Table1[[#This Row],[2015 Cropland Premium (%)]]="No Data", "No Data", IF(OR(Table1[[#This Row],[2015 Cropland Premium (%)]]=0.4,Table1[[#This Row],[2015 Cropland Premium (%)]]&gt;0.4), "Yes", "No"))</f>
        <v>No</v>
      </c>
      <c r="H54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5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0.38888888888888901</v>
      </c>
      <c r="K542" s="3" t="s">
        <v>7068</v>
      </c>
    </row>
    <row r="543" spans="1:11" x14ac:dyDescent="0.2">
      <c r="A543" s="3" t="s">
        <v>1353</v>
      </c>
      <c r="B543" s="3" t="s">
        <v>1352</v>
      </c>
      <c r="C543" t="s">
        <v>1352</v>
      </c>
      <c r="D543" s="7" t="s">
        <v>1362</v>
      </c>
      <c r="E543" s="20">
        <v>53.166666666666664</v>
      </c>
      <c r="F543" s="21">
        <v>7.0624508353586224</v>
      </c>
      <c r="G543" s="3" t="str">
        <f>IF(Table1[[#This Row],[2015 Cropland Premium (%)]]="No Data", "No Data", IF(OR(Table1[[#This Row],[2015 Cropland Premium (%)]]=0.4,Table1[[#This Row],[2015 Cropland Premium (%)]]&gt;0.4), "Yes", "No"))</f>
        <v>Yes</v>
      </c>
      <c r="H5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43" s="3" t="s">
        <v>7068</v>
      </c>
    </row>
    <row r="544" spans="1:11" x14ac:dyDescent="0.2">
      <c r="A544" s="3" t="s">
        <v>1353</v>
      </c>
      <c r="B544" s="3" t="s">
        <v>1352</v>
      </c>
      <c r="C544" t="s">
        <v>458</v>
      </c>
      <c r="D544" s="7" t="s">
        <v>1420</v>
      </c>
      <c r="E544" s="20">
        <v>-7</v>
      </c>
      <c r="F544" s="21">
        <v>-0.20096477596477599</v>
      </c>
      <c r="G544" s="3" t="str">
        <f>IF(Table1[[#This Row],[2015 Cropland Premium (%)]]="No Data", "No Data", IF(OR(Table1[[#This Row],[2015 Cropland Premium (%)]]=0.4,Table1[[#This Row],[2015 Cropland Premium (%)]]&gt;0.4), "Yes", "No"))</f>
        <v>No</v>
      </c>
      <c r="H54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544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544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544" s="3" t="s">
        <v>7068</v>
      </c>
    </row>
    <row r="545" spans="1:11" x14ac:dyDescent="0.2">
      <c r="A545" s="3" t="s">
        <v>1353</v>
      </c>
      <c r="B545" s="3" t="s">
        <v>1352</v>
      </c>
      <c r="C545" t="s">
        <v>1398</v>
      </c>
      <c r="D545" s="7" t="s">
        <v>1399</v>
      </c>
      <c r="E545" s="20" t="s">
        <v>7066</v>
      </c>
      <c r="F545" s="21" t="s">
        <v>7066</v>
      </c>
      <c r="G54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54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54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54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545" s="3" t="s">
        <v>7068</v>
      </c>
    </row>
    <row r="546" spans="1:11" x14ac:dyDescent="0.2">
      <c r="A546" s="3" t="s">
        <v>1353</v>
      </c>
      <c r="B546" s="3" t="s">
        <v>1352</v>
      </c>
      <c r="C546" t="s">
        <v>1363</v>
      </c>
      <c r="D546" s="7" t="s">
        <v>1364</v>
      </c>
      <c r="E546" s="20">
        <v>15.4</v>
      </c>
      <c r="F546" s="21">
        <v>1.8691688659805987</v>
      </c>
      <c r="G546" s="3" t="str">
        <f>IF(Table1[[#This Row],[2015 Cropland Premium (%)]]="No Data", "No Data", IF(OR(Table1[[#This Row],[2015 Cropland Premium (%)]]=0.4,Table1[[#This Row],[2015 Cropland Premium (%)]]&gt;0.4), "Yes", "No"))</f>
        <v>Yes</v>
      </c>
      <c r="H5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46" s="3" t="s">
        <v>7069</v>
      </c>
    </row>
    <row r="547" spans="1:11" x14ac:dyDescent="0.2">
      <c r="A547" s="3" t="s">
        <v>1353</v>
      </c>
      <c r="B547" s="3" t="s">
        <v>1352</v>
      </c>
      <c r="C547" t="s">
        <v>1365</v>
      </c>
      <c r="D547" s="7" t="s">
        <v>1366</v>
      </c>
      <c r="E547" s="20">
        <v>54.333333333333336</v>
      </c>
      <c r="F547" s="21">
        <v>5.3582342954159587</v>
      </c>
      <c r="G547" s="3" t="str">
        <f>IF(Table1[[#This Row],[2015 Cropland Premium (%)]]="No Data", "No Data", IF(OR(Table1[[#This Row],[2015 Cropland Premium (%)]]=0.4,Table1[[#This Row],[2015 Cropland Premium (%)]]&gt;0.4), "Yes", "No"))</f>
        <v>Yes</v>
      </c>
      <c r="H5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47" s="3" t="s">
        <v>7068</v>
      </c>
    </row>
    <row r="548" spans="1:11" x14ac:dyDescent="0.2">
      <c r="A548" s="3" t="s">
        <v>1353</v>
      </c>
      <c r="B548" s="3" t="s">
        <v>1352</v>
      </c>
      <c r="C548" t="s">
        <v>1421</v>
      </c>
      <c r="D548" s="7" t="s">
        <v>1422</v>
      </c>
      <c r="E548" s="20">
        <v>10.5</v>
      </c>
      <c r="F548" s="21">
        <v>0.87734487734487721</v>
      </c>
      <c r="G548" s="3" t="str">
        <f>IF(Table1[[#This Row],[2015 Cropland Premium (%)]]="No Data", "No Data", IF(OR(Table1[[#This Row],[2015 Cropland Premium (%)]]=0.4,Table1[[#This Row],[2015 Cropland Premium (%)]]&gt;0.4), "Yes", "No"))</f>
        <v>Yes</v>
      </c>
      <c r="H5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0.10221260221260231</v>
      </c>
      <c r="I5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0.16666666666666669</v>
      </c>
      <c r="K548" s="3" t="s">
        <v>7068</v>
      </c>
    </row>
    <row r="549" spans="1:11" x14ac:dyDescent="0.2">
      <c r="A549" s="3" t="s">
        <v>1353</v>
      </c>
      <c r="B549" s="3" t="s">
        <v>1352</v>
      </c>
      <c r="C549" t="s">
        <v>1367</v>
      </c>
      <c r="D549" s="7" t="s">
        <v>1368</v>
      </c>
      <c r="E549" s="20">
        <v>63.333333333333336</v>
      </c>
      <c r="F549" s="21">
        <v>7.8348765432098766</v>
      </c>
      <c r="G549" s="3" t="str">
        <f>IF(Table1[[#This Row],[2015 Cropland Premium (%)]]="No Data", "No Data", IF(OR(Table1[[#This Row],[2015 Cropland Premium (%)]]=0.4,Table1[[#This Row],[2015 Cropland Premium (%)]]&gt;0.4), "Yes", "No"))</f>
        <v>Yes</v>
      </c>
      <c r="H5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4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4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49" s="3" t="s">
        <v>7068</v>
      </c>
    </row>
    <row r="550" spans="1:11" x14ac:dyDescent="0.2">
      <c r="A550" s="3" t="s">
        <v>1353</v>
      </c>
      <c r="B550" s="3" t="s">
        <v>1352</v>
      </c>
      <c r="C550" t="s">
        <v>704</v>
      </c>
      <c r="D550" s="7" t="s">
        <v>1400</v>
      </c>
      <c r="E550" s="20">
        <v>10</v>
      </c>
      <c r="F550" s="21">
        <v>0.3531746031746032</v>
      </c>
      <c r="G550" s="3" t="str">
        <f>IF(Table1[[#This Row],[2015 Cropland Premium (%)]]="No Data", "No Data", IF(OR(Table1[[#This Row],[2015 Cropland Premium (%)]]=0.4,Table1[[#This Row],[2015 Cropland Premium (%)]]&gt;0.4), "Yes", "No"))</f>
        <v>No</v>
      </c>
      <c r="H55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55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5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0.25</v>
      </c>
      <c r="K550" s="3" t="s">
        <v>7068</v>
      </c>
    </row>
    <row r="551" spans="1:11" x14ac:dyDescent="0.2">
      <c r="A551" s="3" t="s">
        <v>1353</v>
      </c>
      <c r="B551" s="3" t="s">
        <v>1352</v>
      </c>
      <c r="C551" t="s">
        <v>418</v>
      </c>
      <c r="D551" s="7" t="s">
        <v>1423</v>
      </c>
      <c r="E551" s="20">
        <v>25.900000000000002</v>
      </c>
      <c r="F551" s="21">
        <v>2.1351547388781431</v>
      </c>
      <c r="G551" s="3" t="str">
        <f>IF(Table1[[#This Row],[2015 Cropland Premium (%)]]="No Data", "No Data", IF(OR(Table1[[#This Row],[2015 Cropland Premium (%)]]=0.4,Table1[[#This Row],[2015 Cropland Premium (%)]]&gt;0.4), "Yes", "No"))</f>
        <v>Yes</v>
      </c>
      <c r="H5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5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5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51" s="3" t="s">
        <v>7068</v>
      </c>
    </row>
    <row r="552" spans="1:11" x14ac:dyDescent="0.2">
      <c r="A552" s="3" t="s">
        <v>1353</v>
      </c>
      <c r="B552" s="3" t="s">
        <v>1352</v>
      </c>
      <c r="C552" t="s">
        <v>1401</v>
      </c>
      <c r="D552" s="7" t="s">
        <v>1402</v>
      </c>
      <c r="E552" s="20">
        <v>0.83333333333333337</v>
      </c>
      <c r="F552" s="21">
        <v>3.6836788146374318E-2</v>
      </c>
      <c r="G552" s="3" t="str">
        <f>IF(Table1[[#This Row],[2015 Cropland Premium (%)]]="No Data", "No Data", IF(OR(Table1[[#This Row],[2015 Cropland Premium (%)]]=0.4,Table1[[#This Row],[2015 Cropland Premium (%)]]&gt;0.4), "Yes", "No"))</f>
        <v>No</v>
      </c>
      <c r="H55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552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552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552" s="3" t="s">
        <v>7068</v>
      </c>
    </row>
    <row r="553" spans="1:11" x14ac:dyDescent="0.2">
      <c r="A553" s="3" t="s">
        <v>1353</v>
      </c>
      <c r="B553" s="3" t="s">
        <v>1352</v>
      </c>
      <c r="C553" t="s">
        <v>1369</v>
      </c>
      <c r="D553" s="7" t="s">
        <v>1370</v>
      </c>
      <c r="E553" s="20">
        <v>72.600000000000009</v>
      </c>
      <c r="F553" s="21">
        <v>15.084795321637429</v>
      </c>
      <c r="G553" s="3" t="str">
        <f>IF(Table1[[#This Row],[2015 Cropland Premium (%)]]="No Data", "No Data", IF(OR(Table1[[#This Row],[2015 Cropland Premium (%)]]=0.4,Table1[[#This Row],[2015 Cropland Premium (%)]]&gt;0.4), "Yes", "No"))</f>
        <v>Yes</v>
      </c>
      <c r="H5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53" s="3" t="s">
        <v>7068</v>
      </c>
    </row>
    <row r="554" spans="1:11" x14ac:dyDescent="0.2">
      <c r="A554" s="3" t="s">
        <v>1353</v>
      </c>
      <c r="B554" s="3" t="s">
        <v>1352</v>
      </c>
      <c r="C554" t="s">
        <v>1424</v>
      </c>
      <c r="D554" s="7" t="s">
        <v>1425</v>
      </c>
      <c r="E554" s="20">
        <v>11.4</v>
      </c>
      <c r="F554" s="21">
        <v>0.91676622293017784</v>
      </c>
      <c r="G554" s="3" t="str">
        <f>IF(Table1[[#This Row],[2015 Cropland Premium (%)]]="No Data", "No Data", IF(OR(Table1[[#This Row],[2015 Cropland Premium (%)]]=0.4,Table1[[#This Row],[2015 Cropland Premium (%)]]&gt;0.4), "Yes", "No"))</f>
        <v>Yes</v>
      </c>
      <c r="H5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6.9361480891518446E-2</v>
      </c>
      <c r="I55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5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1.6666666666666607E-2</v>
      </c>
      <c r="K554" s="3" t="s">
        <v>7068</v>
      </c>
    </row>
    <row r="555" spans="1:11" x14ac:dyDescent="0.2">
      <c r="A555" s="3" t="s">
        <v>1353</v>
      </c>
      <c r="B555" s="3" t="s">
        <v>1352</v>
      </c>
      <c r="C555" t="s">
        <v>1383</v>
      </c>
      <c r="D555" s="7" t="s">
        <v>1384</v>
      </c>
      <c r="E555" s="20">
        <v>16.833333333333332</v>
      </c>
      <c r="F555" s="21">
        <v>0.9862573099415205</v>
      </c>
      <c r="G555" s="3" t="str">
        <f>IF(Table1[[#This Row],[2015 Cropland Premium (%)]]="No Data", "No Data", IF(OR(Table1[[#This Row],[2015 Cropland Premium (%)]]=0.4,Table1[[#This Row],[2015 Cropland Premium (%)]]&gt;0.4), "Yes", "No"))</f>
        <v>Yes</v>
      </c>
      <c r="H5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1.1452241715399603E-2</v>
      </c>
      <c r="I55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5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55" s="3" t="s">
        <v>7068</v>
      </c>
    </row>
    <row r="556" spans="1:11" x14ac:dyDescent="0.2">
      <c r="A556" s="3" t="s">
        <v>1353</v>
      </c>
      <c r="B556" s="3" t="s">
        <v>1352</v>
      </c>
      <c r="C556" t="s">
        <v>1385</v>
      </c>
      <c r="D556" s="7" t="s">
        <v>1386</v>
      </c>
      <c r="E556" s="20">
        <v>2.5</v>
      </c>
      <c r="F556" s="21">
        <v>0.26169590643274859</v>
      </c>
      <c r="G556" s="3" t="str">
        <f>IF(Table1[[#This Row],[2015 Cropland Premium (%)]]="No Data", "No Data", IF(OR(Table1[[#This Row],[2015 Cropland Premium (%)]]=0.4,Table1[[#This Row],[2015 Cropland Premium (%)]]&gt;0.4), "Yes", "No"))</f>
        <v>No</v>
      </c>
      <c r="H55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55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55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556" s="3" t="s">
        <v>7068</v>
      </c>
    </row>
    <row r="557" spans="1:11" x14ac:dyDescent="0.2">
      <c r="A557" s="3" t="s">
        <v>1353</v>
      </c>
      <c r="B557" s="3" t="s">
        <v>1352</v>
      </c>
      <c r="C557" t="s">
        <v>1426</v>
      </c>
      <c r="D557" s="7" t="s">
        <v>1427</v>
      </c>
      <c r="E557" s="20">
        <v>19.833333333333336</v>
      </c>
      <c r="F557" s="21">
        <v>4.672831632653061</v>
      </c>
      <c r="G557" s="3" t="str">
        <f>IF(Table1[[#This Row],[2015 Cropland Premium (%)]]="No Data", "No Data", IF(OR(Table1[[#This Row],[2015 Cropland Premium (%)]]=0.4,Table1[[#This Row],[2015 Cropland Premium (%)]]&gt;0.4), "Yes", "No"))</f>
        <v>Yes</v>
      </c>
      <c r="H5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5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5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57" s="3" t="s">
        <v>7068</v>
      </c>
    </row>
    <row r="558" spans="1:11" x14ac:dyDescent="0.2">
      <c r="A558" s="3" t="s">
        <v>1353</v>
      </c>
      <c r="B558" s="3" t="s">
        <v>1352</v>
      </c>
      <c r="C558" t="s">
        <v>1371</v>
      </c>
      <c r="D558" s="7" t="s">
        <v>1372</v>
      </c>
      <c r="E558" s="20" t="s">
        <v>7066</v>
      </c>
      <c r="F558" s="21" t="s">
        <v>7066</v>
      </c>
      <c r="G55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55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55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55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558" s="3" t="s">
        <v>7068</v>
      </c>
    </row>
    <row r="559" spans="1:11" x14ac:dyDescent="0.2">
      <c r="A559" s="3" t="s">
        <v>1353</v>
      </c>
      <c r="B559" s="3" t="s">
        <v>1352</v>
      </c>
      <c r="C559" t="s">
        <v>1428</v>
      </c>
      <c r="D559" s="7" t="s">
        <v>1429</v>
      </c>
      <c r="E559" s="20">
        <v>12.533333333333333</v>
      </c>
      <c r="F559" s="21">
        <v>1.2267629748528626</v>
      </c>
      <c r="G559" s="3" t="str">
        <f>IF(Table1[[#This Row],[2015 Cropland Premium (%)]]="No Data", "No Data", IF(OR(Table1[[#This Row],[2015 Cropland Premium (%)]]=0.4,Table1[[#This Row],[2015 Cropland Premium (%)]]&gt;0.4), "Yes", "No"))</f>
        <v>Yes</v>
      </c>
      <c r="H5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59" s="3" t="s">
        <v>7068</v>
      </c>
    </row>
    <row r="560" spans="1:11" x14ac:dyDescent="0.2">
      <c r="A560" s="3" t="s">
        <v>1353</v>
      </c>
      <c r="B560" s="3" t="s">
        <v>1352</v>
      </c>
      <c r="C560" t="s">
        <v>1403</v>
      </c>
      <c r="D560" s="7" t="s">
        <v>1404</v>
      </c>
      <c r="E560" s="20">
        <v>0</v>
      </c>
      <c r="F560" s="21">
        <v>4.7785008950057495E-2</v>
      </c>
      <c r="G560" s="3" t="str">
        <f>IF(Table1[[#This Row],[2015 Cropland Premium (%)]]="No Data", "No Data", IF(OR(Table1[[#This Row],[2015 Cropland Premium (%)]]=0.4,Table1[[#This Row],[2015 Cropland Premium (%)]]&gt;0.4), "Yes", "No"))</f>
        <v>No</v>
      </c>
      <c r="H56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56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56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560" s="3" t="s">
        <v>7068</v>
      </c>
    </row>
    <row r="561" spans="1:11" x14ac:dyDescent="0.2">
      <c r="A561" s="3" t="s">
        <v>1353</v>
      </c>
      <c r="B561" s="3" t="s">
        <v>1352</v>
      </c>
      <c r="C561" t="s">
        <v>1387</v>
      </c>
      <c r="D561" s="7" t="s">
        <v>1388</v>
      </c>
      <c r="E561" s="20">
        <v>11.1</v>
      </c>
      <c r="F561" s="21">
        <v>1.3245659397159959</v>
      </c>
      <c r="G561" s="3" t="str">
        <f>IF(Table1[[#This Row],[2015 Cropland Premium (%)]]="No Data", "No Data", IF(OR(Table1[[#This Row],[2015 Cropland Premium (%)]]=0.4,Table1[[#This Row],[2015 Cropland Premium (%)]]&gt;0.4), "Yes", "No"))</f>
        <v>Yes</v>
      </c>
      <c r="H5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6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6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6.6666666666666707E-2</v>
      </c>
      <c r="K561" s="3" t="s">
        <v>7068</v>
      </c>
    </row>
    <row r="562" spans="1:11" x14ac:dyDescent="0.2">
      <c r="A562" s="3" t="s">
        <v>1353</v>
      </c>
      <c r="B562" s="3" t="s">
        <v>1352</v>
      </c>
      <c r="C562" t="s">
        <v>518</v>
      </c>
      <c r="D562" s="7" t="s">
        <v>1389</v>
      </c>
      <c r="E562" s="20">
        <v>24.5</v>
      </c>
      <c r="F562" s="21">
        <v>3.6331541218637988</v>
      </c>
      <c r="G562" s="3" t="str">
        <f>IF(Table1[[#This Row],[2015 Cropland Premium (%)]]="No Data", "No Data", IF(OR(Table1[[#This Row],[2015 Cropland Premium (%)]]=0.4,Table1[[#This Row],[2015 Cropland Premium (%)]]&gt;0.4), "Yes", "No"))</f>
        <v>Yes</v>
      </c>
      <c r="H5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62" s="3" t="s">
        <v>7068</v>
      </c>
    </row>
    <row r="563" spans="1:11" x14ac:dyDescent="0.2">
      <c r="A563" s="3" t="s">
        <v>1430</v>
      </c>
      <c r="B563" s="3" t="s">
        <v>7079</v>
      </c>
      <c r="C563" t="s">
        <v>864</v>
      </c>
      <c r="D563" s="7" t="s">
        <v>1469</v>
      </c>
      <c r="E563" s="20">
        <v>147.83333333333334</v>
      </c>
      <c r="F563" s="21">
        <v>4.0339889579020012</v>
      </c>
      <c r="G563" s="3" t="str">
        <f>IF(Table1[[#This Row],[2015 Cropland Premium (%)]]="No Data", "No Data", IF(OR(Table1[[#This Row],[2015 Cropland Premium (%)]]=0.4,Table1[[#This Row],[2015 Cropland Premium (%)]]&gt;0.4), "Yes", "No"))</f>
        <v>Yes</v>
      </c>
      <c r="H5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63" s="3" t="s">
        <v>7068</v>
      </c>
    </row>
    <row r="564" spans="1:11" x14ac:dyDescent="0.2">
      <c r="A564" s="3" t="s">
        <v>1430</v>
      </c>
      <c r="B564" s="3" t="s">
        <v>7079</v>
      </c>
      <c r="C564" t="s">
        <v>1555</v>
      </c>
      <c r="D564" s="7" t="s">
        <v>1556</v>
      </c>
      <c r="E564" s="20">
        <v>101</v>
      </c>
      <c r="F564" s="21">
        <v>3.4019964253626598</v>
      </c>
      <c r="G564" s="3" t="str">
        <f>IF(Table1[[#This Row],[2015 Cropland Premium (%)]]="No Data", "No Data", IF(OR(Table1[[#This Row],[2015 Cropland Premium (%)]]=0.4,Table1[[#This Row],[2015 Cropland Premium (%)]]&gt;0.4), "Yes", "No"))</f>
        <v>Yes</v>
      </c>
      <c r="H5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6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6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64" s="3" t="s">
        <v>7069</v>
      </c>
    </row>
    <row r="565" spans="1:11" x14ac:dyDescent="0.2">
      <c r="A565" s="3" t="s">
        <v>1430</v>
      </c>
      <c r="B565" s="3" t="s">
        <v>7079</v>
      </c>
      <c r="C565" t="s">
        <v>1516</v>
      </c>
      <c r="D565" s="7" t="s">
        <v>1517</v>
      </c>
      <c r="E565" s="20">
        <v>125.75</v>
      </c>
      <c r="F565" s="21">
        <v>3.1610653138871276</v>
      </c>
      <c r="G565" s="3" t="str">
        <f>IF(Table1[[#This Row],[2015 Cropland Premium (%)]]="No Data", "No Data", IF(OR(Table1[[#This Row],[2015 Cropland Premium (%)]]=0.4,Table1[[#This Row],[2015 Cropland Premium (%)]]&gt;0.4), "Yes", "No"))</f>
        <v>Yes</v>
      </c>
      <c r="H5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6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6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65" s="3" t="s">
        <v>7068</v>
      </c>
    </row>
    <row r="566" spans="1:11" x14ac:dyDescent="0.2">
      <c r="A566" s="3" t="s">
        <v>1430</v>
      </c>
      <c r="B566" s="3" t="s">
        <v>7079</v>
      </c>
      <c r="C566" t="s">
        <v>577</v>
      </c>
      <c r="D566" s="7" t="s">
        <v>1451</v>
      </c>
      <c r="E566" s="20">
        <v>215</v>
      </c>
      <c r="F566" s="21">
        <v>5.082557617625822</v>
      </c>
      <c r="G566" s="3" t="str">
        <f>IF(Table1[[#This Row],[2015 Cropland Premium (%)]]="No Data", "No Data", IF(OR(Table1[[#This Row],[2015 Cropland Premium (%)]]=0.4,Table1[[#This Row],[2015 Cropland Premium (%)]]&gt;0.4), "Yes", "No"))</f>
        <v>Yes</v>
      </c>
      <c r="H5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6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6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66" s="3" t="s">
        <v>7069</v>
      </c>
    </row>
    <row r="567" spans="1:11" x14ac:dyDescent="0.2">
      <c r="A567" s="3" t="s">
        <v>1430</v>
      </c>
      <c r="B567" s="3" t="s">
        <v>7079</v>
      </c>
      <c r="C567" t="s">
        <v>1470</v>
      </c>
      <c r="D567" s="7" t="s">
        <v>1471</v>
      </c>
      <c r="E567" s="20">
        <v>152.5</v>
      </c>
      <c r="F567" s="21">
        <v>4.1216886377903323</v>
      </c>
      <c r="G567" s="3" t="str">
        <f>IF(Table1[[#This Row],[2015 Cropland Premium (%)]]="No Data", "No Data", IF(OR(Table1[[#This Row],[2015 Cropland Premium (%)]]=0.4,Table1[[#This Row],[2015 Cropland Premium (%)]]&gt;0.4), "Yes", "No"))</f>
        <v>Yes</v>
      </c>
      <c r="H5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67" s="3" t="s">
        <v>7068</v>
      </c>
    </row>
    <row r="568" spans="1:11" x14ac:dyDescent="0.2">
      <c r="A568" s="3" t="s">
        <v>1430</v>
      </c>
      <c r="B568" s="3" t="s">
        <v>7079</v>
      </c>
      <c r="C568" t="s">
        <v>1431</v>
      </c>
      <c r="D568" s="7" t="s">
        <v>1432</v>
      </c>
      <c r="E568" s="20">
        <v>194.33333333333334</v>
      </c>
      <c r="F568" s="21">
        <v>5.2055013167678554</v>
      </c>
      <c r="G568" s="3" t="str">
        <f>IF(Table1[[#This Row],[2015 Cropland Premium (%)]]="No Data", "No Data", IF(OR(Table1[[#This Row],[2015 Cropland Premium (%)]]=0.4,Table1[[#This Row],[2015 Cropland Premium (%)]]&gt;0.4), "Yes", "No"))</f>
        <v>Yes</v>
      </c>
      <c r="H5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68" s="3" t="s">
        <v>7068</v>
      </c>
    </row>
    <row r="569" spans="1:11" x14ac:dyDescent="0.2">
      <c r="A569" s="3" t="s">
        <v>1430</v>
      </c>
      <c r="B569" s="3" t="s">
        <v>7079</v>
      </c>
      <c r="C569" t="s">
        <v>428</v>
      </c>
      <c r="D569" s="7" t="s">
        <v>1518</v>
      </c>
      <c r="E569" s="20">
        <v>121.75</v>
      </c>
      <c r="F569" s="21">
        <v>3.0073637702503682</v>
      </c>
      <c r="G569" s="3" t="str">
        <f>IF(Table1[[#This Row],[2015 Cropland Premium (%)]]="No Data", "No Data", IF(OR(Table1[[#This Row],[2015 Cropland Premium (%)]]=0.4,Table1[[#This Row],[2015 Cropland Premium (%)]]&gt;0.4), "Yes", "No"))</f>
        <v>Yes</v>
      </c>
      <c r="H5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69" s="3" t="s">
        <v>7069</v>
      </c>
    </row>
    <row r="570" spans="1:11" x14ac:dyDescent="0.2">
      <c r="A570" s="3" t="s">
        <v>1430</v>
      </c>
      <c r="B570" s="3" t="s">
        <v>7079</v>
      </c>
      <c r="C570" t="s">
        <v>579</v>
      </c>
      <c r="D570" s="7" t="s">
        <v>1433</v>
      </c>
      <c r="E570" s="20">
        <v>209.83333333333334</v>
      </c>
      <c r="F570" s="21">
        <v>4.5090549457422524</v>
      </c>
      <c r="G570" s="3" t="str">
        <f>IF(Table1[[#This Row],[2015 Cropland Premium (%)]]="No Data", "No Data", IF(OR(Table1[[#This Row],[2015 Cropland Premium (%)]]=0.4,Table1[[#This Row],[2015 Cropland Premium (%)]]&gt;0.4), "Yes", "No"))</f>
        <v>Yes</v>
      </c>
      <c r="H5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70" s="3" t="s">
        <v>7069</v>
      </c>
    </row>
    <row r="571" spans="1:11" x14ac:dyDescent="0.2">
      <c r="A571" s="3" t="s">
        <v>1430</v>
      </c>
      <c r="B571" s="3" t="s">
        <v>7079</v>
      </c>
      <c r="C571" t="s">
        <v>1519</v>
      </c>
      <c r="D571" s="7" t="s">
        <v>1520</v>
      </c>
      <c r="E571" s="20">
        <v>215</v>
      </c>
      <c r="F571" s="21">
        <v>8.1083333333333325</v>
      </c>
      <c r="G571" s="3" t="str">
        <f>IF(Table1[[#This Row],[2015 Cropland Premium (%)]]="No Data", "No Data", IF(OR(Table1[[#This Row],[2015 Cropland Premium (%)]]=0.4,Table1[[#This Row],[2015 Cropland Premium (%)]]&gt;0.4), "Yes", "No"))</f>
        <v>Yes</v>
      </c>
      <c r="H5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71" s="3" t="s">
        <v>7068</v>
      </c>
    </row>
    <row r="572" spans="1:11" x14ac:dyDescent="0.2">
      <c r="A572" s="3" t="s">
        <v>1430</v>
      </c>
      <c r="B572" s="3" t="s">
        <v>7079</v>
      </c>
      <c r="C572" t="s">
        <v>1502</v>
      </c>
      <c r="D572" s="7" t="s">
        <v>1503</v>
      </c>
      <c r="E572" s="20">
        <v>212.5</v>
      </c>
      <c r="F572" s="21">
        <v>5.2469135802469138</v>
      </c>
      <c r="G572" s="3" t="str">
        <f>IF(Table1[[#This Row],[2015 Cropland Premium (%)]]="No Data", "No Data", IF(OR(Table1[[#This Row],[2015 Cropland Premium (%)]]=0.4,Table1[[#This Row],[2015 Cropland Premium (%)]]&gt;0.4), "Yes", "No"))</f>
        <v>Yes</v>
      </c>
      <c r="H5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7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7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72" s="3" t="s">
        <v>7069</v>
      </c>
    </row>
    <row r="573" spans="1:11" x14ac:dyDescent="0.2">
      <c r="A573" s="3" t="s">
        <v>1430</v>
      </c>
      <c r="B573" s="3" t="s">
        <v>7079</v>
      </c>
      <c r="C573" t="s">
        <v>1521</v>
      </c>
      <c r="D573" s="7" t="s">
        <v>1522</v>
      </c>
      <c r="E573" s="20">
        <v>245.5</v>
      </c>
      <c r="F573" s="21">
        <v>8.637142857142857</v>
      </c>
      <c r="G573" s="3" t="str">
        <f>IF(Table1[[#This Row],[2015 Cropland Premium (%)]]="No Data", "No Data", IF(OR(Table1[[#This Row],[2015 Cropland Premium (%)]]=0.4,Table1[[#This Row],[2015 Cropland Premium (%)]]&gt;0.4), "Yes", "No"))</f>
        <v>Yes</v>
      </c>
      <c r="H5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73" s="3" t="s">
        <v>7068</v>
      </c>
    </row>
    <row r="574" spans="1:11" x14ac:dyDescent="0.2">
      <c r="A574" s="3" t="s">
        <v>1430</v>
      </c>
      <c r="B574" s="3" t="s">
        <v>7079</v>
      </c>
      <c r="C574" t="s">
        <v>682</v>
      </c>
      <c r="D574" s="7" t="s">
        <v>1535</v>
      </c>
      <c r="E574" s="20">
        <v>137.33333333333334</v>
      </c>
      <c r="F574" s="21">
        <v>3.5948170550910277</v>
      </c>
      <c r="G574" s="3" t="str">
        <f>IF(Table1[[#This Row],[2015 Cropland Premium (%)]]="No Data", "No Data", IF(OR(Table1[[#This Row],[2015 Cropland Premium (%)]]=0.4,Table1[[#This Row],[2015 Cropland Premium (%)]]&gt;0.4), "Yes", "No"))</f>
        <v>Yes</v>
      </c>
      <c r="H5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7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7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74" s="3" t="s">
        <v>7069</v>
      </c>
    </row>
    <row r="575" spans="1:11" x14ac:dyDescent="0.2">
      <c r="A575" s="3" t="s">
        <v>1430</v>
      </c>
      <c r="B575" s="3" t="s">
        <v>7079</v>
      </c>
      <c r="C575" t="s">
        <v>452</v>
      </c>
      <c r="D575" s="7" t="s">
        <v>1536</v>
      </c>
      <c r="E575" s="20">
        <v>87.333333333333329</v>
      </c>
      <c r="F575" s="21">
        <v>2.130197523176975</v>
      </c>
      <c r="G575" s="3" t="str">
        <f>IF(Table1[[#This Row],[2015 Cropland Premium (%)]]="No Data", "No Data", IF(OR(Table1[[#This Row],[2015 Cropland Premium (%)]]=0.4,Table1[[#This Row],[2015 Cropland Premium (%)]]&gt;0.4), "Yes", "No"))</f>
        <v>Yes</v>
      </c>
      <c r="H5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75" s="3" t="s">
        <v>7068</v>
      </c>
    </row>
    <row r="576" spans="1:11" x14ac:dyDescent="0.2">
      <c r="A576" s="3" t="s">
        <v>1430</v>
      </c>
      <c r="B576" s="3" t="s">
        <v>7079</v>
      </c>
      <c r="C576" t="s">
        <v>1557</v>
      </c>
      <c r="D576" s="7" t="s">
        <v>1558</v>
      </c>
      <c r="E576" s="20">
        <v>96</v>
      </c>
      <c r="F576" s="21">
        <v>2.5080453659401027</v>
      </c>
      <c r="G576" s="3" t="str">
        <f>IF(Table1[[#This Row],[2015 Cropland Premium (%)]]="No Data", "No Data", IF(OR(Table1[[#This Row],[2015 Cropland Premium (%)]]=0.4,Table1[[#This Row],[2015 Cropland Premium (%)]]&gt;0.4), "Yes", "No"))</f>
        <v>Yes</v>
      </c>
      <c r="H5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7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7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76" s="3" t="s">
        <v>7068</v>
      </c>
    </row>
    <row r="577" spans="1:11" x14ac:dyDescent="0.2">
      <c r="A577" s="3" t="s">
        <v>1430</v>
      </c>
      <c r="B577" s="3" t="s">
        <v>7079</v>
      </c>
      <c r="C577" t="s">
        <v>1537</v>
      </c>
      <c r="D577" s="7" t="s">
        <v>1538</v>
      </c>
      <c r="E577" s="20">
        <v>161</v>
      </c>
      <c r="F577" s="21">
        <v>2.0310018036262378</v>
      </c>
      <c r="G577" s="3" t="str">
        <f>IF(Table1[[#This Row],[2015 Cropland Premium (%)]]="No Data", "No Data", IF(OR(Table1[[#This Row],[2015 Cropland Premium (%)]]=0.4,Table1[[#This Row],[2015 Cropland Premium (%)]]&gt;0.4), "Yes", "No"))</f>
        <v>Yes</v>
      </c>
      <c r="H5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7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7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77" s="3" t="s">
        <v>7069</v>
      </c>
    </row>
    <row r="578" spans="1:11" x14ac:dyDescent="0.2">
      <c r="A578" s="3" t="s">
        <v>1430</v>
      </c>
      <c r="B578" s="3" t="s">
        <v>7079</v>
      </c>
      <c r="C578" t="s">
        <v>1295</v>
      </c>
      <c r="D578" s="7" t="s">
        <v>1452</v>
      </c>
      <c r="E578" s="20" t="s">
        <v>7066</v>
      </c>
      <c r="F578" s="21" t="s">
        <v>7066</v>
      </c>
      <c r="G57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57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57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57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578" s="3" t="s">
        <v>7069</v>
      </c>
    </row>
    <row r="579" spans="1:11" x14ac:dyDescent="0.2">
      <c r="A579" s="3" t="s">
        <v>1430</v>
      </c>
      <c r="B579" s="3" t="s">
        <v>7079</v>
      </c>
      <c r="C579" t="s">
        <v>616</v>
      </c>
      <c r="D579" s="7" t="s">
        <v>1539</v>
      </c>
      <c r="E579" s="20">
        <v>108</v>
      </c>
      <c r="F579" s="21">
        <v>2.7076896857718773</v>
      </c>
      <c r="G579" s="3" t="str">
        <f>IF(Table1[[#This Row],[2015 Cropland Premium (%)]]="No Data", "No Data", IF(OR(Table1[[#This Row],[2015 Cropland Premium (%)]]=0.4,Table1[[#This Row],[2015 Cropland Premium (%)]]&gt;0.4), "Yes", "No"))</f>
        <v>Yes</v>
      </c>
      <c r="H5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7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7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79" s="3" t="s">
        <v>7069</v>
      </c>
    </row>
    <row r="580" spans="1:11" x14ac:dyDescent="0.2">
      <c r="A580" s="3" t="s">
        <v>1430</v>
      </c>
      <c r="B580" s="3" t="s">
        <v>7079</v>
      </c>
      <c r="C580" t="s">
        <v>1540</v>
      </c>
      <c r="D580" s="7" t="s">
        <v>1541</v>
      </c>
      <c r="E580" s="20">
        <v>141.83333333333334</v>
      </c>
      <c r="F580" s="21">
        <v>3.1369378029796198</v>
      </c>
      <c r="G580" s="3" t="str">
        <f>IF(Table1[[#This Row],[2015 Cropland Premium (%)]]="No Data", "No Data", IF(OR(Table1[[#This Row],[2015 Cropland Premium (%)]]=0.4,Table1[[#This Row],[2015 Cropland Premium (%)]]&gt;0.4), "Yes", "No"))</f>
        <v>Yes</v>
      </c>
      <c r="H5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8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8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80" s="3" t="s">
        <v>7069</v>
      </c>
    </row>
    <row r="581" spans="1:11" x14ac:dyDescent="0.2">
      <c r="A581" s="3" t="s">
        <v>1430</v>
      </c>
      <c r="B581" s="3" t="s">
        <v>7079</v>
      </c>
      <c r="C581" t="s">
        <v>436</v>
      </c>
      <c r="D581" s="7" t="s">
        <v>1453</v>
      </c>
      <c r="E581" s="20">
        <v>209</v>
      </c>
      <c r="F581" s="21">
        <v>4.9141866531363636</v>
      </c>
      <c r="G581" s="3" t="str">
        <f>IF(Table1[[#This Row],[2015 Cropland Premium (%)]]="No Data", "No Data", IF(OR(Table1[[#This Row],[2015 Cropland Premium (%)]]=0.4,Table1[[#This Row],[2015 Cropland Premium (%)]]&gt;0.4), "Yes", "No"))</f>
        <v>Yes</v>
      </c>
      <c r="H5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8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8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81" s="3" t="s">
        <v>7068</v>
      </c>
    </row>
    <row r="582" spans="1:11" x14ac:dyDescent="0.2">
      <c r="A582" s="3" t="s">
        <v>1430</v>
      </c>
      <c r="B582" s="3" t="s">
        <v>7079</v>
      </c>
      <c r="C582" t="s">
        <v>1483</v>
      </c>
      <c r="D582" s="7" t="s">
        <v>1484</v>
      </c>
      <c r="E582" s="20">
        <v>289.5</v>
      </c>
      <c r="F582" s="21">
        <v>6.5938266821645364</v>
      </c>
      <c r="G582" s="3" t="str">
        <f>IF(Table1[[#This Row],[2015 Cropland Premium (%)]]="No Data", "No Data", IF(OR(Table1[[#This Row],[2015 Cropland Premium (%)]]=0.4,Table1[[#This Row],[2015 Cropland Premium (%)]]&gt;0.4), "Yes", "No"))</f>
        <v>Yes</v>
      </c>
      <c r="H5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8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8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82" s="3" t="s">
        <v>7068</v>
      </c>
    </row>
    <row r="583" spans="1:11" x14ac:dyDescent="0.2">
      <c r="A583" s="3" t="s">
        <v>1430</v>
      </c>
      <c r="B583" s="3" t="s">
        <v>7079</v>
      </c>
      <c r="C583" t="s">
        <v>872</v>
      </c>
      <c r="D583" s="7" t="s">
        <v>1542</v>
      </c>
      <c r="E583" s="20">
        <v>229.16666666666666</v>
      </c>
      <c r="F583" s="21">
        <v>5.5249240371191597</v>
      </c>
      <c r="G583" s="3" t="str">
        <f>IF(Table1[[#This Row],[2015 Cropland Premium (%)]]="No Data", "No Data", IF(OR(Table1[[#This Row],[2015 Cropland Premium (%)]]=0.4,Table1[[#This Row],[2015 Cropland Premium (%)]]&gt;0.4), "Yes", "No"))</f>
        <v>Yes</v>
      </c>
      <c r="H5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8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8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83" s="3" t="s">
        <v>7069</v>
      </c>
    </row>
    <row r="584" spans="1:11" x14ac:dyDescent="0.2">
      <c r="A584" s="3" t="s">
        <v>1430</v>
      </c>
      <c r="B584" s="3" t="s">
        <v>7079</v>
      </c>
      <c r="C584" t="s">
        <v>1454</v>
      </c>
      <c r="D584" s="7" t="s">
        <v>1455</v>
      </c>
      <c r="E584" s="20" t="s">
        <v>7066</v>
      </c>
      <c r="F584" s="21" t="s">
        <v>7066</v>
      </c>
      <c r="G58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58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58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58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584" s="3" t="s">
        <v>7069</v>
      </c>
    </row>
    <row r="585" spans="1:11" x14ac:dyDescent="0.2">
      <c r="A585" s="3" t="s">
        <v>1430</v>
      </c>
      <c r="B585" s="3" t="s">
        <v>7079</v>
      </c>
      <c r="C585" t="s">
        <v>1543</v>
      </c>
      <c r="D585" s="7" t="s">
        <v>1544</v>
      </c>
      <c r="E585" s="20">
        <v>204.83333333333334</v>
      </c>
      <c r="F585" s="21">
        <v>4.5731457800511501</v>
      </c>
      <c r="G585" s="3" t="str">
        <f>IF(Table1[[#This Row],[2015 Cropland Premium (%)]]="No Data", "No Data", IF(OR(Table1[[#This Row],[2015 Cropland Premium (%)]]=0.4,Table1[[#This Row],[2015 Cropland Premium (%)]]&gt;0.4), "Yes", "No"))</f>
        <v>Yes</v>
      </c>
      <c r="H5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85" s="3" t="s">
        <v>7069</v>
      </c>
    </row>
    <row r="586" spans="1:11" x14ac:dyDescent="0.2">
      <c r="A586" s="3" t="s">
        <v>1430</v>
      </c>
      <c r="B586" s="3" t="s">
        <v>7079</v>
      </c>
      <c r="C586" t="s">
        <v>1570</v>
      </c>
      <c r="D586" s="7" t="s">
        <v>1571</v>
      </c>
      <c r="E586" s="20">
        <v>80</v>
      </c>
      <c r="F586" s="21">
        <v>2.1649000169041535</v>
      </c>
      <c r="G586" s="3" t="str">
        <f>IF(Table1[[#This Row],[2015 Cropland Premium (%)]]="No Data", "No Data", IF(OR(Table1[[#This Row],[2015 Cropland Premium (%)]]=0.4,Table1[[#This Row],[2015 Cropland Premium (%)]]&gt;0.4), "Yes", "No"))</f>
        <v>Yes</v>
      </c>
      <c r="H5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8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8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86" s="3" t="s">
        <v>7069</v>
      </c>
    </row>
    <row r="587" spans="1:11" x14ac:dyDescent="0.2">
      <c r="A587" s="3" t="s">
        <v>1430</v>
      </c>
      <c r="B587" s="3" t="s">
        <v>7079</v>
      </c>
      <c r="C587" t="s">
        <v>1237</v>
      </c>
      <c r="D587" s="7" t="s">
        <v>1545</v>
      </c>
      <c r="E587" s="20">
        <v>94.166666666666671</v>
      </c>
      <c r="F587" s="21">
        <v>1.9681201118509986</v>
      </c>
      <c r="G587" s="3" t="str">
        <f>IF(Table1[[#This Row],[2015 Cropland Premium (%)]]="No Data", "No Data", IF(OR(Table1[[#This Row],[2015 Cropland Premium (%)]]=0.4,Table1[[#This Row],[2015 Cropland Premium (%)]]&gt;0.4), "Yes", "No"))</f>
        <v>Yes</v>
      </c>
      <c r="H5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8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8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87" s="3" t="s">
        <v>7068</v>
      </c>
    </row>
    <row r="588" spans="1:11" x14ac:dyDescent="0.2">
      <c r="A588" s="3" t="s">
        <v>1430</v>
      </c>
      <c r="B588" s="3" t="s">
        <v>7079</v>
      </c>
      <c r="C588" t="s">
        <v>456</v>
      </c>
      <c r="D588" s="7" t="s">
        <v>1546</v>
      </c>
      <c r="E588" s="20">
        <v>114.66666666666667</v>
      </c>
      <c r="F588" s="21">
        <v>3.5897074063457759</v>
      </c>
      <c r="G588" s="3" t="str">
        <f>IF(Table1[[#This Row],[2015 Cropland Premium (%)]]="No Data", "No Data", IF(OR(Table1[[#This Row],[2015 Cropland Premium (%)]]=0.4,Table1[[#This Row],[2015 Cropland Premium (%)]]&gt;0.4), "Yes", "No"))</f>
        <v>Yes</v>
      </c>
      <c r="H5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88" s="3" t="s">
        <v>7068</v>
      </c>
    </row>
    <row r="589" spans="1:11" x14ac:dyDescent="0.2">
      <c r="A589" s="3" t="s">
        <v>1430</v>
      </c>
      <c r="B589" s="3" t="s">
        <v>7079</v>
      </c>
      <c r="C589" t="s">
        <v>1504</v>
      </c>
      <c r="D589" s="7" t="s">
        <v>1505</v>
      </c>
      <c r="E589" s="20">
        <v>169.5</v>
      </c>
      <c r="F589" s="21">
        <v>4.1851851851851851</v>
      </c>
      <c r="G589" s="3" t="str">
        <f>IF(Table1[[#This Row],[2015 Cropland Premium (%)]]="No Data", "No Data", IF(OR(Table1[[#This Row],[2015 Cropland Premium (%)]]=0.4,Table1[[#This Row],[2015 Cropland Premium (%)]]&gt;0.4), "Yes", "No"))</f>
        <v>Yes</v>
      </c>
      <c r="H5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8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8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89" s="3" t="s">
        <v>7069</v>
      </c>
    </row>
    <row r="590" spans="1:11" x14ac:dyDescent="0.2">
      <c r="A590" s="3" t="s">
        <v>1430</v>
      </c>
      <c r="B590" s="3" t="s">
        <v>7079</v>
      </c>
      <c r="C590" t="s">
        <v>410</v>
      </c>
      <c r="D590" s="7" t="s">
        <v>1572</v>
      </c>
      <c r="E590" s="20">
        <v>61.5</v>
      </c>
      <c r="F590" s="21">
        <v>1.4883319456792214</v>
      </c>
      <c r="G590" s="3" t="str">
        <f>IF(Table1[[#This Row],[2015 Cropland Premium (%)]]="No Data", "No Data", IF(OR(Table1[[#This Row],[2015 Cropland Premium (%)]]=0.4,Table1[[#This Row],[2015 Cropland Premium (%)]]&gt;0.4), "Yes", "No"))</f>
        <v>Yes</v>
      </c>
      <c r="H5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9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9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90" s="3" t="s">
        <v>7069</v>
      </c>
    </row>
    <row r="591" spans="1:11" x14ac:dyDescent="0.2">
      <c r="A591" s="3" t="s">
        <v>1430</v>
      </c>
      <c r="B591" s="3" t="s">
        <v>7079</v>
      </c>
      <c r="C591" t="s">
        <v>588</v>
      </c>
      <c r="D591" s="7" t="s">
        <v>1472</v>
      </c>
      <c r="E591" s="20">
        <v>193.33333333333334</v>
      </c>
      <c r="F591" s="21">
        <v>6.2747242730835842</v>
      </c>
      <c r="G591" s="3" t="str">
        <f>IF(Table1[[#This Row],[2015 Cropland Premium (%)]]="No Data", "No Data", IF(OR(Table1[[#This Row],[2015 Cropland Premium (%)]]=0.4,Table1[[#This Row],[2015 Cropland Premium (%)]]&gt;0.4), "Yes", "No"))</f>
        <v>Yes</v>
      </c>
      <c r="H59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9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9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91" s="3" t="s">
        <v>7068</v>
      </c>
    </row>
    <row r="592" spans="1:11" x14ac:dyDescent="0.2">
      <c r="A592" s="3" t="s">
        <v>1430</v>
      </c>
      <c r="B592" s="3" t="s">
        <v>7079</v>
      </c>
      <c r="C592" t="s">
        <v>1573</v>
      </c>
      <c r="D592" s="7" t="s">
        <v>1574</v>
      </c>
      <c r="E592" s="20">
        <v>109.33333333333333</v>
      </c>
      <c r="F592" s="21">
        <v>2.9750494874243221</v>
      </c>
      <c r="G592" s="3" t="str">
        <f>IF(Table1[[#This Row],[2015 Cropland Premium (%)]]="No Data", "No Data", IF(OR(Table1[[#This Row],[2015 Cropland Premium (%)]]=0.4,Table1[[#This Row],[2015 Cropland Premium (%)]]&gt;0.4), "Yes", "No"))</f>
        <v>Yes</v>
      </c>
      <c r="H5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9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9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92" s="3" t="s">
        <v>7069</v>
      </c>
    </row>
    <row r="593" spans="1:11" x14ac:dyDescent="0.2">
      <c r="A593" s="3" t="s">
        <v>1430</v>
      </c>
      <c r="B593" s="3" t="s">
        <v>7079</v>
      </c>
      <c r="C593" t="s">
        <v>486</v>
      </c>
      <c r="D593" s="7" t="s">
        <v>1523</v>
      </c>
      <c r="E593" s="20">
        <v>196.75</v>
      </c>
      <c r="F593" s="21">
        <v>7.6829176114890405</v>
      </c>
      <c r="G593" s="3" t="str">
        <f>IF(Table1[[#This Row],[2015 Cropland Premium (%)]]="No Data", "No Data", IF(OR(Table1[[#This Row],[2015 Cropland Premium (%)]]=0.4,Table1[[#This Row],[2015 Cropland Premium (%)]]&gt;0.4), "Yes", "No"))</f>
        <v>Yes</v>
      </c>
      <c r="H5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9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9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93" s="3" t="s">
        <v>7069</v>
      </c>
    </row>
    <row r="594" spans="1:11" x14ac:dyDescent="0.2">
      <c r="A594" s="3" t="s">
        <v>1430</v>
      </c>
      <c r="B594" s="3" t="s">
        <v>7079</v>
      </c>
      <c r="C594" t="s">
        <v>1456</v>
      </c>
      <c r="D594" s="7" t="s">
        <v>1457</v>
      </c>
      <c r="E594" s="20">
        <v>191</v>
      </c>
      <c r="F594" s="21">
        <v>4.5135270508492225</v>
      </c>
      <c r="G594" s="3" t="str">
        <f>IF(Table1[[#This Row],[2015 Cropland Premium (%)]]="No Data", "No Data", IF(OR(Table1[[#This Row],[2015 Cropland Premium (%)]]=0.4,Table1[[#This Row],[2015 Cropland Premium (%)]]&gt;0.4), "Yes", "No"))</f>
        <v>Yes</v>
      </c>
      <c r="H5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94" s="3" t="s">
        <v>7069</v>
      </c>
    </row>
    <row r="595" spans="1:11" x14ac:dyDescent="0.2">
      <c r="A595" s="3" t="s">
        <v>1430</v>
      </c>
      <c r="B595" s="3" t="s">
        <v>7079</v>
      </c>
      <c r="C595" t="s">
        <v>1001</v>
      </c>
      <c r="D595" s="7" t="s">
        <v>1575</v>
      </c>
      <c r="E595" s="20">
        <v>65.666666666666671</v>
      </c>
      <c r="F595" s="21">
        <v>1.6926868135930146</v>
      </c>
      <c r="G595" s="3" t="str">
        <f>IF(Table1[[#This Row],[2015 Cropland Premium (%)]]="No Data", "No Data", IF(OR(Table1[[#This Row],[2015 Cropland Premium (%)]]=0.4,Table1[[#This Row],[2015 Cropland Premium (%)]]&gt;0.4), "Yes", "No"))</f>
        <v>Yes</v>
      </c>
      <c r="H5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95" s="3" t="s">
        <v>7069</v>
      </c>
    </row>
    <row r="596" spans="1:11" x14ac:dyDescent="0.2">
      <c r="A596" s="3" t="s">
        <v>1430</v>
      </c>
      <c r="B596" s="3" t="s">
        <v>7079</v>
      </c>
      <c r="C596" t="s">
        <v>1199</v>
      </c>
      <c r="D596" s="7" t="s">
        <v>1473</v>
      </c>
      <c r="E596" s="20">
        <v>183.83333333333334</v>
      </c>
      <c r="F596" s="21">
        <v>5.7975684446272675</v>
      </c>
      <c r="G596" s="3" t="str">
        <f>IF(Table1[[#This Row],[2015 Cropland Premium (%)]]="No Data", "No Data", IF(OR(Table1[[#This Row],[2015 Cropland Premium (%)]]=0.4,Table1[[#This Row],[2015 Cropland Premium (%)]]&gt;0.4), "Yes", "No"))</f>
        <v>Yes</v>
      </c>
      <c r="H5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9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9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96" s="3" t="s">
        <v>7068</v>
      </c>
    </row>
    <row r="597" spans="1:11" x14ac:dyDescent="0.2">
      <c r="A597" s="3" t="s">
        <v>1430</v>
      </c>
      <c r="B597" s="3" t="s">
        <v>7079</v>
      </c>
      <c r="C597" t="s">
        <v>1576</v>
      </c>
      <c r="D597" s="7" t="s">
        <v>1577</v>
      </c>
      <c r="E597" s="20" t="s">
        <v>7066</v>
      </c>
      <c r="F597" s="21" t="s">
        <v>7066</v>
      </c>
      <c r="G59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59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59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59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597" s="3" t="s">
        <v>7069</v>
      </c>
    </row>
    <row r="598" spans="1:11" x14ac:dyDescent="0.2">
      <c r="A598" s="3" t="s">
        <v>1430</v>
      </c>
      <c r="B598" s="3" t="s">
        <v>7079</v>
      </c>
      <c r="C598" t="s">
        <v>1474</v>
      </c>
      <c r="D598" s="7" t="s">
        <v>1475</v>
      </c>
      <c r="E598" s="20">
        <v>187.66666666666666</v>
      </c>
      <c r="F598" s="21">
        <v>5.7957702020202015</v>
      </c>
      <c r="G598" s="3" t="str">
        <f>IF(Table1[[#This Row],[2015 Cropland Premium (%)]]="No Data", "No Data", IF(OR(Table1[[#This Row],[2015 Cropland Premium (%)]]=0.4,Table1[[#This Row],[2015 Cropland Premium (%)]]&gt;0.4), "Yes", "No"))</f>
        <v>Yes</v>
      </c>
      <c r="H5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98" s="3" t="s">
        <v>7068</v>
      </c>
    </row>
    <row r="599" spans="1:11" x14ac:dyDescent="0.2">
      <c r="A599" s="3" t="s">
        <v>1430</v>
      </c>
      <c r="B599" s="3" t="s">
        <v>7079</v>
      </c>
      <c r="C599" t="s">
        <v>534</v>
      </c>
      <c r="D599" s="7" t="s">
        <v>1434</v>
      </c>
      <c r="E599" s="20">
        <v>188.66666666666666</v>
      </c>
      <c r="F599" s="21">
        <v>4.4269740906398445</v>
      </c>
      <c r="G599" s="3" t="str">
        <f>IF(Table1[[#This Row],[2015 Cropland Premium (%)]]="No Data", "No Data", IF(OR(Table1[[#This Row],[2015 Cropland Premium (%)]]=0.4,Table1[[#This Row],[2015 Cropland Premium (%)]]&gt;0.4), "Yes", "No"))</f>
        <v>Yes</v>
      </c>
      <c r="H5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59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59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599" s="3" t="s">
        <v>7068</v>
      </c>
    </row>
    <row r="600" spans="1:11" x14ac:dyDescent="0.2">
      <c r="A600" s="3" t="s">
        <v>1430</v>
      </c>
      <c r="B600" s="3" t="s">
        <v>7079</v>
      </c>
      <c r="C600" t="s">
        <v>1506</v>
      </c>
      <c r="D600" s="7" t="s">
        <v>1507</v>
      </c>
      <c r="E600" s="20">
        <v>201.5</v>
      </c>
      <c r="F600" s="21">
        <v>4.9753086419753085</v>
      </c>
      <c r="G600" s="3" t="str">
        <f>IF(Table1[[#This Row],[2015 Cropland Premium (%)]]="No Data", "No Data", IF(OR(Table1[[#This Row],[2015 Cropland Premium (%)]]=0.4,Table1[[#This Row],[2015 Cropland Premium (%)]]&gt;0.4), "Yes", "No"))</f>
        <v>Yes</v>
      </c>
      <c r="H6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0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0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00" s="3" t="s">
        <v>7069</v>
      </c>
    </row>
    <row r="601" spans="1:11" x14ac:dyDescent="0.2">
      <c r="A601" s="3" t="s">
        <v>1430</v>
      </c>
      <c r="B601" s="3" t="s">
        <v>7079</v>
      </c>
      <c r="C601" t="s">
        <v>440</v>
      </c>
      <c r="D601" s="7" t="s">
        <v>1559</v>
      </c>
      <c r="E601" s="20">
        <v>97.833333333333329</v>
      </c>
      <c r="F601" s="21">
        <v>3.7235629294452828</v>
      </c>
      <c r="G601" s="3" t="str">
        <f>IF(Table1[[#This Row],[2015 Cropland Premium (%)]]="No Data", "No Data", IF(OR(Table1[[#This Row],[2015 Cropland Premium (%)]]=0.4,Table1[[#This Row],[2015 Cropland Premium (%)]]&gt;0.4), "Yes", "No"))</f>
        <v>Yes</v>
      </c>
      <c r="H6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01" s="3" t="s">
        <v>7069</v>
      </c>
    </row>
    <row r="602" spans="1:11" x14ac:dyDescent="0.2">
      <c r="A602" s="3" t="s">
        <v>1430</v>
      </c>
      <c r="B602" s="3" t="s">
        <v>7079</v>
      </c>
      <c r="C602" t="s">
        <v>1202</v>
      </c>
      <c r="D602" s="7" t="s">
        <v>1547</v>
      </c>
      <c r="E602" s="20">
        <v>121</v>
      </c>
      <c r="F602" s="21">
        <v>3.3367683041596083</v>
      </c>
      <c r="G602" s="3" t="str">
        <f>IF(Table1[[#This Row],[2015 Cropland Premium (%)]]="No Data", "No Data", IF(OR(Table1[[#This Row],[2015 Cropland Premium (%)]]=0.4,Table1[[#This Row],[2015 Cropland Premium (%)]]&gt;0.4), "Yes", "No"))</f>
        <v>Yes</v>
      </c>
      <c r="H6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02" s="3" t="s">
        <v>7069</v>
      </c>
    </row>
    <row r="603" spans="1:11" x14ac:dyDescent="0.2">
      <c r="A603" s="3" t="s">
        <v>1430</v>
      </c>
      <c r="B603" s="3" t="s">
        <v>7079</v>
      </c>
      <c r="C603" t="s">
        <v>458</v>
      </c>
      <c r="D603" s="7" t="s">
        <v>1578</v>
      </c>
      <c r="E603" s="20">
        <v>81.333333333333329</v>
      </c>
      <c r="F603" s="21">
        <v>2.7752219295678473</v>
      </c>
      <c r="G603" s="3" t="str">
        <f>IF(Table1[[#This Row],[2015 Cropland Premium (%)]]="No Data", "No Data", IF(OR(Table1[[#This Row],[2015 Cropland Premium (%)]]=0.4,Table1[[#This Row],[2015 Cropland Premium (%)]]&gt;0.4), "Yes", "No"))</f>
        <v>Yes</v>
      </c>
      <c r="H6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0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0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03" s="3" t="s">
        <v>7069</v>
      </c>
    </row>
    <row r="604" spans="1:11" x14ac:dyDescent="0.2">
      <c r="A604" s="3" t="s">
        <v>1430</v>
      </c>
      <c r="B604" s="3" t="s">
        <v>7079</v>
      </c>
      <c r="C604" t="s">
        <v>1524</v>
      </c>
      <c r="D604" s="7" t="s">
        <v>1525</v>
      </c>
      <c r="E604" s="20">
        <v>178</v>
      </c>
      <c r="F604" s="21">
        <v>6.1085714285714285</v>
      </c>
      <c r="G604" s="3" t="str">
        <f>IF(Table1[[#This Row],[2015 Cropland Premium (%)]]="No Data", "No Data", IF(OR(Table1[[#This Row],[2015 Cropland Premium (%)]]=0.4,Table1[[#This Row],[2015 Cropland Premium (%)]]&gt;0.4), "Yes", "No"))</f>
        <v>Yes</v>
      </c>
      <c r="H6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04" s="3" t="s">
        <v>7069</v>
      </c>
    </row>
    <row r="605" spans="1:11" x14ac:dyDescent="0.2">
      <c r="A605" s="3" t="s">
        <v>1430</v>
      </c>
      <c r="B605" s="3" t="s">
        <v>7079</v>
      </c>
      <c r="C605" t="s">
        <v>1435</v>
      </c>
      <c r="D605" s="7" t="s">
        <v>1436</v>
      </c>
      <c r="E605" s="20">
        <v>175.83333333333334</v>
      </c>
      <c r="F605" s="21">
        <v>4.569659001872183</v>
      </c>
      <c r="G605" s="3" t="str">
        <f>IF(Table1[[#This Row],[2015 Cropland Premium (%)]]="No Data", "No Data", IF(OR(Table1[[#This Row],[2015 Cropland Premium (%)]]=0.4,Table1[[#This Row],[2015 Cropland Premium (%)]]&gt;0.4), "Yes", "No"))</f>
        <v>Yes</v>
      </c>
      <c r="H6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0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0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05" s="3" t="s">
        <v>7069</v>
      </c>
    </row>
    <row r="606" spans="1:11" x14ac:dyDescent="0.2">
      <c r="A606" s="3" t="s">
        <v>1430</v>
      </c>
      <c r="B606" s="3" t="s">
        <v>7079</v>
      </c>
      <c r="C606" t="s">
        <v>619</v>
      </c>
      <c r="D606" s="7" t="s">
        <v>1560</v>
      </c>
      <c r="E606" s="20">
        <v>44.166666666666664</v>
      </c>
      <c r="F606" s="21">
        <v>1.4938435025051238</v>
      </c>
      <c r="G606" s="3" t="str">
        <f>IF(Table1[[#This Row],[2015 Cropland Premium (%)]]="No Data", "No Data", IF(OR(Table1[[#This Row],[2015 Cropland Premium (%)]]=0.4,Table1[[#This Row],[2015 Cropland Premium (%)]]&gt;0.4), "Yes", "No"))</f>
        <v>Yes</v>
      </c>
      <c r="H6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0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0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06" s="3" t="s">
        <v>7069</v>
      </c>
    </row>
    <row r="607" spans="1:11" x14ac:dyDescent="0.2">
      <c r="A607" s="3" t="s">
        <v>1430</v>
      </c>
      <c r="B607" s="3" t="s">
        <v>7079</v>
      </c>
      <c r="C607" t="s">
        <v>1458</v>
      </c>
      <c r="D607" s="7" t="s">
        <v>1459</v>
      </c>
      <c r="E607" s="20">
        <v>178.66666666666666</v>
      </c>
      <c r="F607" s="21">
        <v>4.2138601044695534</v>
      </c>
      <c r="G607" s="3" t="str">
        <f>IF(Table1[[#This Row],[2015 Cropland Premium (%)]]="No Data", "No Data", IF(OR(Table1[[#This Row],[2015 Cropland Premium (%)]]=0.4,Table1[[#This Row],[2015 Cropland Premium (%)]]&gt;0.4), "Yes", "No"))</f>
        <v>Yes</v>
      </c>
      <c r="H6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07" s="3" t="s">
        <v>7069</v>
      </c>
    </row>
    <row r="608" spans="1:11" x14ac:dyDescent="0.2">
      <c r="A608" s="3" t="s">
        <v>1430</v>
      </c>
      <c r="B608" s="3" t="s">
        <v>7079</v>
      </c>
      <c r="C608" t="s">
        <v>1508</v>
      </c>
      <c r="D608" s="7" t="s">
        <v>1509</v>
      </c>
      <c r="E608" s="20">
        <v>169.5</v>
      </c>
      <c r="F608" s="21">
        <v>4.1851851851851851</v>
      </c>
      <c r="G608" s="3" t="str">
        <f>IF(Table1[[#This Row],[2015 Cropland Premium (%)]]="No Data", "No Data", IF(OR(Table1[[#This Row],[2015 Cropland Premium (%)]]=0.4,Table1[[#This Row],[2015 Cropland Premium (%)]]&gt;0.4), "Yes", "No"))</f>
        <v>Yes</v>
      </c>
      <c r="H6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0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0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08" s="3" t="s">
        <v>7069</v>
      </c>
    </row>
    <row r="609" spans="1:11" x14ac:dyDescent="0.2">
      <c r="A609" s="3" t="s">
        <v>1430</v>
      </c>
      <c r="B609" s="3" t="s">
        <v>7079</v>
      </c>
      <c r="C609" t="s">
        <v>1460</v>
      </c>
      <c r="D609" s="7" t="s">
        <v>1461</v>
      </c>
      <c r="E609" s="20">
        <v>203.66666666666666</v>
      </c>
      <c r="F609" s="21">
        <v>4.8102082235622428</v>
      </c>
      <c r="G609" s="3" t="str">
        <f>IF(Table1[[#This Row],[2015 Cropland Premium (%)]]="No Data", "No Data", IF(OR(Table1[[#This Row],[2015 Cropland Premium (%)]]=0.4,Table1[[#This Row],[2015 Cropland Premium (%)]]&gt;0.4), "Yes", "No"))</f>
        <v>Yes</v>
      </c>
      <c r="H6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09" s="3" t="s">
        <v>7069</v>
      </c>
    </row>
    <row r="610" spans="1:11" x14ac:dyDescent="0.2">
      <c r="A610" s="3" t="s">
        <v>1430</v>
      </c>
      <c r="B610" s="3" t="s">
        <v>7079</v>
      </c>
      <c r="C610" t="s">
        <v>1476</v>
      </c>
      <c r="D610" s="7" t="s">
        <v>1477</v>
      </c>
      <c r="E610" s="20">
        <v>222</v>
      </c>
      <c r="F610" s="21">
        <v>7.2494626396499724</v>
      </c>
      <c r="G610" s="3" t="str">
        <f>IF(Table1[[#This Row],[2015 Cropland Premium (%)]]="No Data", "No Data", IF(OR(Table1[[#This Row],[2015 Cropland Premium (%)]]=0.4,Table1[[#This Row],[2015 Cropland Premium (%)]]&gt;0.4), "Yes", "No"))</f>
        <v>Yes</v>
      </c>
      <c r="H6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10" s="3" t="s">
        <v>7068</v>
      </c>
    </row>
    <row r="611" spans="1:11" x14ac:dyDescent="0.2">
      <c r="A611" s="3" t="s">
        <v>1430</v>
      </c>
      <c r="B611" s="3" t="s">
        <v>7079</v>
      </c>
      <c r="C611" t="s">
        <v>729</v>
      </c>
      <c r="D611" s="7" t="s">
        <v>1462</v>
      </c>
      <c r="E611" s="20" t="s">
        <v>7066</v>
      </c>
      <c r="F611" s="21" t="s">
        <v>7066</v>
      </c>
      <c r="G61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61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61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61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611" s="3" t="s">
        <v>7069</v>
      </c>
    </row>
    <row r="612" spans="1:11" x14ac:dyDescent="0.2">
      <c r="A612" s="3" t="s">
        <v>1430</v>
      </c>
      <c r="B612" s="3" t="s">
        <v>7079</v>
      </c>
      <c r="C612" t="s">
        <v>1463</v>
      </c>
      <c r="D612" s="7" t="s">
        <v>1464</v>
      </c>
      <c r="E612" s="20">
        <v>198</v>
      </c>
      <c r="F612" s="21">
        <v>4.6267978065296722</v>
      </c>
      <c r="G612" s="3" t="str">
        <f>IF(Table1[[#This Row],[2015 Cropland Premium (%)]]="No Data", "No Data", IF(OR(Table1[[#This Row],[2015 Cropland Premium (%)]]=0.4,Table1[[#This Row],[2015 Cropland Premium (%)]]&gt;0.4), "Yes", "No"))</f>
        <v>Yes</v>
      </c>
      <c r="H6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12" s="3" t="s">
        <v>7068</v>
      </c>
    </row>
    <row r="613" spans="1:11" x14ac:dyDescent="0.2">
      <c r="A613" s="3" t="s">
        <v>1430</v>
      </c>
      <c r="B613" s="3" t="s">
        <v>7079</v>
      </c>
      <c r="C613" t="s">
        <v>414</v>
      </c>
      <c r="D613" s="7" t="s">
        <v>1548</v>
      </c>
      <c r="E613" s="20">
        <v>121.16666666666667</v>
      </c>
      <c r="F613" s="21">
        <v>2.9147127914251203</v>
      </c>
      <c r="G613" s="3" t="str">
        <f>IF(Table1[[#This Row],[2015 Cropland Premium (%)]]="No Data", "No Data", IF(OR(Table1[[#This Row],[2015 Cropland Premium (%)]]=0.4,Table1[[#This Row],[2015 Cropland Premium (%)]]&gt;0.4), "Yes", "No"))</f>
        <v>Yes</v>
      </c>
      <c r="H6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1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1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13" s="3" t="s">
        <v>7069</v>
      </c>
    </row>
    <row r="614" spans="1:11" x14ac:dyDescent="0.2">
      <c r="A614" s="3" t="s">
        <v>1430</v>
      </c>
      <c r="B614" s="3" t="s">
        <v>7079</v>
      </c>
      <c r="C614" t="s">
        <v>462</v>
      </c>
      <c r="D614" s="7" t="s">
        <v>1437</v>
      </c>
      <c r="E614" s="20">
        <v>199.66666666666666</v>
      </c>
      <c r="F614" s="21">
        <v>4.7132867725675069</v>
      </c>
      <c r="G614" s="3" t="str">
        <f>IF(Table1[[#This Row],[2015 Cropland Premium (%)]]="No Data", "No Data", IF(OR(Table1[[#This Row],[2015 Cropland Premium (%)]]=0.4,Table1[[#This Row],[2015 Cropland Premium (%)]]&gt;0.4), "Yes", "No"))</f>
        <v>Yes</v>
      </c>
      <c r="H6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1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1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14" s="3" t="s">
        <v>7068</v>
      </c>
    </row>
    <row r="615" spans="1:11" x14ac:dyDescent="0.2">
      <c r="A615" s="3" t="s">
        <v>1430</v>
      </c>
      <c r="B615" s="3" t="s">
        <v>7079</v>
      </c>
      <c r="C615" t="s">
        <v>1510</v>
      </c>
      <c r="D615" s="7" t="s">
        <v>1511</v>
      </c>
      <c r="E615" s="20">
        <v>221.5</v>
      </c>
      <c r="F615" s="21">
        <v>5.4691358024691361</v>
      </c>
      <c r="G615" s="3" t="str">
        <f>IF(Table1[[#This Row],[2015 Cropland Premium (%)]]="No Data", "No Data", IF(OR(Table1[[#This Row],[2015 Cropland Premium (%)]]=0.4,Table1[[#This Row],[2015 Cropland Premium (%)]]&gt;0.4), "Yes", "No"))</f>
        <v>Yes</v>
      </c>
      <c r="H6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1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1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15" s="3" t="s">
        <v>7068</v>
      </c>
    </row>
    <row r="616" spans="1:11" x14ac:dyDescent="0.2">
      <c r="A616" s="3" t="s">
        <v>1430</v>
      </c>
      <c r="B616" s="3" t="s">
        <v>7079</v>
      </c>
      <c r="C616" t="s">
        <v>621</v>
      </c>
      <c r="D616" s="7" t="s">
        <v>1485</v>
      </c>
      <c r="E616" s="20">
        <v>281.75</v>
      </c>
      <c r="F616" s="21">
        <v>10.785714285714285</v>
      </c>
      <c r="G616" s="3" t="str">
        <f>IF(Table1[[#This Row],[2015 Cropland Premium (%)]]="No Data", "No Data", IF(OR(Table1[[#This Row],[2015 Cropland Premium (%)]]=0.4,Table1[[#This Row],[2015 Cropland Premium (%)]]&gt;0.4), "Yes", "No"))</f>
        <v>Yes</v>
      </c>
      <c r="H6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1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1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16" s="3" t="s">
        <v>7068</v>
      </c>
    </row>
    <row r="617" spans="1:11" x14ac:dyDescent="0.2">
      <c r="A617" s="3" t="s">
        <v>1430</v>
      </c>
      <c r="B617" s="3" t="s">
        <v>7079</v>
      </c>
      <c r="C617" t="s">
        <v>1478</v>
      </c>
      <c r="D617" s="7" t="s">
        <v>1479</v>
      </c>
      <c r="E617" s="20">
        <v>235.83333333333334</v>
      </c>
      <c r="F617" s="21">
        <v>8.1758284600389857</v>
      </c>
      <c r="G617" s="3" t="str">
        <f>IF(Table1[[#This Row],[2015 Cropland Premium (%)]]="No Data", "No Data", IF(OR(Table1[[#This Row],[2015 Cropland Premium (%)]]=0.4,Table1[[#This Row],[2015 Cropland Premium (%)]]&gt;0.4), "Yes", "No"))</f>
        <v>Yes</v>
      </c>
      <c r="H6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1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1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17" s="3" t="s">
        <v>7068</v>
      </c>
    </row>
    <row r="618" spans="1:11" x14ac:dyDescent="0.2">
      <c r="A618" s="3" t="s">
        <v>1430</v>
      </c>
      <c r="B618" s="3" t="s">
        <v>7079</v>
      </c>
      <c r="C618" t="s">
        <v>1465</v>
      </c>
      <c r="D618" s="7" t="s">
        <v>1466</v>
      </c>
      <c r="E618" s="20">
        <v>158</v>
      </c>
      <c r="F618" s="21">
        <v>3.9940331754411811</v>
      </c>
      <c r="G618" s="3" t="str">
        <f>IF(Table1[[#This Row],[2015 Cropland Premium (%)]]="No Data", "No Data", IF(OR(Table1[[#This Row],[2015 Cropland Premium (%)]]=0.4,Table1[[#This Row],[2015 Cropland Premium (%)]]&gt;0.4), "Yes", "No"))</f>
        <v>Yes</v>
      </c>
      <c r="H6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1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1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18" s="3" t="s">
        <v>7069</v>
      </c>
    </row>
    <row r="619" spans="1:11" x14ac:dyDescent="0.2">
      <c r="A619" s="3" t="s">
        <v>1430</v>
      </c>
      <c r="B619" s="3" t="s">
        <v>7079</v>
      </c>
      <c r="C619" t="s">
        <v>1486</v>
      </c>
      <c r="D619" s="7" t="s">
        <v>1487</v>
      </c>
      <c r="E619" s="20">
        <v>227.5</v>
      </c>
      <c r="F619" s="21">
        <v>4.9810185185185185</v>
      </c>
      <c r="G619" s="3" t="str">
        <f>IF(Table1[[#This Row],[2015 Cropland Premium (%)]]="No Data", "No Data", IF(OR(Table1[[#This Row],[2015 Cropland Premium (%)]]=0.4,Table1[[#This Row],[2015 Cropland Premium (%)]]&gt;0.4), "Yes", "No"))</f>
        <v>Yes</v>
      </c>
      <c r="H6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1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1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19" s="3" t="s">
        <v>7068</v>
      </c>
    </row>
    <row r="620" spans="1:11" x14ac:dyDescent="0.2">
      <c r="A620" s="3" t="s">
        <v>1430</v>
      </c>
      <c r="B620" s="3" t="s">
        <v>7079</v>
      </c>
      <c r="C620" t="s">
        <v>492</v>
      </c>
      <c r="D620" s="7" t="s">
        <v>1488</v>
      </c>
      <c r="E620" s="20">
        <v>257.25</v>
      </c>
      <c r="F620" s="21">
        <v>7.5928540864356009</v>
      </c>
      <c r="G620" s="3" t="str">
        <f>IF(Table1[[#This Row],[2015 Cropland Premium (%)]]="No Data", "No Data", IF(OR(Table1[[#This Row],[2015 Cropland Premium (%)]]=0.4,Table1[[#This Row],[2015 Cropland Premium (%)]]&gt;0.4), "Yes", "No"))</f>
        <v>Yes</v>
      </c>
      <c r="H6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2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2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20" s="3" t="s">
        <v>7068</v>
      </c>
    </row>
    <row r="621" spans="1:11" x14ac:dyDescent="0.2">
      <c r="A621" s="3" t="s">
        <v>1430</v>
      </c>
      <c r="B621" s="3" t="s">
        <v>7079</v>
      </c>
      <c r="C621" t="s">
        <v>1526</v>
      </c>
      <c r="D621" s="7" t="s">
        <v>1527</v>
      </c>
      <c r="E621" s="20">
        <v>182.75</v>
      </c>
      <c r="F621" s="21">
        <v>6.0484848484848488</v>
      </c>
      <c r="G621" s="3" t="str">
        <f>IF(Table1[[#This Row],[2015 Cropland Premium (%)]]="No Data", "No Data", IF(OR(Table1[[#This Row],[2015 Cropland Premium (%)]]=0.4,Table1[[#This Row],[2015 Cropland Premium (%)]]&gt;0.4), "Yes", "No"))</f>
        <v>Yes</v>
      </c>
      <c r="H6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21" s="3" t="s">
        <v>7068</v>
      </c>
    </row>
    <row r="622" spans="1:11" x14ac:dyDescent="0.2">
      <c r="A622" s="3" t="s">
        <v>1430</v>
      </c>
      <c r="B622" s="3" t="s">
        <v>7079</v>
      </c>
      <c r="C622" t="s">
        <v>418</v>
      </c>
      <c r="D622" s="7" t="s">
        <v>1528</v>
      </c>
      <c r="E622" s="20">
        <v>129</v>
      </c>
      <c r="F622" s="21">
        <v>4.3942857142857141</v>
      </c>
      <c r="G622" s="3" t="str">
        <f>IF(Table1[[#This Row],[2015 Cropland Premium (%)]]="No Data", "No Data", IF(OR(Table1[[#This Row],[2015 Cropland Premium (%)]]=0.4,Table1[[#This Row],[2015 Cropland Premium (%)]]&gt;0.4), "Yes", "No"))</f>
        <v>Yes</v>
      </c>
      <c r="H6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22" s="3" t="s">
        <v>7068</v>
      </c>
    </row>
    <row r="623" spans="1:11" x14ac:dyDescent="0.2">
      <c r="A623" s="3" t="s">
        <v>1430</v>
      </c>
      <c r="B623" s="3" t="s">
        <v>7079</v>
      </c>
      <c r="C623" t="s">
        <v>420</v>
      </c>
      <c r="D623" s="7" t="s">
        <v>1549</v>
      </c>
      <c r="E623" s="20">
        <v>91.5</v>
      </c>
      <c r="F623" s="21">
        <v>2.425584293851653</v>
      </c>
      <c r="G623" s="3" t="str">
        <f>IF(Table1[[#This Row],[2015 Cropland Premium (%)]]="No Data", "No Data", IF(OR(Table1[[#This Row],[2015 Cropland Premium (%)]]=0.4,Table1[[#This Row],[2015 Cropland Premium (%)]]&gt;0.4), "Yes", "No"))</f>
        <v>Yes</v>
      </c>
      <c r="H6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2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2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23" s="3" t="s">
        <v>7069</v>
      </c>
    </row>
    <row r="624" spans="1:11" x14ac:dyDescent="0.2">
      <c r="A624" s="3" t="s">
        <v>1430</v>
      </c>
      <c r="B624" s="3" t="s">
        <v>7079</v>
      </c>
      <c r="C624" t="s">
        <v>442</v>
      </c>
      <c r="D624" s="7" t="s">
        <v>1489</v>
      </c>
      <c r="E624" s="20">
        <v>214.75</v>
      </c>
      <c r="F624" s="21">
        <v>9.4834146341463423</v>
      </c>
      <c r="G624" s="3" t="str">
        <f>IF(Table1[[#This Row],[2015 Cropland Premium (%)]]="No Data", "No Data", IF(OR(Table1[[#This Row],[2015 Cropland Premium (%)]]=0.4,Table1[[#This Row],[2015 Cropland Premium (%)]]&gt;0.4), "Yes", "No"))</f>
        <v>Yes</v>
      </c>
      <c r="H6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24" s="3" t="s">
        <v>7068</v>
      </c>
    </row>
    <row r="625" spans="1:11" x14ac:dyDescent="0.2">
      <c r="A625" s="3" t="s">
        <v>1430</v>
      </c>
      <c r="B625" s="3" t="s">
        <v>7079</v>
      </c>
      <c r="C625" t="s">
        <v>1490</v>
      </c>
      <c r="D625" s="7" t="s">
        <v>1491</v>
      </c>
      <c r="E625" s="20">
        <v>161.75</v>
      </c>
      <c r="F625" s="21">
        <v>3.9683544303797467</v>
      </c>
      <c r="G625" s="3" t="str">
        <f>IF(Table1[[#This Row],[2015 Cropland Premium (%)]]="No Data", "No Data", IF(OR(Table1[[#This Row],[2015 Cropland Premium (%)]]=0.4,Table1[[#This Row],[2015 Cropland Premium (%)]]&gt;0.4), "Yes", "No"))</f>
        <v>Yes</v>
      </c>
      <c r="H6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2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2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25" s="3" t="s">
        <v>7068</v>
      </c>
    </row>
    <row r="626" spans="1:11" x14ac:dyDescent="0.2">
      <c r="A626" s="3" t="s">
        <v>1430</v>
      </c>
      <c r="B626" s="3" t="s">
        <v>7079</v>
      </c>
      <c r="C626" t="s">
        <v>1579</v>
      </c>
      <c r="D626" s="7" t="s">
        <v>1580</v>
      </c>
      <c r="E626" s="20">
        <v>87.166666666666671</v>
      </c>
      <c r="F626" s="21">
        <v>2.4847097844112773</v>
      </c>
      <c r="G626" s="3" t="str">
        <f>IF(Table1[[#This Row],[2015 Cropland Premium (%)]]="No Data", "No Data", IF(OR(Table1[[#This Row],[2015 Cropland Premium (%)]]=0.4,Table1[[#This Row],[2015 Cropland Premium (%)]]&gt;0.4), "Yes", "No"))</f>
        <v>Yes</v>
      </c>
      <c r="H6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2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2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26" s="3" t="s">
        <v>7069</v>
      </c>
    </row>
    <row r="627" spans="1:11" x14ac:dyDescent="0.2">
      <c r="A627" s="3" t="s">
        <v>1430</v>
      </c>
      <c r="B627" s="3" t="s">
        <v>7079</v>
      </c>
      <c r="C627" t="s">
        <v>1492</v>
      </c>
      <c r="D627" s="7" t="s">
        <v>1493</v>
      </c>
      <c r="E627" s="20">
        <v>221</v>
      </c>
      <c r="F627" s="21">
        <v>7.1578947368421062</v>
      </c>
      <c r="G627" s="3" t="str">
        <f>IF(Table1[[#This Row],[2015 Cropland Premium (%)]]="No Data", "No Data", IF(OR(Table1[[#This Row],[2015 Cropland Premium (%)]]=0.4,Table1[[#This Row],[2015 Cropland Premium (%)]]&gt;0.4), "Yes", "No"))</f>
        <v>Yes</v>
      </c>
      <c r="H6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2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2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27" s="3" t="s">
        <v>7068</v>
      </c>
    </row>
    <row r="628" spans="1:11" x14ac:dyDescent="0.2">
      <c r="A628" s="3" t="s">
        <v>1430</v>
      </c>
      <c r="B628" s="3" t="s">
        <v>7079</v>
      </c>
      <c r="C628" t="s">
        <v>1438</v>
      </c>
      <c r="D628" s="7" t="s">
        <v>1439</v>
      </c>
      <c r="E628" s="20">
        <v>187.33333333333334</v>
      </c>
      <c r="F628" s="21">
        <v>5.3560943138422727</v>
      </c>
      <c r="G628" s="3" t="str">
        <f>IF(Table1[[#This Row],[2015 Cropland Premium (%)]]="No Data", "No Data", IF(OR(Table1[[#This Row],[2015 Cropland Premium (%)]]=0.4,Table1[[#This Row],[2015 Cropland Premium (%)]]&gt;0.4), "Yes", "No"))</f>
        <v>Yes</v>
      </c>
      <c r="H6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28" s="3" t="s">
        <v>7068</v>
      </c>
    </row>
    <row r="629" spans="1:11" x14ac:dyDescent="0.2">
      <c r="A629" s="3" t="s">
        <v>1430</v>
      </c>
      <c r="B629" s="3" t="s">
        <v>7079</v>
      </c>
      <c r="C629" t="s">
        <v>516</v>
      </c>
      <c r="D629" s="7" t="s">
        <v>1561</v>
      </c>
      <c r="E629" s="20">
        <v>116.5</v>
      </c>
      <c r="F629" s="21">
        <v>3.3436453141202822</v>
      </c>
      <c r="G629" s="3" t="str">
        <f>IF(Table1[[#This Row],[2015 Cropland Premium (%)]]="No Data", "No Data", IF(OR(Table1[[#This Row],[2015 Cropland Premium (%)]]=0.4,Table1[[#This Row],[2015 Cropland Premium (%)]]&gt;0.4), "Yes", "No"))</f>
        <v>Yes</v>
      </c>
      <c r="H6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2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2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29" s="3" t="s">
        <v>7068</v>
      </c>
    </row>
    <row r="630" spans="1:11" x14ac:dyDescent="0.2">
      <c r="A630" s="3" t="s">
        <v>1430</v>
      </c>
      <c r="B630" s="3" t="s">
        <v>7079</v>
      </c>
      <c r="C630" t="s">
        <v>496</v>
      </c>
      <c r="D630" s="7" t="s">
        <v>1529</v>
      </c>
      <c r="E630" s="20">
        <v>181.5</v>
      </c>
      <c r="F630" s="21">
        <v>4.9616487455197138</v>
      </c>
      <c r="G630" s="3" t="str">
        <f>IF(Table1[[#This Row],[2015 Cropland Premium (%)]]="No Data", "No Data", IF(OR(Table1[[#This Row],[2015 Cropland Premium (%)]]=0.4,Table1[[#This Row],[2015 Cropland Premium (%)]]&gt;0.4), "Yes", "No"))</f>
        <v>Yes</v>
      </c>
      <c r="H6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3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3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30" s="3" t="s">
        <v>7068</v>
      </c>
    </row>
    <row r="631" spans="1:11" x14ac:dyDescent="0.2">
      <c r="A631" s="3" t="s">
        <v>1430</v>
      </c>
      <c r="B631" s="3" t="s">
        <v>7079</v>
      </c>
      <c r="C631" t="s">
        <v>422</v>
      </c>
      <c r="D631" s="7" t="s">
        <v>1530</v>
      </c>
      <c r="E631" s="20">
        <v>209.75</v>
      </c>
      <c r="F631" s="21">
        <v>8.8844444444444441</v>
      </c>
      <c r="G631" s="3" t="str">
        <f>IF(Table1[[#This Row],[2015 Cropland Premium (%)]]="No Data", "No Data", IF(OR(Table1[[#This Row],[2015 Cropland Premium (%)]]=0.4,Table1[[#This Row],[2015 Cropland Premium (%)]]&gt;0.4), "Yes", "No"))</f>
        <v>Yes</v>
      </c>
      <c r="H6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31" s="3" t="s">
        <v>7068</v>
      </c>
    </row>
    <row r="632" spans="1:11" x14ac:dyDescent="0.2">
      <c r="A632" s="3" t="s">
        <v>1430</v>
      </c>
      <c r="B632" s="3" t="s">
        <v>7079</v>
      </c>
      <c r="C632" t="s">
        <v>1550</v>
      </c>
      <c r="D632" s="7" t="s">
        <v>1551</v>
      </c>
      <c r="E632" s="20">
        <v>229</v>
      </c>
      <c r="F632" s="21">
        <v>5.6375142265553224</v>
      </c>
      <c r="G632" s="3" t="str">
        <f>IF(Table1[[#This Row],[2015 Cropland Premium (%)]]="No Data", "No Data", IF(OR(Table1[[#This Row],[2015 Cropland Premium (%)]]=0.4,Table1[[#This Row],[2015 Cropland Premium (%)]]&gt;0.4), "Yes", "No"))</f>
        <v>Yes</v>
      </c>
      <c r="H6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3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3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32" s="3" t="s">
        <v>7068</v>
      </c>
    </row>
    <row r="633" spans="1:11" x14ac:dyDescent="0.2">
      <c r="A633" s="3" t="s">
        <v>1430</v>
      </c>
      <c r="B633" s="3" t="s">
        <v>7079</v>
      </c>
      <c r="C633" t="s">
        <v>1440</v>
      </c>
      <c r="D633" s="7" t="s">
        <v>1441</v>
      </c>
      <c r="E633" s="20">
        <v>218.33333333333334</v>
      </c>
      <c r="F633" s="21">
        <v>5.093502703476922</v>
      </c>
      <c r="G633" s="3" t="str">
        <f>IF(Table1[[#This Row],[2015 Cropland Premium (%)]]="No Data", "No Data", IF(OR(Table1[[#This Row],[2015 Cropland Premium (%)]]=0.4,Table1[[#This Row],[2015 Cropland Premium (%)]]&gt;0.4), "Yes", "No"))</f>
        <v>Yes</v>
      </c>
      <c r="H6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3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3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33" s="3" t="s">
        <v>7069</v>
      </c>
    </row>
    <row r="634" spans="1:11" x14ac:dyDescent="0.2">
      <c r="A634" s="3" t="s">
        <v>1430</v>
      </c>
      <c r="B634" s="3" t="s">
        <v>7079</v>
      </c>
      <c r="C634" t="s">
        <v>1494</v>
      </c>
      <c r="D634" s="7" t="s">
        <v>1495</v>
      </c>
      <c r="E634" s="20">
        <v>197.5</v>
      </c>
      <c r="F634" s="21">
        <v>6.592307692307692</v>
      </c>
      <c r="G634" s="3" t="str">
        <f>IF(Table1[[#This Row],[2015 Cropland Premium (%)]]="No Data", "No Data", IF(OR(Table1[[#This Row],[2015 Cropland Premium (%)]]=0.4,Table1[[#This Row],[2015 Cropland Premium (%)]]&gt;0.4), "Yes", "No"))</f>
        <v>Yes</v>
      </c>
      <c r="H6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3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3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34" s="3" t="s">
        <v>7068</v>
      </c>
    </row>
    <row r="635" spans="1:11" x14ac:dyDescent="0.2">
      <c r="A635" s="3" t="s">
        <v>1430</v>
      </c>
      <c r="B635" s="3" t="s">
        <v>7079</v>
      </c>
      <c r="C635" t="s">
        <v>498</v>
      </c>
      <c r="D635" s="7" t="s">
        <v>1562</v>
      </c>
      <c r="E635" s="20">
        <v>79.666666666666671</v>
      </c>
      <c r="F635" s="21">
        <v>3.0072567783094097</v>
      </c>
      <c r="G635" s="3" t="str">
        <f>IF(Table1[[#This Row],[2015 Cropland Premium (%)]]="No Data", "No Data", IF(OR(Table1[[#This Row],[2015 Cropland Premium (%)]]=0.4,Table1[[#This Row],[2015 Cropland Premium (%)]]&gt;0.4), "Yes", "No"))</f>
        <v>Yes</v>
      </c>
      <c r="H6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3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3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35" s="3" t="s">
        <v>7069</v>
      </c>
    </row>
    <row r="636" spans="1:11" x14ac:dyDescent="0.2">
      <c r="A636" s="3" t="s">
        <v>1430</v>
      </c>
      <c r="B636" s="3" t="s">
        <v>7079</v>
      </c>
      <c r="C636" t="s">
        <v>1512</v>
      </c>
      <c r="D636" s="7" t="s">
        <v>1513</v>
      </c>
      <c r="E636" s="20">
        <v>262.5</v>
      </c>
      <c r="F636" s="21">
        <v>6.4814814814814818</v>
      </c>
      <c r="G636" s="3" t="str">
        <f>IF(Table1[[#This Row],[2015 Cropland Premium (%)]]="No Data", "No Data", IF(OR(Table1[[#This Row],[2015 Cropland Premium (%)]]=0.4,Table1[[#This Row],[2015 Cropland Premium (%)]]&gt;0.4), "Yes", "No"))</f>
        <v>Yes</v>
      </c>
      <c r="H6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3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3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36" s="3" t="s">
        <v>7068</v>
      </c>
    </row>
    <row r="637" spans="1:11" x14ac:dyDescent="0.2">
      <c r="A637" s="3" t="s">
        <v>1430</v>
      </c>
      <c r="B637" s="3" t="s">
        <v>7079</v>
      </c>
      <c r="C637" t="s">
        <v>538</v>
      </c>
      <c r="D637" s="7" t="s">
        <v>1531</v>
      </c>
      <c r="E637" s="20">
        <v>150.25</v>
      </c>
      <c r="F637" s="21">
        <v>3.7910326086956525</v>
      </c>
      <c r="G637" s="3" t="str">
        <f>IF(Table1[[#This Row],[2015 Cropland Premium (%)]]="No Data", "No Data", IF(OR(Table1[[#This Row],[2015 Cropland Premium (%)]]=0.4,Table1[[#This Row],[2015 Cropland Premium (%)]]&gt;0.4), "Yes", "No"))</f>
        <v>Yes</v>
      </c>
      <c r="H6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37" s="3" t="s">
        <v>7068</v>
      </c>
    </row>
    <row r="638" spans="1:11" x14ac:dyDescent="0.2">
      <c r="A638" s="3" t="s">
        <v>1430</v>
      </c>
      <c r="B638" s="3" t="s">
        <v>7079</v>
      </c>
      <c r="C638" t="s">
        <v>625</v>
      </c>
      <c r="D638" s="7" t="s">
        <v>1581</v>
      </c>
      <c r="E638" s="20" t="s">
        <v>7066</v>
      </c>
      <c r="F638" s="21" t="s">
        <v>7066</v>
      </c>
      <c r="G63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63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63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63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638" s="3" t="s">
        <v>7069</v>
      </c>
    </row>
    <row r="639" spans="1:11" x14ac:dyDescent="0.2">
      <c r="A639" s="3" t="s">
        <v>1430</v>
      </c>
      <c r="B639" s="3" t="s">
        <v>7079</v>
      </c>
      <c r="C639" t="s">
        <v>644</v>
      </c>
      <c r="D639" s="7" t="s">
        <v>1563</v>
      </c>
      <c r="E639" s="20">
        <v>92.166666666666671</v>
      </c>
      <c r="F639" s="21">
        <v>3.132299721419459</v>
      </c>
      <c r="G639" s="3" t="str">
        <f>IF(Table1[[#This Row],[2015 Cropland Premium (%)]]="No Data", "No Data", IF(OR(Table1[[#This Row],[2015 Cropland Premium (%)]]=0.4,Table1[[#This Row],[2015 Cropland Premium (%)]]&gt;0.4), "Yes", "No"))</f>
        <v>Yes</v>
      </c>
      <c r="H6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39" s="3" t="s">
        <v>7069</v>
      </c>
    </row>
    <row r="640" spans="1:11" x14ac:dyDescent="0.2">
      <c r="A640" s="3" t="s">
        <v>1430</v>
      </c>
      <c r="B640" s="3" t="s">
        <v>7079</v>
      </c>
      <c r="C640" t="s">
        <v>1038</v>
      </c>
      <c r="D640" s="7" t="s">
        <v>1442</v>
      </c>
      <c r="E640" s="20">
        <v>198.5</v>
      </c>
      <c r="F640" s="21">
        <v>4.1803026979600793</v>
      </c>
      <c r="G640" s="3" t="str">
        <f>IF(Table1[[#This Row],[2015 Cropland Premium (%)]]="No Data", "No Data", IF(OR(Table1[[#This Row],[2015 Cropland Premium (%)]]=0.4,Table1[[#This Row],[2015 Cropland Premium (%)]]&gt;0.4), "Yes", "No"))</f>
        <v>Yes</v>
      </c>
      <c r="H6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4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4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40" s="3" t="s">
        <v>7068</v>
      </c>
    </row>
    <row r="641" spans="1:11" x14ac:dyDescent="0.2">
      <c r="A641" s="3" t="s">
        <v>1430</v>
      </c>
      <c r="B641" s="3" t="s">
        <v>7079</v>
      </c>
      <c r="C641" t="s">
        <v>466</v>
      </c>
      <c r="D641" s="7" t="s">
        <v>1564</v>
      </c>
      <c r="E641" s="20">
        <v>81.5</v>
      </c>
      <c r="F641" s="21">
        <v>2.8797832049105394</v>
      </c>
      <c r="G641" s="3" t="str">
        <f>IF(Table1[[#This Row],[2015 Cropland Premium (%)]]="No Data", "No Data", IF(OR(Table1[[#This Row],[2015 Cropland Premium (%)]]=0.4,Table1[[#This Row],[2015 Cropland Premium (%)]]&gt;0.4), "Yes", "No"))</f>
        <v>Yes</v>
      </c>
      <c r="H6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4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4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41" s="3" t="s">
        <v>7069</v>
      </c>
    </row>
    <row r="642" spans="1:11" x14ac:dyDescent="0.2">
      <c r="A642" s="3" t="s">
        <v>1430</v>
      </c>
      <c r="B642" s="3" t="s">
        <v>7079</v>
      </c>
      <c r="C642" t="s">
        <v>1552</v>
      </c>
      <c r="D642" s="7" t="s">
        <v>1553</v>
      </c>
      <c r="E642" s="20">
        <v>103.16666666666667</v>
      </c>
      <c r="F642" s="21">
        <v>2.4168087876620636</v>
      </c>
      <c r="G642" s="3" t="str">
        <f>IF(Table1[[#This Row],[2015 Cropland Premium (%)]]="No Data", "No Data", IF(OR(Table1[[#This Row],[2015 Cropland Premium (%)]]=0.4,Table1[[#This Row],[2015 Cropland Premium (%)]]&gt;0.4), "Yes", "No"))</f>
        <v>Yes</v>
      </c>
      <c r="H6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42" s="3" t="s">
        <v>7069</v>
      </c>
    </row>
    <row r="643" spans="1:11" x14ac:dyDescent="0.2">
      <c r="A643" s="3" t="s">
        <v>1430</v>
      </c>
      <c r="B643" s="3" t="s">
        <v>7079</v>
      </c>
      <c r="C643" t="s">
        <v>1443</v>
      </c>
      <c r="D643" s="7" t="s">
        <v>1444</v>
      </c>
      <c r="E643" s="20">
        <v>180.5</v>
      </c>
      <c r="F643" s="21">
        <v>4.1430997141124495</v>
      </c>
      <c r="G643" s="3" t="str">
        <f>IF(Table1[[#This Row],[2015 Cropland Premium (%)]]="No Data", "No Data", IF(OR(Table1[[#This Row],[2015 Cropland Premium (%)]]=0.4,Table1[[#This Row],[2015 Cropland Premium (%)]]&gt;0.4), "Yes", "No"))</f>
        <v>Yes</v>
      </c>
      <c r="H6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43" s="3" t="s">
        <v>7068</v>
      </c>
    </row>
    <row r="644" spans="1:11" x14ac:dyDescent="0.2">
      <c r="A644" s="3" t="s">
        <v>1430</v>
      </c>
      <c r="B644" s="3" t="s">
        <v>7079</v>
      </c>
      <c r="C644" t="s">
        <v>444</v>
      </c>
      <c r="D644" s="7" t="s">
        <v>1565</v>
      </c>
      <c r="E644" s="20">
        <v>117.83333333333333</v>
      </c>
      <c r="F644" s="21">
        <v>3.141284736388775</v>
      </c>
      <c r="G644" s="3" t="str">
        <f>IF(Table1[[#This Row],[2015 Cropland Premium (%)]]="No Data", "No Data", IF(OR(Table1[[#This Row],[2015 Cropland Premium (%)]]=0.4,Table1[[#This Row],[2015 Cropland Premium (%)]]&gt;0.4), "Yes", "No"))</f>
        <v>Yes</v>
      </c>
      <c r="H6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4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4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44" s="3" t="s">
        <v>7068</v>
      </c>
    </row>
    <row r="645" spans="1:11" x14ac:dyDescent="0.2">
      <c r="A645" s="3" t="s">
        <v>1430</v>
      </c>
      <c r="B645" s="3" t="s">
        <v>7079</v>
      </c>
      <c r="C645" t="s">
        <v>646</v>
      </c>
      <c r="D645" s="7" t="s">
        <v>1582</v>
      </c>
      <c r="E645" s="20">
        <v>63</v>
      </c>
      <c r="F645" s="21">
        <v>1.6642090376372554</v>
      </c>
      <c r="G645" s="3" t="str">
        <f>IF(Table1[[#This Row],[2015 Cropland Premium (%)]]="No Data", "No Data", IF(OR(Table1[[#This Row],[2015 Cropland Premium (%)]]=0.4,Table1[[#This Row],[2015 Cropland Premium (%)]]&gt;0.4), "Yes", "No"))</f>
        <v>Yes</v>
      </c>
      <c r="H6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45" s="3" t="s">
        <v>7069</v>
      </c>
    </row>
    <row r="646" spans="1:11" x14ac:dyDescent="0.2">
      <c r="A646" s="3" t="s">
        <v>1430</v>
      </c>
      <c r="B646" s="3" t="s">
        <v>7079</v>
      </c>
      <c r="C646" t="s">
        <v>1532</v>
      </c>
      <c r="D646" s="7" t="s">
        <v>1533</v>
      </c>
      <c r="E646" s="20">
        <v>280.25</v>
      </c>
      <c r="F646" s="21">
        <v>9.2083950617283961</v>
      </c>
      <c r="G646" s="3" t="str">
        <f>IF(Table1[[#This Row],[2015 Cropland Premium (%)]]="No Data", "No Data", IF(OR(Table1[[#This Row],[2015 Cropland Premium (%)]]=0.4,Table1[[#This Row],[2015 Cropland Premium (%)]]&gt;0.4), "Yes", "No"))</f>
        <v>Yes</v>
      </c>
      <c r="H6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46" s="3" t="s">
        <v>7068</v>
      </c>
    </row>
    <row r="647" spans="1:11" x14ac:dyDescent="0.2">
      <c r="A647" s="3" t="s">
        <v>1430</v>
      </c>
      <c r="B647" s="3" t="s">
        <v>7079</v>
      </c>
      <c r="C647" t="s">
        <v>1480</v>
      </c>
      <c r="D647" s="7" t="s">
        <v>1481</v>
      </c>
      <c r="E647" s="20">
        <v>160.16666666666666</v>
      </c>
      <c r="F647" s="21">
        <v>5.0282300385837919</v>
      </c>
      <c r="G647" s="3" t="str">
        <f>IF(Table1[[#This Row],[2015 Cropland Premium (%)]]="No Data", "No Data", IF(OR(Table1[[#This Row],[2015 Cropland Premium (%)]]=0.4,Table1[[#This Row],[2015 Cropland Premium (%)]]&gt;0.4), "Yes", "No"))</f>
        <v>Yes</v>
      </c>
      <c r="H6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47" s="3" t="s">
        <v>7068</v>
      </c>
    </row>
    <row r="648" spans="1:11" x14ac:dyDescent="0.2">
      <c r="A648" s="3" t="s">
        <v>1430</v>
      </c>
      <c r="B648" s="3" t="s">
        <v>7079</v>
      </c>
      <c r="C648" t="s">
        <v>627</v>
      </c>
      <c r="D648" s="7" t="s">
        <v>1534</v>
      </c>
      <c r="E648" s="20">
        <v>191.5</v>
      </c>
      <c r="F648" s="21">
        <v>6.4771428571428569</v>
      </c>
      <c r="G648" s="3" t="str">
        <f>IF(Table1[[#This Row],[2015 Cropland Premium (%)]]="No Data", "No Data", IF(OR(Table1[[#This Row],[2015 Cropland Premium (%)]]=0.4,Table1[[#This Row],[2015 Cropland Premium (%)]]&gt;0.4), "Yes", "No"))</f>
        <v>Yes</v>
      </c>
      <c r="H6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48" s="3" t="s">
        <v>7068</v>
      </c>
    </row>
    <row r="649" spans="1:11" x14ac:dyDescent="0.2">
      <c r="A649" s="3" t="s">
        <v>1430</v>
      </c>
      <c r="B649" s="3" t="s">
        <v>7079</v>
      </c>
      <c r="C649" t="s">
        <v>468</v>
      </c>
      <c r="D649" s="7" t="s">
        <v>1554</v>
      </c>
      <c r="E649" s="20">
        <v>162.33333333333334</v>
      </c>
      <c r="F649" s="21">
        <v>5.1258863029696364</v>
      </c>
      <c r="G649" s="3" t="str">
        <f>IF(Table1[[#This Row],[2015 Cropland Premium (%)]]="No Data", "No Data", IF(OR(Table1[[#This Row],[2015 Cropland Premium (%)]]=0.4,Table1[[#This Row],[2015 Cropland Premium (%)]]&gt;0.4), "Yes", "No"))</f>
        <v>Yes</v>
      </c>
      <c r="H6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4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4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49" s="3" t="s">
        <v>7068</v>
      </c>
    </row>
    <row r="650" spans="1:11" x14ac:dyDescent="0.2">
      <c r="A650" s="3" t="s">
        <v>1430</v>
      </c>
      <c r="B650" s="3" t="s">
        <v>7079</v>
      </c>
      <c r="C650" t="s">
        <v>1496</v>
      </c>
      <c r="D650" s="7" t="s">
        <v>1497</v>
      </c>
      <c r="E650" s="20">
        <v>214.5</v>
      </c>
      <c r="F650" s="21">
        <v>6.8411333164685049</v>
      </c>
      <c r="G650" s="3" t="str">
        <f>IF(Table1[[#This Row],[2015 Cropland Premium (%)]]="No Data", "No Data", IF(OR(Table1[[#This Row],[2015 Cropland Premium (%)]]=0.4,Table1[[#This Row],[2015 Cropland Premium (%)]]&gt;0.4), "Yes", "No"))</f>
        <v>Yes</v>
      </c>
      <c r="H6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5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5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50" s="3" t="s">
        <v>7068</v>
      </c>
    </row>
    <row r="651" spans="1:11" x14ac:dyDescent="0.2">
      <c r="A651" s="3" t="s">
        <v>1430</v>
      </c>
      <c r="B651" s="3" t="s">
        <v>7079</v>
      </c>
      <c r="C651" t="s">
        <v>1445</v>
      </c>
      <c r="D651" s="7" t="s">
        <v>1446</v>
      </c>
      <c r="E651" s="20">
        <v>196.33333333333334</v>
      </c>
      <c r="F651" s="21">
        <v>4.0414726782651309</v>
      </c>
      <c r="G651" s="3" t="str">
        <f>IF(Table1[[#This Row],[2015 Cropland Premium (%)]]="No Data", "No Data", IF(OR(Table1[[#This Row],[2015 Cropland Premium (%)]]=0.4,Table1[[#This Row],[2015 Cropland Premium (%)]]&gt;0.4), "Yes", "No"))</f>
        <v>Yes</v>
      </c>
      <c r="H6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5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5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51" s="3" t="s">
        <v>7069</v>
      </c>
    </row>
    <row r="652" spans="1:11" x14ac:dyDescent="0.2">
      <c r="A652" s="3" t="s">
        <v>1430</v>
      </c>
      <c r="B652" s="3" t="s">
        <v>7079</v>
      </c>
      <c r="C652" t="s">
        <v>1498</v>
      </c>
      <c r="D652" s="7" t="s">
        <v>1499</v>
      </c>
      <c r="E652" s="20">
        <v>201</v>
      </c>
      <c r="F652" s="21">
        <v>6.2592504177608017</v>
      </c>
      <c r="G652" s="3" t="str">
        <f>IF(Table1[[#This Row],[2015 Cropland Premium (%)]]="No Data", "No Data", IF(OR(Table1[[#This Row],[2015 Cropland Premium (%)]]=0.4,Table1[[#This Row],[2015 Cropland Premium (%)]]&gt;0.4), "Yes", "No"))</f>
        <v>Yes</v>
      </c>
      <c r="H6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5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5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52" s="3" t="s">
        <v>7068</v>
      </c>
    </row>
    <row r="653" spans="1:11" x14ac:dyDescent="0.2">
      <c r="A653" s="3" t="s">
        <v>1430</v>
      </c>
      <c r="B653" s="3" t="s">
        <v>7079</v>
      </c>
      <c r="C653" t="s">
        <v>693</v>
      </c>
      <c r="D653" s="7" t="s">
        <v>1566</v>
      </c>
      <c r="E653" s="20">
        <v>83.666666666666671</v>
      </c>
      <c r="F653" s="21">
        <v>2.4190873974878584</v>
      </c>
      <c r="G653" s="3" t="str">
        <f>IF(Table1[[#This Row],[2015 Cropland Premium (%)]]="No Data", "No Data", IF(OR(Table1[[#This Row],[2015 Cropland Premium (%)]]=0.4,Table1[[#This Row],[2015 Cropland Premium (%)]]&gt;0.4), "Yes", "No"))</f>
        <v>Yes</v>
      </c>
      <c r="H6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5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5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53" s="3" t="s">
        <v>7069</v>
      </c>
    </row>
    <row r="654" spans="1:11" x14ac:dyDescent="0.2">
      <c r="A654" s="3" t="s">
        <v>1430</v>
      </c>
      <c r="B654" s="3" t="s">
        <v>7079</v>
      </c>
      <c r="C654" t="s">
        <v>1514</v>
      </c>
      <c r="D654" s="7" t="s">
        <v>1515</v>
      </c>
      <c r="E654" s="20">
        <v>242.5</v>
      </c>
      <c r="F654" s="21">
        <v>5.9876543209876543</v>
      </c>
      <c r="G654" s="3" t="str">
        <f>IF(Table1[[#This Row],[2015 Cropland Premium (%)]]="No Data", "No Data", IF(OR(Table1[[#This Row],[2015 Cropland Premium (%)]]=0.4,Table1[[#This Row],[2015 Cropland Premium (%)]]&gt;0.4), "Yes", "No"))</f>
        <v>Yes</v>
      </c>
      <c r="H6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5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5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54" s="3" t="s">
        <v>7069</v>
      </c>
    </row>
    <row r="655" spans="1:11" x14ac:dyDescent="0.2">
      <c r="A655" s="3" t="s">
        <v>1430</v>
      </c>
      <c r="B655" s="3" t="s">
        <v>7079</v>
      </c>
      <c r="C655" t="s">
        <v>1583</v>
      </c>
      <c r="D655" s="7" t="s">
        <v>1584</v>
      </c>
      <c r="E655" s="20">
        <v>110.33333333333333</v>
      </c>
      <c r="F655" s="21">
        <v>2.8179589120988346</v>
      </c>
      <c r="G655" s="3" t="str">
        <f>IF(Table1[[#This Row],[2015 Cropland Premium (%)]]="No Data", "No Data", IF(OR(Table1[[#This Row],[2015 Cropland Premium (%)]]=0.4,Table1[[#This Row],[2015 Cropland Premium (%)]]&gt;0.4), "Yes", "No"))</f>
        <v>Yes</v>
      </c>
      <c r="H6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5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5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55" s="3" t="s">
        <v>7069</v>
      </c>
    </row>
    <row r="656" spans="1:11" x14ac:dyDescent="0.2">
      <c r="A656" s="3" t="s">
        <v>1430</v>
      </c>
      <c r="B656" s="3" t="s">
        <v>7079</v>
      </c>
      <c r="C656" t="s">
        <v>1252</v>
      </c>
      <c r="D656" s="7" t="s">
        <v>1482</v>
      </c>
      <c r="E656" s="20">
        <v>204.5</v>
      </c>
      <c r="F656" s="21">
        <v>4.2633852544132909</v>
      </c>
      <c r="G656" s="3" t="str">
        <f>IF(Table1[[#This Row],[2015 Cropland Premium (%)]]="No Data", "No Data", IF(OR(Table1[[#This Row],[2015 Cropland Premium (%)]]=0.4,Table1[[#This Row],[2015 Cropland Premium (%)]]&gt;0.4), "Yes", "No"))</f>
        <v>Yes</v>
      </c>
      <c r="H6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5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5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56" s="3" t="s">
        <v>7068</v>
      </c>
    </row>
    <row r="657" spans="1:11" x14ac:dyDescent="0.2">
      <c r="A657" s="3" t="s">
        <v>1430</v>
      </c>
      <c r="B657" s="3" t="s">
        <v>7079</v>
      </c>
      <c r="C657" t="s">
        <v>518</v>
      </c>
      <c r="D657" s="7" t="s">
        <v>1567</v>
      </c>
      <c r="E657" s="20">
        <v>94.5</v>
      </c>
      <c r="F657" s="21">
        <v>2.7461538461538466</v>
      </c>
      <c r="G657" s="3" t="str">
        <f>IF(Table1[[#This Row],[2015 Cropland Premium (%)]]="No Data", "No Data", IF(OR(Table1[[#This Row],[2015 Cropland Premium (%)]]=0.4,Table1[[#This Row],[2015 Cropland Premium (%)]]&gt;0.4), "Yes", "No"))</f>
        <v>Yes</v>
      </c>
      <c r="H6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5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5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57" s="3" t="s">
        <v>7068</v>
      </c>
    </row>
    <row r="658" spans="1:11" x14ac:dyDescent="0.2">
      <c r="A658" s="3" t="s">
        <v>1430</v>
      </c>
      <c r="B658" s="3" t="s">
        <v>7079</v>
      </c>
      <c r="C658" t="s">
        <v>1350</v>
      </c>
      <c r="D658" s="7" t="s">
        <v>1585</v>
      </c>
      <c r="E658" s="20">
        <v>86.333333333333329</v>
      </c>
      <c r="F658" s="21">
        <v>1.9642827486989349</v>
      </c>
      <c r="G658" s="3" t="str">
        <f>IF(Table1[[#This Row],[2015 Cropland Premium (%)]]="No Data", "No Data", IF(OR(Table1[[#This Row],[2015 Cropland Premium (%)]]=0.4,Table1[[#This Row],[2015 Cropland Premium (%)]]&gt;0.4), "Yes", "No"))</f>
        <v>Yes</v>
      </c>
      <c r="H6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5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5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58" s="3" t="s">
        <v>7069</v>
      </c>
    </row>
    <row r="659" spans="1:11" x14ac:dyDescent="0.2">
      <c r="A659" s="3" t="s">
        <v>1430</v>
      </c>
      <c r="B659" s="3" t="s">
        <v>7079</v>
      </c>
      <c r="C659" t="s">
        <v>614</v>
      </c>
      <c r="D659" s="7" t="s">
        <v>1586</v>
      </c>
      <c r="E659" s="20">
        <v>108</v>
      </c>
      <c r="F659" s="21">
        <v>3.2985507246376815</v>
      </c>
      <c r="G659" s="3" t="str">
        <f>IF(Table1[[#This Row],[2015 Cropland Premium (%)]]="No Data", "No Data", IF(OR(Table1[[#This Row],[2015 Cropland Premium (%)]]=0.4,Table1[[#This Row],[2015 Cropland Premium (%)]]&gt;0.4), "Yes", "No"))</f>
        <v>Yes</v>
      </c>
      <c r="H6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59" s="3" t="s">
        <v>7069</v>
      </c>
    </row>
    <row r="660" spans="1:11" x14ac:dyDescent="0.2">
      <c r="A660" s="3" t="s">
        <v>1430</v>
      </c>
      <c r="B660" s="3" t="s">
        <v>7079</v>
      </c>
      <c r="C660" t="s">
        <v>1447</v>
      </c>
      <c r="D660" s="7" t="s">
        <v>1448</v>
      </c>
      <c r="E660" s="20">
        <v>198</v>
      </c>
      <c r="F660" s="21">
        <v>4.4471305111895196</v>
      </c>
      <c r="G660" s="3" t="str">
        <f>IF(Table1[[#This Row],[2015 Cropland Premium (%)]]="No Data", "No Data", IF(OR(Table1[[#This Row],[2015 Cropland Premium (%)]]=0.4,Table1[[#This Row],[2015 Cropland Premium (%)]]&gt;0.4), "Yes", "No"))</f>
        <v>Yes</v>
      </c>
      <c r="H6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6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6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60" s="3" t="s">
        <v>7068</v>
      </c>
    </row>
    <row r="661" spans="1:11" x14ac:dyDescent="0.2">
      <c r="A661" s="3" t="s">
        <v>1430</v>
      </c>
      <c r="B661" s="3" t="s">
        <v>7079</v>
      </c>
      <c r="C661" t="s">
        <v>1467</v>
      </c>
      <c r="D661" s="7" t="s">
        <v>1468</v>
      </c>
      <c r="E661" s="20">
        <v>135</v>
      </c>
      <c r="F661" s="21">
        <v>3.2086366267913018</v>
      </c>
      <c r="G661" s="3" t="str">
        <f>IF(Table1[[#This Row],[2015 Cropland Premium (%)]]="No Data", "No Data", IF(OR(Table1[[#This Row],[2015 Cropland Premium (%)]]=0.4,Table1[[#This Row],[2015 Cropland Premium (%)]]&gt;0.4), "Yes", "No"))</f>
        <v>Yes</v>
      </c>
      <c r="H6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6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6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61" s="3" t="s">
        <v>7069</v>
      </c>
    </row>
    <row r="662" spans="1:11" x14ac:dyDescent="0.2">
      <c r="A662" s="3" t="s">
        <v>1430</v>
      </c>
      <c r="B662" s="3" t="s">
        <v>7079</v>
      </c>
      <c r="C662" t="s">
        <v>1568</v>
      </c>
      <c r="D662" s="7" t="s">
        <v>1569</v>
      </c>
      <c r="E662" s="20">
        <v>65.666666666666671</v>
      </c>
      <c r="F662" s="21">
        <v>3.2474716202270382</v>
      </c>
      <c r="G662" s="3" t="str">
        <f>IF(Table1[[#This Row],[2015 Cropland Premium (%)]]="No Data", "No Data", IF(OR(Table1[[#This Row],[2015 Cropland Premium (%)]]=0.4,Table1[[#This Row],[2015 Cropland Premium (%)]]&gt;0.4), "Yes", "No"))</f>
        <v>Yes</v>
      </c>
      <c r="H6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62" s="3" t="s">
        <v>7069</v>
      </c>
    </row>
    <row r="663" spans="1:11" x14ac:dyDescent="0.2">
      <c r="A663" s="3" t="s">
        <v>1430</v>
      </c>
      <c r="B663" s="3" t="s">
        <v>7079</v>
      </c>
      <c r="C663" t="s">
        <v>1449</v>
      </c>
      <c r="D663" s="7" t="s">
        <v>1450</v>
      </c>
      <c r="E663" s="20">
        <v>165</v>
      </c>
      <c r="F663" s="21">
        <v>3.9684586309608956</v>
      </c>
      <c r="G663" s="3" t="str">
        <f>IF(Table1[[#This Row],[2015 Cropland Premium (%)]]="No Data", "No Data", IF(OR(Table1[[#This Row],[2015 Cropland Premium (%)]]=0.4,Table1[[#This Row],[2015 Cropland Premium (%)]]&gt;0.4), "Yes", "No"))</f>
        <v>Yes</v>
      </c>
      <c r="H6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63" s="3" t="s">
        <v>7069</v>
      </c>
    </row>
    <row r="664" spans="1:11" x14ac:dyDescent="0.2">
      <c r="A664" s="3" t="s">
        <v>1430</v>
      </c>
      <c r="B664" s="3" t="s">
        <v>7079</v>
      </c>
      <c r="C664" t="s">
        <v>1500</v>
      </c>
      <c r="D664" s="7" t="s">
        <v>1501</v>
      </c>
      <c r="E664" s="20">
        <v>205</v>
      </c>
      <c r="F664" s="21">
        <v>5.8537660256410255</v>
      </c>
      <c r="G664" s="3" t="str">
        <f>IF(Table1[[#This Row],[2015 Cropland Premium (%)]]="No Data", "No Data", IF(OR(Table1[[#This Row],[2015 Cropland Premium (%)]]=0.4,Table1[[#This Row],[2015 Cropland Premium (%)]]&gt;0.4), "Yes", "No"))</f>
        <v>Yes</v>
      </c>
      <c r="H6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6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6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64" s="3" t="s">
        <v>7068</v>
      </c>
    </row>
    <row r="665" spans="1:11" x14ac:dyDescent="0.2">
      <c r="A665" s="3" t="s">
        <v>1588</v>
      </c>
      <c r="B665" s="3" t="s">
        <v>1587</v>
      </c>
      <c r="C665" t="s">
        <v>864</v>
      </c>
      <c r="D665" s="7" t="s">
        <v>1614</v>
      </c>
      <c r="E665" s="20" t="s">
        <v>7066</v>
      </c>
      <c r="F665" s="21" t="s">
        <v>7066</v>
      </c>
      <c r="G66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66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66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66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665" s="3" t="s">
        <v>7069</v>
      </c>
    </row>
    <row r="666" spans="1:11" x14ac:dyDescent="0.2">
      <c r="A666" s="3" t="s">
        <v>1588</v>
      </c>
      <c r="B666" s="3" t="s">
        <v>1587</v>
      </c>
      <c r="C666" t="s">
        <v>1615</v>
      </c>
      <c r="D666" s="7" t="s">
        <v>1616</v>
      </c>
      <c r="E666" s="20" t="s">
        <v>7066</v>
      </c>
      <c r="F666" s="21" t="s">
        <v>7066</v>
      </c>
      <c r="G66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66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66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66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666" s="3" t="s">
        <v>7069</v>
      </c>
    </row>
    <row r="667" spans="1:11" x14ac:dyDescent="0.2">
      <c r="A667" s="3" t="s">
        <v>1588</v>
      </c>
      <c r="B667" s="3" t="s">
        <v>1587</v>
      </c>
      <c r="C667" t="s">
        <v>1646</v>
      </c>
      <c r="D667" s="7" t="s">
        <v>1647</v>
      </c>
      <c r="E667" s="20">
        <v>125.66666666666667</v>
      </c>
      <c r="F667" s="21">
        <v>2.4383649600190953</v>
      </c>
      <c r="G667" s="3" t="str">
        <f>IF(Table1[[#This Row],[2015 Cropland Premium (%)]]="No Data", "No Data", IF(OR(Table1[[#This Row],[2015 Cropland Premium (%)]]=0.4,Table1[[#This Row],[2015 Cropland Premium (%)]]&gt;0.4), "Yes", "No"))</f>
        <v>Yes</v>
      </c>
      <c r="H6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67" s="3" t="s">
        <v>7069</v>
      </c>
    </row>
    <row r="668" spans="1:11" x14ac:dyDescent="0.2">
      <c r="A668" s="3" t="s">
        <v>1588</v>
      </c>
      <c r="B668" s="3" t="s">
        <v>1587</v>
      </c>
      <c r="C668" t="s">
        <v>575</v>
      </c>
      <c r="D668" s="7" t="s">
        <v>1589</v>
      </c>
      <c r="E668" s="20">
        <v>205.5</v>
      </c>
      <c r="F668" s="21">
        <v>4.1515151515151514</v>
      </c>
      <c r="G668" s="3" t="str">
        <f>IF(Table1[[#This Row],[2015 Cropland Premium (%)]]="No Data", "No Data", IF(OR(Table1[[#This Row],[2015 Cropland Premium (%)]]=0.4,Table1[[#This Row],[2015 Cropland Premium (%)]]&gt;0.4), "Yes", "No"))</f>
        <v>Yes</v>
      </c>
      <c r="H6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68" s="3" t="s">
        <v>7069</v>
      </c>
    </row>
    <row r="669" spans="1:11" x14ac:dyDescent="0.2">
      <c r="A669" s="3" t="s">
        <v>1588</v>
      </c>
      <c r="B669" s="3" t="s">
        <v>1587</v>
      </c>
      <c r="C669" t="s">
        <v>1666</v>
      </c>
      <c r="D669" s="7" t="s">
        <v>1667</v>
      </c>
      <c r="E669" s="20">
        <v>130.75</v>
      </c>
      <c r="F669" s="21">
        <v>2.9820351429320744</v>
      </c>
      <c r="G669" s="3" t="str">
        <f>IF(Table1[[#This Row],[2015 Cropland Premium (%)]]="No Data", "No Data", IF(OR(Table1[[#This Row],[2015 Cropland Premium (%)]]=0.4,Table1[[#This Row],[2015 Cropland Premium (%)]]&gt;0.4), "Yes", "No"))</f>
        <v>Yes</v>
      </c>
      <c r="H6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69" s="3" t="s">
        <v>7069</v>
      </c>
    </row>
    <row r="670" spans="1:11" x14ac:dyDescent="0.2">
      <c r="A670" s="3" t="s">
        <v>1588</v>
      </c>
      <c r="B670" s="3" t="s">
        <v>1587</v>
      </c>
      <c r="C670" t="s">
        <v>577</v>
      </c>
      <c r="D670" s="7" t="s">
        <v>1648</v>
      </c>
      <c r="E670" s="20">
        <v>141.83333333333334</v>
      </c>
      <c r="F670" s="21">
        <v>2.4884497244402533</v>
      </c>
      <c r="G670" s="3" t="str">
        <f>IF(Table1[[#This Row],[2015 Cropland Premium (%)]]="No Data", "No Data", IF(OR(Table1[[#This Row],[2015 Cropland Premium (%)]]=0.4,Table1[[#This Row],[2015 Cropland Premium (%)]]&gt;0.4), "Yes", "No"))</f>
        <v>Yes</v>
      </c>
      <c r="H6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70" s="3" t="s">
        <v>7069</v>
      </c>
    </row>
    <row r="671" spans="1:11" x14ac:dyDescent="0.2">
      <c r="A671" s="3" t="s">
        <v>1588</v>
      </c>
      <c r="B671" s="3" t="s">
        <v>1587</v>
      </c>
      <c r="C671" t="s">
        <v>1470</v>
      </c>
      <c r="D671" s="7" t="s">
        <v>1696</v>
      </c>
      <c r="E671" s="20" t="s">
        <v>7066</v>
      </c>
      <c r="F671" s="21" t="s">
        <v>7066</v>
      </c>
      <c r="G67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67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67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67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671" s="3" t="s">
        <v>7068</v>
      </c>
    </row>
    <row r="672" spans="1:11" x14ac:dyDescent="0.2">
      <c r="A672" s="3" t="s">
        <v>1588</v>
      </c>
      <c r="B672" s="3" t="s">
        <v>1587</v>
      </c>
      <c r="C672" t="s">
        <v>579</v>
      </c>
      <c r="D672" s="7" t="s">
        <v>1601</v>
      </c>
      <c r="E672" s="20">
        <v>187.5</v>
      </c>
      <c r="F672" s="21">
        <v>2.9751277331922492</v>
      </c>
      <c r="G672" s="3" t="str">
        <f>IF(Table1[[#This Row],[2015 Cropland Premium (%)]]="No Data", "No Data", IF(OR(Table1[[#This Row],[2015 Cropland Premium (%)]]=0.4,Table1[[#This Row],[2015 Cropland Premium (%)]]&gt;0.4), "Yes", "No"))</f>
        <v>Yes</v>
      </c>
      <c r="H6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72" s="3" t="s">
        <v>7069</v>
      </c>
    </row>
    <row r="673" spans="1:11" x14ac:dyDescent="0.2">
      <c r="A673" s="3" t="s">
        <v>1588</v>
      </c>
      <c r="B673" s="3" t="s">
        <v>1587</v>
      </c>
      <c r="C673" t="s">
        <v>1519</v>
      </c>
      <c r="D673" s="7" t="s">
        <v>1602</v>
      </c>
      <c r="E673" s="20">
        <v>191.33333333333334</v>
      </c>
      <c r="F673" s="21">
        <v>3.7090375544157062</v>
      </c>
      <c r="G673" s="3" t="str">
        <f>IF(Table1[[#This Row],[2015 Cropland Premium (%)]]="No Data", "No Data", IF(OR(Table1[[#This Row],[2015 Cropland Premium (%)]]=0.4,Table1[[#This Row],[2015 Cropland Premium (%)]]&gt;0.4), "Yes", "No"))</f>
        <v>Yes</v>
      </c>
      <c r="H6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73" s="3" t="s">
        <v>7069</v>
      </c>
    </row>
    <row r="674" spans="1:11" x14ac:dyDescent="0.2">
      <c r="A674" s="3" t="s">
        <v>1588</v>
      </c>
      <c r="B674" s="3" t="s">
        <v>1587</v>
      </c>
      <c r="C674" t="s">
        <v>682</v>
      </c>
      <c r="D674" s="7" t="s">
        <v>1707</v>
      </c>
      <c r="E674" s="20">
        <v>88.833333333333329</v>
      </c>
      <c r="F674" s="21">
        <v>3.032677587163898</v>
      </c>
      <c r="G674" s="3" t="str">
        <f>IF(Table1[[#This Row],[2015 Cropland Premium (%)]]="No Data", "No Data", IF(OR(Table1[[#This Row],[2015 Cropland Premium (%)]]=0.4,Table1[[#This Row],[2015 Cropland Premium (%)]]&gt;0.4), "Yes", "No"))</f>
        <v>Yes</v>
      </c>
      <c r="H6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7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7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74" s="3" t="s">
        <v>7069</v>
      </c>
    </row>
    <row r="675" spans="1:11" x14ac:dyDescent="0.2">
      <c r="A675" s="3" t="s">
        <v>1588</v>
      </c>
      <c r="B675" s="3" t="s">
        <v>1587</v>
      </c>
      <c r="C675" t="s">
        <v>452</v>
      </c>
      <c r="D675" s="7" t="s">
        <v>1630</v>
      </c>
      <c r="E675" s="20">
        <v>135.16666666666666</v>
      </c>
      <c r="F675" s="21">
        <v>4.2303312629399583</v>
      </c>
      <c r="G675" s="3" t="str">
        <f>IF(Table1[[#This Row],[2015 Cropland Premium (%)]]="No Data", "No Data", IF(OR(Table1[[#This Row],[2015 Cropland Premium (%)]]=0.4,Table1[[#This Row],[2015 Cropland Premium (%)]]&gt;0.4), "Yes", "No"))</f>
        <v>Yes</v>
      </c>
      <c r="H6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75" s="3" t="s">
        <v>7069</v>
      </c>
    </row>
    <row r="676" spans="1:11" x14ac:dyDescent="0.2">
      <c r="A676" s="3" t="s">
        <v>1588</v>
      </c>
      <c r="B676" s="3" t="s">
        <v>1587</v>
      </c>
      <c r="C676" t="s">
        <v>1557</v>
      </c>
      <c r="D676" s="7" t="s">
        <v>1649</v>
      </c>
      <c r="E676" s="20">
        <v>182.66666666666666</v>
      </c>
      <c r="F676" s="21">
        <v>3.780263387406245</v>
      </c>
      <c r="G676" s="3" t="str">
        <f>IF(Table1[[#This Row],[2015 Cropland Premium (%)]]="No Data", "No Data", IF(OR(Table1[[#This Row],[2015 Cropland Premium (%)]]=0.4,Table1[[#This Row],[2015 Cropland Premium (%)]]&gt;0.4), "Yes", "No"))</f>
        <v>Yes</v>
      </c>
      <c r="H6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7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7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76" s="3" t="s">
        <v>7069</v>
      </c>
    </row>
    <row r="677" spans="1:11" x14ac:dyDescent="0.2">
      <c r="A677" s="3" t="s">
        <v>1588</v>
      </c>
      <c r="B677" s="3" t="s">
        <v>1587</v>
      </c>
      <c r="C677" t="s">
        <v>616</v>
      </c>
      <c r="D677" s="7" t="s">
        <v>1697</v>
      </c>
      <c r="E677" s="20">
        <v>33.333333333333336</v>
      </c>
      <c r="F677" s="21">
        <v>1.0362574333011894</v>
      </c>
      <c r="G677" s="3" t="str">
        <f>IF(Table1[[#This Row],[2015 Cropland Premium (%)]]="No Data", "No Data", IF(OR(Table1[[#This Row],[2015 Cropland Premium (%)]]=0.4,Table1[[#This Row],[2015 Cropland Premium (%)]]&gt;0.4), "Yes", "No"))</f>
        <v>Yes</v>
      </c>
      <c r="H6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7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7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77" s="3" t="s">
        <v>7069</v>
      </c>
    </row>
    <row r="678" spans="1:11" x14ac:dyDescent="0.2">
      <c r="A678" s="3" t="s">
        <v>1588</v>
      </c>
      <c r="B678" s="3" t="s">
        <v>1587</v>
      </c>
      <c r="C678" t="s">
        <v>1676</v>
      </c>
      <c r="D678" s="7" t="s">
        <v>1677</v>
      </c>
      <c r="E678" s="20">
        <v>129</v>
      </c>
      <c r="F678" s="21">
        <v>2.551883632240775</v>
      </c>
      <c r="G678" s="3" t="str">
        <f>IF(Table1[[#This Row],[2015 Cropland Premium (%)]]="No Data", "No Data", IF(OR(Table1[[#This Row],[2015 Cropland Premium (%)]]=0.4,Table1[[#This Row],[2015 Cropland Premium (%)]]&gt;0.4), "Yes", "No"))</f>
        <v>Yes</v>
      </c>
      <c r="H6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78" s="3" t="s">
        <v>7069</v>
      </c>
    </row>
    <row r="679" spans="1:11" x14ac:dyDescent="0.2">
      <c r="A679" s="3" t="s">
        <v>1588</v>
      </c>
      <c r="B679" s="3" t="s">
        <v>1587</v>
      </c>
      <c r="C679" t="s">
        <v>1708</v>
      </c>
      <c r="D679" s="7" t="s">
        <v>1709</v>
      </c>
      <c r="E679" s="20">
        <v>77.166666666666671</v>
      </c>
      <c r="F679" s="21">
        <v>2.7028580923894978</v>
      </c>
      <c r="G679" s="3" t="str">
        <f>IF(Table1[[#This Row],[2015 Cropland Premium (%)]]="No Data", "No Data", IF(OR(Table1[[#This Row],[2015 Cropland Premium (%)]]=0.4,Table1[[#This Row],[2015 Cropland Premium (%)]]&gt;0.4), "Yes", "No"))</f>
        <v>Yes</v>
      </c>
      <c r="H6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7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7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79" s="3" t="s">
        <v>7069</v>
      </c>
    </row>
    <row r="680" spans="1:11" x14ac:dyDescent="0.2">
      <c r="A680" s="3" t="s">
        <v>1588</v>
      </c>
      <c r="B680" s="3" t="s">
        <v>1587</v>
      </c>
      <c r="C680" t="s">
        <v>1257</v>
      </c>
      <c r="D680" s="7" t="s">
        <v>1650</v>
      </c>
      <c r="E680" s="20">
        <v>122</v>
      </c>
      <c r="F680" s="21">
        <v>2.0670115792067012</v>
      </c>
      <c r="G680" s="3" t="str">
        <f>IF(Table1[[#This Row],[2015 Cropland Premium (%)]]="No Data", "No Data", IF(OR(Table1[[#This Row],[2015 Cropland Premium (%)]]=0.4,Table1[[#This Row],[2015 Cropland Premium (%)]]&gt;0.4), "Yes", "No"))</f>
        <v>Yes</v>
      </c>
      <c r="H6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8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8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80" s="3" t="s">
        <v>7069</v>
      </c>
    </row>
    <row r="681" spans="1:11" x14ac:dyDescent="0.2">
      <c r="A681" s="3" t="s">
        <v>1588</v>
      </c>
      <c r="B681" s="3" t="s">
        <v>1587</v>
      </c>
      <c r="C681" t="s">
        <v>436</v>
      </c>
      <c r="D681" s="7" t="s">
        <v>1617</v>
      </c>
      <c r="E681" s="20" t="s">
        <v>7066</v>
      </c>
      <c r="F681" s="21" t="s">
        <v>7066</v>
      </c>
      <c r="G68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68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68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68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681" s="3" t="s">
        <v>7068</v>
      </c>
    </row>
    <row r="682" spans="1:11" x14ac:dyDescent="0.2">
      <c r="A682" s="3" t="s">
        <v>1588</v>
      </c>
      <c r="B682" s="3" t="s">
        <v>1587</v>
      </c>
      <c r="C682" t="s">
        <v>959</v>
      </c>
      <c r="D682" s="7" t="s">
        <v>1668</v>
      </c>
      <c r="E682" s="20" t="s">
        <v>7066</v>
      </c>
      <c r="F682" s="21" t="s">
        <v>7066</v>
      </c>
      <c r="G68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68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68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68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682" s="3" t="s">
        <v>7069</v>
      </c>
    </row>
    <row r="683" spans="1:11" x14ac:dyDescent="0.2">
      <c r="A683" s="3" t="s">
        <v>1588</v>
      </c>
      <c r="B683" s="3" t="s">
        <v>1587</v>
      </c>
      <c r="C683" t="s">
        <v>1678</v>
      </c>
      <c r="D683" s="7" t="s">
        <v>1679</v>
      </c>
      <c r="E683" s="20">
        <v>124.5</v>
      </c>
      <c r="F683" s="21">
        <v>3.9715852442671982</v>
      </c>
      <c r="G683" s="3" t="str">
        <f>IF(Table1[[#This Row],[2015 Cropland Premium (%)]]="No Data", "No Data", IF(OR(Table1[[#This Row],[2015 Cropland Premium (%)]]=0.4,Table1[[#This Row],[2015 Cropland Premium (%)]]&gt;0.4), "Yes", "No"))</f>
        <v>Yes</v>
      </c>
      <c r="H6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8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8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83" s="3" t="s">
        <v>7069</v>
      </c>
    </row>
    <row r="684" spans="1:11" x14ac:dyDescent="0.2">
      <c r="A684" s="3" t="s">
        <v>1588</v>
      </c>
      <c r="B684" s="3" t="s">
        <v>1587</v>
      </c>
      <c r="C684" t="s">
        <v>1603</v>
      </c>
      <c r="D684" s="7" t="s">
        <v>1604</v>
      </c>
      <c r="E684" s="20">
        <v>97.333333333333329</v>
      </c>
      <c r="F684" s="21">
        <v>1.7633001030284561</v>
      </c>
      <c r="G684" s="3" t="str">
        <f>IF(Table1[[#This Row],[2015 Cropland Premium (%)]]="No Data", "No Data", IF(OR(Table1[[#This Row],[2015 Cropland Premium (%)]]=0.4,Table1[[#This Row],[2015 Cropland Premium (%)]]&gt;0.4), "Yes", "No"))</f>
        <v>Yes</v>
      </c>
      <c r="H6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8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8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84" s="3" t="s">
        <v>7069</v>
      </c>
    </row>
    <row r="685" spans="1:11" x14ac:dyDescent="0.2">
      <c r="A685" s="3" t="s">
        <v>1588</v>
      </c>
      <c r="B685" s="3" t="s">
        <v>1587</v>
      </c>
      <c r="C685" t="s">
        <v>456</v>
      </c>
      <c r="D685" s="7" t="s">
        <v>1669</v>
      </c>
      <c r="E685" s="20">
        <v>113.75</v>
      </c>
      <c r="F685" s="21">
        <v>2.5164956011730206</v>
      </c>
      <c r="G685" s="3" t="str">
        <f>IF(Table1[[#This Row],[2015 Cropland Premium (%)]]="No Data", "No Data", IF(OR(Table1[[#This Row],[2015 Cropland Premium (%)]]=0.4,Table1[[#This Row],[2015 Cropland Premium (%)]]&gt;0.4), "Yes", "No"))</f>
        <v>Yes</v>
      </c>
      <c r="H6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85" s="3" t="s">
        <v>7069</v>
      </c>
    </row>
    <row r="686" spans="1:11" x14ac:dyDescent="0.2">
      <c r="A686" s="3" t="s">
        <v>1588</v>
      </c>
      <c r="B686" s="3" t="s">
        <v>1587</v>
      </c>
      <c r="C686" t="s">
        <v>1093</v>
      </c>
      <c r="D686" s="7" t="s">
        <v>1698</v>
      </c>
      <c r="E686" s="20" t="s">
        <v>7066</v>
      </c>
      <c r="F686" s="21" t="s">
        <v>7066</v>
      </c>
      <c r="G68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68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68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68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686" s="3" t="s">
        <v>7069</v>
      </c>
    </row>
    <row r="687" spans="1:11" x14ac:dyDescent="0.2">
      <c r="A687" s="3" t="s">
        <v>1588</v>
      </c>
      <c r="B687" s="3" t="s">
        <v>1587</v>
      </c>
      <c r="C687" t="s">
        <v>1631</v>
      </c>
      <c r="D687" s="7" t="s">
        <v>1632</v>
      </c>
      <c r="E687" s="20">
        <v>199</v>
      </c>
      <c r="F687" s="21">
        <v>4.8295660518178911</v>
      </c>
      <c r="G687" s="3" t="str">
        <f>IF(Table1[[#This Row],[2015 Cropland Premium (%)]]="No Data", "No Data", IF(OR(Table1[[#This Row],[2015 Cropland Premium (%)]]=0.4,Table1[[#This Row],[2015 Cropland Premium (%)]]&gt;0.4), "Yes", "No"))</f>
        <v>Yes</v>
      </c>
      <c r="H6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8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8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87" s="3" t="s">
        <v>7068</v>
      </c>
    </row>
    <row r="688" spans="1:11" x14ac:dyDescent="0.2">
      <c r="A688" s="3" t="s">
        <v>1588</v>
      </c>
      <c r="B688" s="3" t="s">
        <v>1587</v>
      </c>
      <c r="C688" t="s">
        <v>410</v>
      </c>
      <c r="D688" s="7" t="s">
        <v>1710</v>
      </c>
      <c r="E688" s="20">
        <v>107.5</v>
      </c>
      <c r="F688" s="21">
        <v>3.7879151660664263</v>
      </c>
      <c r="G688" s="3" t="str">
        <f>IF(Table1[[#This Row],[2015 Cropland Premium (%)]]="No Data", "No Data", IF(OR(Table1[[#This Row],[2015 Cropland Premium (%)]]=0.4,Table1[[#This Row],[2015 Cropland Premium (%)]]&gt;0.4), "Yes", "No"))</f>
        <v>Yes</v>
      </c>
      <c r="H6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88" s="3" t="s">
        <v>7069</v>
      </c>
    </row>
    <row r="689" spans="1:11" x14ac:dyDescent="0.2">
      <c r="A689" s="3" t="s">
        <v>1588</v>
      </c>
      <c r="B689" s="3" t="s">
        <v>1587</v>
      </c>
      <c r="C689" t="s">
        <v>588</v>
      </c>
      <c r="D689" s="7" t="s">
        <v>1605</v>
      </c>
      <c r="E689" s="20">
        <v>124.16666666666667</v>
      </c>
      <c r="F689" s="21">
        <v>1.7797607517386236</v>
      </c>
      <c r="G689" s="3" t="str">
        <f>IF(Table1[[#This Row],[2015 Cropland Premium (%)]]="No Data", "No Data", IF(OR(Table1[[#This Row],[2015 Cropland Premium (%)]]=0.4,Table1[[#This Row],[2015 Cropland Premium (%)]]&gt;0.4), "Yes", "No"))</f>
        <v>Yes</v>
      </c>
      <c r="H6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8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8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89" s="3" t="s">
        <v>7069</v>
      </c>
    </row>
    <row r="690" spans="1:11" x14ac:dyDescent="0.2">
      <c r="A690" s="3" t="s">
        <v>1588</v>
      </c>
      <c r="B690" s="3" t="s">
        <v>1587</v>
      </c>
      <c r="C690" t="s">
        <v>1680</v>
      </c>
      <c r="D690" s="7" t="s">
        <v>1681</v>
      </c>
      <c r="E690" s="20">
        <v>123.66666666666667</v>
      </c>
      <c r="F690" s="21">
        <v>2.6052631578947367</v>
      </c>
      <c r="G690" s="3" t="str">
        <f>IF(Table1[[#This Row],[2015 Cropland Premium (%)]]="No Data", "No Data", IF(OR(Table1[[#This Row],[2015 Cropland Premium (%)]]=0.4,Table1[[#This Row],[2015 Cropland Premium (%)]]&gt;0.4), "Yes", "No"))</f>
        <v>Yes</v>
      </c>
      <c r="H6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9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9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90" s="3" t="s">
        <v>7069</v>
      </c>
    </row>
    <row r="691" spans="1:11" x14ac:dyDescent="0.2">
      <c r="A691" s="3" t="s">
        <v>1588</v>
      </c>
      <c r="B691" s="3" t="s">
        <v>1587</v>
      </c>
      <c r="C691" t="s">
        <v>639</v>
      </c>
      <c r="D691" s="7" t="s">
        <v>1651</v>
      </c>
      <c r="E691" s="20" t="s">
        <v>7066</v>
      </c>
      <c r="F691" s="21" t="s">
        <v>7066</v>
      </c>
      <c r="G69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69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69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69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691" s="3" t="s">
        <v>7069</v>
      </c>
    </row>
    <row r="692" spans="1:11" x14ac:dyDescent="0.2">
      <c r="A692" s="3" t="s">
        <v>1588</v>
      </c>
      <c r="B692" s="3" t="s">
        <v>1587</v>
      </c>
      <c r="C692" t="s">
        <v>486</v>
      </c>
      <c r="D692" s="7" t="s">
        <v>1682</v>
      </c>
      <c r="E692" s="20">
        <v>90.666666666666671</v>
      </c>
      <c r="F692" s="21">
        <v>2.5019245251443394</v>
      </c>
      <c r="G692" s="3" t="str">
        <f>IF(Table1[[#This Row],[2015 Cropland Premium (%)]]="No Data", "No Data", IF(OR(Table1[[#This Row],[2015 Cropland Premium (%)]]=0.4,Table1[[#This Row],[2015 Cropland Premium (%)]]&gt;0.4), "Yes", "No"))</f>
        <v>Yes</v>
      </c>
      <c r="H6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9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9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92" s="3" t="s">
        <v>7069</v>
      </c>
    </row>
    <row r="693" spans="1:11" x14ac:dyDescent="0.2">
      <c r="A693" s="3" t="s">
        <v>1588</v>
      </c>
      <c r="B693" s="3" t="s">
        <v>1587</v>
      </c>
      <c r="C693" t="s">
        <v>1001</v>
      </c>
      <c r="D693" s="7" t="s">
        <v>1652</v>
      </c>
      <c r="E693" s="20">
        <v>156.33333333333334</v>
      </c>
      <c r="F693" s="21">
        <v>3.6121504157218443</v>
      </c>
      <c r="G693" s="3" t="str">
        <f>IF(Table1[[#This Row],[2015 Cropland Premium (%)]]="No Data", "No Data", IF(OR(Table1[[#This Row],[2015 Cropland Premium (%)]]=0.4,Table1[[#This Row],[2015 Cropland Premium (%)]]&gt;0.4), "Yes", "No"))</f>
        <v>Yes</v>
      </c>
      <c r="H6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9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9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93" s="3" t="s">
        <v>7069</v>
      </c>
    </row>
    <row r="694" spans="1:11" x14ac:dyDescent="0.2">
      <c r="A694" s="3" t="s">
        <v>1588</v>
      </c>
      <c r="B694" s="3" t="s">
        <v>1587</v>
      </c>
      <c r="C694" t="s">
        <v>1199</v>
      </c>
      <c r="D694" s="7" t="s">
        <v>1653</v>
      </c>
      <c r="E694" s="20">
        <v>155.83333333333334</v>
      </c>
      <c r="F694" s="21">
        <v>3.1285603026257234</v>
      </c>
      <c r="G694" s="3" t="str">
        <f>IF(Table1[[#This Row],[2015 Cropland Premium (%)]]="No Data", "No Data", IF(OR(Table1[[#This Row],[2015 Cropland Premium (%)]]=0.4,Table1[[#This Row],[2015 Cropland Premium (%)]]&gt;0.4), "Yes", "No"))</f>
        <v>Yes</v>
      </c>
      <c r="H6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94" s="3" t="s">
        <v>7069</v>
      </c>
    </row>
    <row r="695" spans="1:11" x14ac:dyDescent="0.2">
      <c r="A695" s="3" t="s">
        <v>1588</v>
      </c>
      <c r="B695" s="3" t="s">
        <v>1587</v>
      </c>
      <c r="C695" t="s">
        <v>1699</v>
      </c>
      <c r="D695" s="7" t="s">
        <v>1700</v>
      </c>
      <c r="E695" s="20">
        <v>65.833333333333329</v>
      </c>
      <c r="F695" s="21">
        <v>1.9926264536920275</v>
      </c>
      <c r="G695" s="3" t="str">
        <f>IF(Table1[[#This Row],[2015 Cropland Premium (%)]]="No Data", "No Data", IF(OR(Table1[[#This Row],[2015 Cropland Premium (%)]]=0.4,Table1[[#This Row],[2015 Cropland Premium (%)]]&gt;0.4), "Yes", "No"))</f>
        <v>Yes</v>
      </c>
      <c r="H6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9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9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95" s="3" t="s">
        <v>7069</v>
      </c>
    </row>
    <row r="696" spans="1:11" x14ac:dyDescent="0.2">
      <c r="A696" s="3" t="s">
        <v>1588</v>
      </c>
      <c r="B696" s="3" t="s">
        <v>1587</v>
      </c>
      <c r="C696" t="s">
        <v>1654</v>
      </c>
      <c r="D696" s="7" t="s">
        <v>1655</v>
      </c>
      <c r="E696" s="20">
        <v>145</v>
      </c>
      <c r="F696" s="21">
        <v>3.0510258063449549</v>
      </c>
      <c r="G696" s="3" t="str">
        <f>IF(Table1[[#This Row],[2015 Cropland Premium (%)]]="No Data", "No Data", IF(OR(Table1[[#This Row],[2015 Cropland Premium (%)]]=0.4,Table1[[#This Row],[2015 Cropland Premium (%)]]&gt;0.4), "Yes", "No"))</f>
        <v>Yes</v>
      </c>
      <c r="H6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9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9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96" s="3" t="s">
        <v>7069</v>
      </c>
    </row>
    <row r="697" spans="1:11" x14ac:dyDescent="0.2">
      <c r="A697" s="3" t="s">
        <v>1588</v>
      </c>
      <c r="B697" s="3" t="s">
        <v>1587</v>
      </c>
      <c r="C697" t="s">
        <v>534</v>
      </c>
      <c r="D697" s="7" t="s">
        <v>1670</v>
      </c>
      <c r="E697" s="20">
        <v>130.5</v>
      </c>
      <c r="F697" s="21">
        <v>2.8059666975023125</v>
      </c>
      <c r="G697" s="3" t="str">
        <f>IF(Table1[[#This Row],[2015 Cropland Premium (%)]]="No Data", "No Data", IF(OR(Table1[[#This Row],[2015 Cropland Premium (%)]]=0.4,Table1[[#This Row],[2015 Cropland Premium (%)]]&gt;0.4), "Yes", "No"))</f>
        <v>Yes</v>
      </c>
      <c r="H6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69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69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697" s="3" t="s">
        <v>7069</v>
      </c>
    </row>
    <row r="698" spans="1:11" x14ac:dyDescent="0.2">
      <c r="A698" s="3" t="s">
        <v>1588</v>
      </c>
      <c r="B698" s="3" t="s">
        <v>1587</v>
      </c>
      <c r="C698" t="s">
        <v>667</v>
      </c>
      <c r="D698" s="7" t="s">
        <v>1656</v>
      </c>
      <c r="E698" s="20" t="s">
        <v>7066</v>
      </c>
      <c r="F698" s="21" t="s">
        <v>7066</v>
      </c>
      <c r="G69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69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69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69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698" s="3" t="s">
        <v>7069</v>
      </c>
    </row>
    <row r="699" spans="1:11" x14ac:dyDescent="0.2">
      <c r="A699" s="3" t="s">
        <v>1588</v>
      </c>
      <c r="B699" s="3" t="s">
        <v>1587</v>
      </c>
      <c r="C699" t="s">
        <v>1618</v>
      </c>
      <c r="D699" s="7" t="s">
        <v>1619</v>
      </c>
      <c r="E699" s="20" t="s">
        <v>7066</v>
      </c>
      <c r="F699" s="21" t="s">
        <v>7066</v>
      </c>
      <c r="G69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69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69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69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699" s="3" t="s">
        <v>7069</v>
      </c>
    </row>
    <row r="700" spans="1:11" x14ac:dyDescent="0.2">
      <c r="A700" s="3" t="s">
        <v>1588</v>
      </c>
      <c r="B700" s="3" t="s">
        <v>1587</v>
      </c>
      <c r="C700" t="s">
        <v>440</v>
      </c>
      <c r="D700" s="7" t="s">
        <v>1701</v>
      </c>
      <c r="E700" s="20">
        <v>98.833333333333329</v>
      </c>
      <c r="F700" s="21">
        <v>2.5887978142076502</v>
      </c>
      <c r="G700" s="3" t="str">
        <f>IF(Table1[[#This Row],[2015 Cropland Premium (%)]]="No Data", "No Data", IF(OR(Table1[[#This Row],[2015 Cropland Premium (%)]]=0.4,Table1[[#This Row],[2015 Cropland Premium (%)]]&gt;0.4), "Yes", "No"))</f>
        <v>Yes</v>
      </c>
      <c r="H7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0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0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00" s="3" t="s">
        <v>7069</v>
      </c>
    </row>
    <row r="701" spans="1:11" x14ac:dyDescent="0.2">
      <c r="A701" s="3" t="s">
        <v>1588</v>
      </c>
      <c r="B701" s="3" t="s">
        <v>1587</v>
      </c>
      <c r="C701" t="s">
        <v>1202</v>
      </c>
      <c r="D701" s="7" t="s">
        <v>1590</v>
      </c>
      <c r="E701" s="20">
        <v>164.5</v>
      </c>
      <c r="F701" s="21">
        <v>3.6153846153846154</v>
      </c>
      <c r="G701" s="3" t="str">
        <f>IF(Table1[[#This Row],[2015 Cropland Premium (%)]]="No Data", "No Data", IF(OR(Table1[[#This Row],[2015 Cropland Premium (%)]]=0.4,Table1[[#This Row],[2015 Cropland Premium (%)]]&gt;0.4), "Yes", "No"))</f>
        <v>Yes</v>
      </c>
      <c r="H7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01" s="3" t="s">
        <v>7069</v>
      </c>
    </row>
    <row r="702" spans="1:11" x14ac:dyDescent="0.2">
      <c r="A702" s="3" t="s">
        <v>1588</v>
      </c>
      <c r="B702" s="3" t="s">
        <v>1587</v>
      </c>
      <c r="C702" t="s">
        <v>1671</v>
      </c>
      <c r="D702" s="7" t="s">
        <v>1672</v>
      </c>
      <c r="E702" s="20">
        <v>129.75</v>
      </c>
      <c r="F702" s="21">
        <v>2.9821662732756362</v>
      </c>
      <c r="G702" s="3" t="str">
        <f>IF(Table1[[#This Row],[2015 Cropland Premium (%)]]="No Data", "No Data", IF(OR(Table1[[#This Row],[2015 Cropland Premium (%)]]=0.4,Table1[[#This Row],[2015 Cropland Premium (%)]]&gt;0.4), "Yes", "No"))</f>
        <v>Yes</v>
      </c>
      <c r="H7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02" s="3" t="s">
        <v>7069</v>
      </c>
    </row>
    <row r="703" spans="1:11" x14ac:dyDescent="0.2">
      <c r="A703" s="3" t="s">
        <v>1588</v>
      </c>
      <c r="B703" s="3" t="s">
        <v>1587</v>
      </c>
      <c r="C703" t="s">
        <v>458</v>
      </c>
      <c r="D703" s="7" t="s">
        <v>1711</v>
      </c>
      <c r="E703" s="20">
        <v>87.666666666666671</v>
      </c>
      <c r="F703" s="21">
        <v>2.492013021424786</v>
      </c>
      <c r="G703" s="3" t="str">
        <f>IF(Table1[[#This Row],[2015 Cropland Premium (%)]]="No Data", "No Data", IF(OR(Table1[[#This Row],[2015 Cropland Premium (%)]]=0.4,Table1[[#This Row],[2015 Cropland Premium (%)]]&gt;0.4), "Yes", "No"))</f>
        <v>Yes</v>
      </c>
      <c r="H7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0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0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03" s="3" t="s">
        <v>7069</v>
      </c>
    </row>
    <row r="704" spans="1:11" x14ac:dyDescent="0.2">
      <c r="A704" s="3" t="s">
        <v>1588</v>
      </c>
      <c r="B704" s="3" t="s">
        <v>1587</v>
      </c>
      <c r="C704" t="s">
        <v>1712</v>
      </c>
      <c r="D704" s="7" t="s">
        <v>1713</v>
      </c>
      <c r="E704" s="20">
        <v>118.33333333333333</v>
      </c>
      <c r="F704" s="21">
        <v>3.4668300653594772</v>
      </c>
      <c r="G704" s="3" t="str">
        <f>IF(Table1[[#This Row],[2015 Cropland Premium (%)]]="No Data", "No Data", IF(OR(Table1[[#This Row],[2015 Cropland Premium (%)]]=0.4,Table1[[#This Row],[2015 Cropland Premium (%)]]&gt;0.4), "Yes", "No"))</f>
        <v>Yes</v>
      </c>
      <c r="H7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04" s="3" t="s">
        <v>7069</v>
      </c>
    </row>
    <row r="705" spans="1:11" x14ac:dyDescent="0.2">
      <c r="A705" s="3" t="s">
        <v>1588</v>
      </c>
      <c r="B705" s="3" t="s">
        <v>1587</v>
      </c>
      <c r="C705" t="s">
        <v>619</v>
      </c>
      <c r="D705" s="7" t="s">
        <v>1657</v>
      </c>
      <c r="E705" s="20">
        <v>134.66666666666666</v>
      </c>
      <c r="F705" s="21">
        <v>2.9368570598971293</v>
      </c>
      <c r="G705" s="3" t="str">
        <f>IF(Table1[[#This Row],[2015 Cropland Premium (%)]]="No Data", "No Data", IF(OR(Table1[[#This Row],[2015 Cropland Premium (%)]]=0.4,Table1[[#This Row],[2015 Cropland Premium (%)]]&gt;0.4), "Yes", "No"))</f>
        <v>Yes</v>
      </c>
      <c r="H7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0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0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05" s="3" t="s">
        <v>7069</v>
      </c>
    </row>
    <row r="706" spans="1:11" x14ac:dyDescent="0.2">
      <c r="A706" s="3" t="s">
        <v>1588</v>
      </c>
      <c r="B706" s="3" t="s">
        <v>1587</v>
      </c>
      <c r="C706" t="s">
        <v>1476</v>
      </c>
      <c r="D706" s="7" t="s">
        <v>1683</v>
      </c>
      <c r="E706" s="20">
        <v>164.16666666666666</v>
      </c>
      <c r="F706" s="21">
        <v>4.2449764049764047</v>
      </c>
      <c r="G706" s="3" t="str">
        <f>IF(Table1[[#This Row],[2015 Cropland Premium (%)]]="No Data", "No Data", IF(OR(Table1[[#This Row],[2015 Cropland Premium (%)]]=0.4,Table1[[#This Row],[2015 Cropland Premium (%)]]&gt;0.4), "Yes", "No"))</f>
        <v>Yes</v>
      </c>
      <c r="H7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06" s="3" t="s">
        <v>7069</v>
      </c>
    </row>
    <row r="707" spans="1:11" x14ac:dyDescent="0.2">
      <c r="A707" s="3" t="s">
        <v>1588</v>
      </c>
      <c r="B707" s="3" t="s">
        <v>1587</v>
      </c>
      <c r="C707" t="s">
        <v>1606</v>
      </c>
      <c r="D707" s="7" t="s">
        <v>1607</v>
      </c>
      <c r="E707" s="20">
        <v>100.83333333333333</v>
      </c>
      <c r="F707" s="21">
        <v>1.6272998119411215</v>
      </c>
      <c r="G707" s="3" t="str">
        <f>IF(Table1[[#This Row],[2015 Cropland Premium (%)]]="No Data", "No Data", IF(OR(Table1[[#This Row],[2015 Cropland Premium (%)]]=0.4,Table1[[#This Row],[2015 Cropland Premium (%)]]&gt;0.4), "Yes", "No"))</f>
        <v>Yes</v>
      </c>
      <c r="H7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07" s="3" t="s">
        <v>7069</v>
      </c>
    </row>
    <row r="708" spans="1:11" x14ac:dyDescent="0.2">
      <c r="A708" s="3" t="s">
        <v>1588</v>
      </c>
      <c r="B708" s="3" t="s">
        <v>1587</v>
      </c>
      <c r="C708" t="s">
        <v>1620</v>
      </c>
      <c r="D708" s="7" t="s">
        <v>1621</v>
      </c>
      <c r="E708" s="20" t="s">
        <v>7066</v>
      </c>
      <c r="F708" s="21" t="s">
        <v>7066</v>
      </c>
      <c r="G70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0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0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0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08" s="3" t="s">
        <v>7068</v>
      </c>
    </row>
    <row r="709" spans="1:11" x14ac:dyDescent="0.2">
      <c r="A709" s="3" t="s">
        <v>1588</v>
      </c>
      <c r="B709" s="3" t="s">
        <v>1587</v>
      </c>
      <c r="C709" t="s">
        <v>729</v>
      </c>
      <c r="D709" s="7" t="s">
        <v>1591</v>
      </c>
      <c r="E709" s="20">
        <v>117.5</v>
      </c>
      <c r="F709" s="21">
        <v>2.5824175824175826</v>
      </c>
      <c r="G709" s="3" t="str">
        <f>IF(Table1[[#This Row],[2015 Cropland Premium (%)]]="No Data", "No Data", IF(OR(Table1[[#This Row],[2015 Cropland Premium (%)]]=0.4,Table1[[#This Row],[2015 Cropland Premium (%)]]&gt;0.4), "Yes", "No"))</f>
        <v>Yes</v>
      </c>
      <c r="H7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09" s="3" t="s">
        <v>7069</v>
      </c>
    </row>
    <row r="710" spans="1:11" x14ac:dyDescent="0.2">
      <c r="A710" s="3" t="s">
        <v>1588</v>
      </c>
      <c r="B710" s="3" t="s">
        <v>1587</v>
      </c>
      <c r="C710" t="s">
        <v>1592</v>
      </c>
      <c r="D710" s="7" t="s">
        <v>1593</v>
      </c>
      <c r="E710" s="20">
        <v>92</v>
      </c>
      <c r="F710" s="21">
        <v>1.1794871794871795</v>
      </c>
      <c r="G710" s="3" t="str">
        <f>IF(Table1[[#This Row],[2015 Cropland Premium (%)]]="No Data", "No Data", IF(OR(Table1[[#This Row],[2015 Cropland Premium (%)]]=0.4,Table1[[#This Row],[2015 Cropland Premium (%)]]&gt;0.4), "Yes", "No"))</f>
        <v>Yes</v>
      </c>
      <c r="H7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10" s="3" t="s">
        <v>7069</v>
      </c>
    </row>
    <row r="711" spans="1:11" x14ac:dyDescent="0.2">
      <c r="A711" s="3" t="s">
        <v>1588</v>
      </c>
      <c r="B711" s="3" t="s">
        <v>1587</v>
      </c>
      <c r="C711" t="s">
        <v>414</v>
      </c>
      <c r="D711" s="7" t="s">
        <v>1702</v>
      </c>
      <c r="E711" s="20">
        <v>100.66666666666667</v>
      </c>
      <c r="F711" s="21">
        <v>3.3368307775087431</v>
      </c>
      <c r="G711" s="3" t="str">
        <f>IF(Table1[[#This Row],[2015 Cropland Premium (%)]]="No Data", "No Data", IF(OR(Table1[[#This Row],[2015 Cropland Premium (%)]]=0.4,Table1[[#This Row],[2015 Cropland Premium (%)]]&gt;0.4), "Yes", "No"))</f>
        <v>Yes</v>
      </c>
      <c r="H7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1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1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11" s="3" t="s">
        <v>7069</v>
      </c>
    </row>
    <row r="712" spans="1:11" x14ac:dyDescent="0.2">
      <c r="A712" s="3" t="s">
        <v>1588</v>
      </c>
      <c r="B712" s="3" t="s">
        <v>1587</v>
      </c>
      <c r="C712" t="s">
        <v>418</v>
      </c>
      <c r="D712" s="7" t="s">
        <v>1658</v>
      </c>
      <c r="E712" s="20">
        <v>139.33333333333334</v>
      </c>
      <c r="F712" s="21">
        <v>2.5080186480186479</v>
      </c>
      <c r="G712" s="3" t="str">
        <f>IF(Table1[[#This Row],[2015 Cropland Premium (%)]]="No Data", "No Data", IF(OR(Table1[[#This Row],[2015 Cropland Premium (%)]]=0.4,Table1[[#This Row],[2015 Cropland Premium (%)]]&gt;0.4), "Yes", "No"))</f>
        <v>Yes</v>
      </c>
      <c r="H7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12" s="3" t="s">
        <v>7069</v>
      </c>
    </row>
    <row r="713" spans="1:11" x14ac:dyDescent="0.2">
      <c r="A713" s="3" t="s">
        <v>1588</v>
      </c>
      <c r="B713" s="3" t="s">
        <v>1587</v>
      </c>
      <c r="C713" t="s">
        <v>420</v>
      </c>
      <c r="D713" s="7" t="s">
        <v>1659</v>
      </c>
      <c r="E713" s="20" t="s">
        <v>7066</v>
      </c>
      <c r="F713" s="21" t="s">
        <v>7066</v>
      </c>
      <c r="G71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1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1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1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13" s="3" t="s">
        <v>7069</v>
      </c>
    </row>
    <row r="714" spans="1:11" x14ac:dyDescent="0.2">
      <c r="A714" s="3" t="s">
        <v>1588</v>
      </c>
      <c r="B714" s="3" t="s">
        <v>1587</v>
      </c>
      <c r="C714" t="s">
        <v>442</v>
      </c>
      <c r="D714" s="7" t="s">
        <v>1608</v>
      </c>
      <c r="E714" s="20">
        <v>104.33333333333333</v>
      </c>
      <c r="F714" s="21">
        <v>1.9285911221395093</v>
      </c>
      <c r="G714" s="3" t="str">
        <f>IF(Table1[[#This Row],[2015 Cropland Premium (%)]]="No Data", "No Data", IF(OR(Table1[[#This Row],[2015 Cropland Premium (%)]]=0.4,Table1[[#This Row],[2015 Cropland Premium (%)]]&gt;0.4), "Yes", "No"))</f>
        <v>Yes</v>
      </c>
      <c r="H7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1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1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14" s="3" t="s">
        <v>7069</v>
      </c>
    </row>
    <row r="715" spans="1:11" x14ac:dyDescent="0.2">
      <c r="A715" s="3" t="s">
        <v>1588</v>
      </c>
      <c r="B715" s="3" t="s">
        <v>1587</v>
      </c>
      <c r="C715" t="s">
        <v>1071</v>
      </c>
      <c r="D715" s="7" t="s">
        <v>1684</v>
      </c>
      <c r="E715" s="20">
        <v>89.166666666666671</v>
      </c>
      <c r="F715" s="21">
        <v>2.3791243875454402</v>
      </c>
      <c r="G715" s="3" t="str">
        <f>IF(Table1[[#This Row],[2015 Cropland Premium (%)]]="No Data", "No Data", IF(OR(Table1[[#This Row],[2015 Cropland Premium (%)]]=0.4,Table1[[#This Row],[2015 Cropland Premium (%)]]&gt;0.4), "Yes", "No"))</f>
        <v>Yes</v>
      </c>
      <c r="H7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15" s="3" t="s">
        <v>7069</v>
      </c>
    </row>
    <row r="716" spans="1:11" x14ac:dyDescent="0.2">
      <c r="A716" s="3" t="s">
        <v>1588</v>
      </c>
      <c r="B716" s="3" t="s">
        <v>1587</v>
      </c>
      <c r="C716" t="s">
        <v>1609</v>
      </c>
      <c r="D716" s="7" t="s">
        <v>1610</v>
      </c>
      <c r="E716" s="20">
        <v>121.83333333333333</v>
      </c>
      <c r="F716" s="21">
        <v>1.9176881596236435</v>
      </c>
      <c r="G716" s="3" t="str">
        <f>IF(Table1[[#This Row],[2015 Cropland Premium (%)]]="No Data", "No Data", IF(OR(Table1[[#This Row],[2015 Cropland Premium (%)]]=0.4,Table1[[#This Row],[2015 Cropland Premium (%)]]&gt;0.4), "Yes", "No"))</f>
        <v>Yes</v>
      </c>
      <c r="H7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1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1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16" s="3" t="s">
        <v>7069</v>
      </c>
    </row>
    <row r="717" spans="1:11" x14ac:dyDescent="0.2">
      <c r="A717" s="3" t="s">
        <v>1588</v>
      </c>
      <c r="B717" s="3" t="s">
        <v>1587</v>
      </c>
      <c r="C717" t="s">
        <v>516</v>
      </c>
      <c r="D717" s="7" t="s">
        <v>1703</v>
      </c>
      <c r="E717" s="20" t="s">
        <v>7066</v>
      </c>
      <c r="F717" s="21" t="s">
        <v>7066</v>
      </c>
      <c r="G71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1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1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1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17" s="3" t="s">
        <v>7069</v>
      </c>
    </row>
    <row r="718" spans="1:11" x14ac:dyDescent="0.2">
      <c r="A718" s="3" t="s">
        <v>1588</v>
      </c>
      <c r="B718" s="3" t="s">
        <v>1587</v>
      </c>
      <c r="C718" t="s">
        <v>496</v>
      </c>
      <c r="D718" s="7" t="s">
        <v>1633</v>
      </c>
      <c r="E718" s="20">
        <v>220.16666666666666</v>
      </c>
      <c r="F718" s="21">
        <v>5.9629647749510752</v>
      </c>
      <c r="G718" s="3" t="str">
        <f>IF(Table1[[#This Row],[2015 Cropland Premium (%)]]="No Data", "No Data", IF(OR(Table1[[#This Row],[2015 Cropland Premium (%)]]=0.4,Table1[[#This Row],[2015 Cropland Premium (%)]]&gt;0.4), "Yes", "No"))</f>
        <v>Yes</v>
      </c>
      <c r="H7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1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1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18" s="3" t="s">
        <v>7069</v>
      </c>
    </row>
    <row r="719" spans="1:11" x14ac:dyDescent="0.2">
      <c r="A719" s="3" t="s">
        <v>1588</v>
      </c>
      <c r="B719" s="3" t="s">
        <v>1587</v>
      </c>
      <c r="C719" t="s">
        <v>422</v>
      </c>
      <c r="D719" s="7" t="s">
        <v>1660</v>
      </c>
      <c r="E719" s="20">
        <v>140.5</v>
      </c>
      <c r="F719" s="21">
        <v>2.8833788967300316</v>
      </c>
      <c r="G719" s="3" t="str">
        <f>IF(Table1[[#This Row],[2015 Cropland Premium (%)]]="No Data", "No Data", IF(OR(Table1[[#This Row],[2015 Cropland Premium (%)]]=0.4,Table1[[#This Row],[2015 Cropland Premium (%)]]&gt;0.4), "Yes", "No"))</f>
        <v>Yes</v>
      </c>
      <c r="H7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1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1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19" s="3" t="s">
        <v>7069</v>
      </c>
    </row>
    <row r="720" spans="1:11" x14ac:dyDescent="0.2">
      <c r="A720" s="3" t="s">
        <v>1588</v>
      </c>
      <c r="B720" s="3" t="s">
        <v>1587</v>
      </c>
      <c r="C720" t="s">
        <v>582</v>
      </c>
      <c r="D720" s="7" t="s">
        <v>1594</v>
      </c>
      <c r="E720" s="20">
        <v>194.5</v>
      </c>
      <c r="F720" s="21">
        <v>4.2747252747252746</v>
      </c>
      <c r="G720" s="3" t="str">
        <f>IF(Table1[[#This Row],[2015 Cropland Premium (%)]]="No Data", "No Data", IF(OR(Table1[[#This Row],[2015 Cropland Premium (%)]]=0.4,Table1[[#This Row],[2015 Cropland Premium (%)]]&gt;0.4), "Yes", "No"))</f>
        <v>Yes</v>
      </c>
      <c r="H7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2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2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20" s="3" t="s">
        <v>7069</v>
      </c>
    </row>
    <row r="721" spans="1:11" x14ac:dyDescent="0.2">
      <c r="A721" s="3" t="s">
        <v>1588</v>
      </c>
      <c r="B721" s="3" t="s">
        <v>1587</v>
      </c>
      <c r="C721" t="s">
        <v>1622</v>
      </c>
      <c r="D721" s="7" t="s">
        <v>1623</v>
      </c>
      <c r="E721" s="20" t="s">
        <v>7066</v>
      </c>
      <c r="F721" s="21" t="s">
        <v>7066</v>
      </c>
      <c r="G72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2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2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2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21" s="3" t="s">
        <v>7068</v>
      </c>
    </row>
    <row r="722" spans="1:11" x14ac:dyDescent="0.2">
      <c r="A722" s="3" t="s">
        <v>1588</v>
      </c>
      <c r="B722" s="3" t="s">
        <v>1587</v>
      </c>
      <c r="C722" t="s">
        <v>1714</v>
      </c>
      <c r="D722" s="7" t="s">
        <v>1715</v>
      </c>
      <c r="E722" s="20" t="s">
        <v>7066</v>
      </c>
      <c r="F722" s="21" t="s">
        <v>7066</v>
      </c>
      <c r="G72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2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2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2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22" s="3" t="s">
        <v>7069</v>
      </c>
    </row>
    <row r="723" spans="1:11" x14ac:dyDescent="0.2">
      <c r="A723" s="3" t="s">
        <v>1588</v>
      </c>
      <c r="B723" s="3" t="s">
        <v>1587</v>
      </c>
      <c r="C723" t="s">
        <v>809</v>
      </c>
      <c r="D723" s="7" t="s">
        <v>1704</v>
      </c>
      <c r="E723" s="20">
        <v>80.833333333333329</v>
      </c>
      <c r="F723" s="21">
        <v>2.412944864789127</v>
      </c>
      <c r="G723" s="3" t="str">
        <f>IF(Table1[[#This Row],[2015 Cropland Premium (%)]]="No Data", "No Data", IF(OR(Table1[[#This Row],[2015 Cropland Premium (%)]]=0.4,Table1[[#This Row],[2015 Cropland Premium (%)]]&gt;0.4), "Yes", "No"))</f>
        <v>Yes</v>
      </c>
      <c r="H7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2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2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23" s="3" t="s">
        <v>7069</v>
      </c>
    </row>
    <row r="724" spans="1:11" x14ac:dyDescent="0.2">
      <c r="A724" s="3" t="s">
        <v>1588</v>
      </c>
      <c r="B724" s="3" t="s">
        <v>1587</v>
      </c>
      <c r="C724" t="s">
        <v>1634</v>
      </c>
      <c r="D724" s="7" t="s">
        <v>1635</v>
      </c>
      <c r="E724" s="20">
        <v>118.66666666666667</v>
      </c>
      <c r="F724" s="21">
        <v>3.6940294511378848</v>
      </c>
      <c r="G724" s="3" t="str">
        <f>IF(Table1[[#This Row],[2015 Cropland Premium (%)]]="No Data", "No Data", IF(OR(Table1[[#This Row],[2015 Cropland Premium (%)]]=0.4,Table1[[#This Row],[2015 Cropland Premium (%)]]&gt;0.4), "Yes", "No"))</f>
        <v>Yes</v>
      </c>
      <c r="H7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24" s="3" t="s">
        <v>7069</v>
      </c>
    </row>
    <row r="725" spans="1:11" x14ac:dyDescent="0.2">
      <c r="A725" s="3" t="s">
        <v>1588</v>
      </c>
      <c r="B725" s="3" t="s">
        <v>1587</v>
      </c>
      <c r="C725" t="s">
        <v>1636</v>
      </c>
      <c r="D725" s="7" t="s">
        <v>1637</v>
      </c>
      <c r="E725" s="20">
        <v>121.16666666666667</v>
      </c>
      <c r="F725" s="21">
        <v>3.5254539260773292</v>
      </c>
      <c r="G725" s="3" t="str">
        <f>IF(Table1[[#This Row],[2015 Cropland Premium (%)]]="No Data", "No Data", IF(OR(Table1[[#This Row],[2015 Cropland Premium (%)]]=0.4,Table1[[#This Row],[2015 Cropland Premium (%)]]&gt;0.4), "Yes", "No"))</f>
        <v>Yes</v>
      </c>
      <c r="H7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2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2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25" s="3" t="s">
        <v>7069</v>
      </c>
    </row>
    <row r="726" spans="1:11" x14ac:dyDescent="0.2">
      <c r="A726" s="3" t="s">
        <v>1588</v>
      </c>
      <c r="B726" s="3" t="s">
        <v>1587</v>
      </c>
      <c r="C726" t="s">
        <v>498</v>
      </c>
      <c r="D726" s="7" t="s">
        <v>1705</v>
      </c>
      <c r="E726" s="20">
        <v>74.833333333333329</v>
      </c>
      <c r="F726" s="21">
        <v>2.3512095478064308</v>
      </c>
      <c r="G726" s="3" t="str">
        <f>IF(Table1[[#This Row],[2015 Cropland Premium (%)]]="No Data", "No Data", IF(OR(Table1[[#This Row],[2015 Cropland Premium (%)]]=0.4,Table1[[#This Row],[2015 Cropland Premium (%)]]&gt;0.4), "Yes", "No"))</f>
        <v>Yes</v>
      </c>
      <c r="H7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2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2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26" s="3" t="s">
        <v>7069</v>
      </c>
    </row>
    <row r="727" spans="1:11" x14ac:dyDescent="0.2">
      <c r="A727" s="3" t="s">
        <v>1588</v>
      </c>
      <c r="B727" s="3" t="s">
        <v>1587</v>
      </c>
      <c r="C727" t="s">
        <v>538</v>
      </c>
      <c r="D727" s="7" t="s">
        <v>1685</v>
      </c>
      <c r="E727" s="20">
        <v>145.5</v>
      </c>
      <c r="F727" s="21">
        <v>3.8837679785048205</v>
      </c>
      <c r="G727" s="3" t="str">
        <f>IF(Table1[[#This Row],[2015 Cropland Premium (%)]]="No Data", "No Data", IF(OR(Table1[[#This Row],[2015 Cropland Premium (%)]]=0.4,Table1[[#This Row],[2015 Cropland Premium (%)]]&gt;0.4), "Yes", "No"))</f>
        <v>Yes</v>
      </c>
      <c r="H7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2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2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27" s="3" t="s">
        <v>7069</v>
      </c>
    </row>
    <row r="728" spans="1:11" x14ac:dyDescent="0.2">
      <c r="A728" s="3" t="s">
        <v>1588</v>
      </c>
      <c r="B728" s="3" t="s">
        <v>1587</v>
      </c>
      <c r="C728" t="s">
        <v>1595</v>
      </c>
      <c r="D728" s="7" t="s">
        <v>1596</v>
      </c>
      <c r="E728" s="20">
        <v>117.5</v>
      </c>
      <c r="F728" s="21">
        <v>2.5824175824175826</v>
      </c>
      <c r="G728" s="3" t="str">
        <f>IF(Table1[[#This Row],[2015 Cropland Premium (%)]]="No Data", "No Data", IF(OR(Table1[[#This Row],[2015 Cropland Premium (%)]]=0.4,Table1[[#This Row],[2015 Cropland Premium (%)]]&gt;0.4), "Yes", "No"))</f>
        <v>Yes</v>
      </c>
      <c r="H7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28" s="3" t="s">
        <v>7069</v>
      </c>
    </row>
    <row r="729" spans="1:11" x14ac:dyDescent="0.2">
      <c r="A729" s="3" t="s">
        <v>1588</v>
      </c>
      <c r="B729" s="3" t="s">
        <v>1587</v>
      </c>
      <c r="C729" t="s">
        <v>1686</v>
      </c>
      <c r="D729" s="7" t="s">
        <v>1687</v>
      </c>
      <c r="E729" s="20">
        <v>141.16666666666666</v>
      </c>
      <c r="F729" s="21">
        <v>3.7662999841947209</v>
      </c>
      <c r="G729" s="3" t="str">
        <f>IF(Table1[[#This Row],[2015 Cropland Premium (%)]]="No Data", "No Data", IF(OR(Table1[[#This Row],[2015 Cropland Premium (%)]]=0.4,Table1[[#This Row],[2015 Cropland Premium (%)]]&gt;0.4), "Yes", "No"))</f>
        <v>Yes</v>
      </c>
      <c r="H7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2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2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29" s="3" t="s">
        <v>7069</v>
      </c>
    </row>
    <row r="730" spans="1:11" x14ac:dyDescent="0.2">
      <c r="A730" s="3" t="s">
        <v>1588</v>
      </c>
      <c r="B730" s="3" t="s">
        <v>1587</v>
      </c>
      <c r="C730" t="s">
        <v>644</v>
      </c>
      <c r="D730" s="7" t="s">
        <v>1597</v>
      </c>
      <c r="E730" s="20">
        <v>154.5</v>
      </c>
      <c r="F730" s="21">
        <v>3.3956043956043955</v>
      </c>
      <c r="G730" s="3" t="str">
        <f>IF(Table1[[#This Row],[2015 Cropland Premium (%)]]="No Data", "No Data", IF(OR(Table1[[#This Row],[2015 Cropland Premium (%)]]=0.4,Table1[[#This Row],[2015 Cropland Premium (%)]]&gt;0.4), "Yes", "No"))</f>
        <v>Yes</v>
      </c>
      <c r="H7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3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3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30" s="3" t="s">
        <v>7069</v>
      </c>
    </row>
    <row r="731" spans="1:11" x14ac:dyDescent="0.2">
      <c r="A731" s="3" t="s">
        <v>1588</v>
      </c>
      <c r="B731" s="3" t="s">
        <v>1587</v>
      </c>
      <c r="C731" t="s">
        <v>1038</v>
      </c>
      <c r="D731" s="7" t="s">
        <v>1638</v>
      </c>
      <c r="E731" s="20">
        <v>169</v>
      </c>
      <c r="F731" s="21">
        <v>5.1326986960186423</v>
      </c>
      <c r="G731" s="3" t="str">
        <f>IF(Table1[[#This Row],[2015 Cropland Premium (%)]]="No Data", "No Data", IF(OR(Table1[[#This Row],[2015 Cropland Premium (%)]]=0.4,Table1[[#This Row],[2015 Cropland Premium (%)]]&gt;0.4), "Yes", "No"))</f>
        <v>Yes</v>
      </c>
      <c r="H7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31" s="3" t="s">
        <v>7069</v>
      </c>
    </row>
    <row r="732" spans="1:11" x14ac:dyDescent="0.2">
      <c r="A732" s="3" t="s">
        <v>1588</v>
      </c>
      <c r="B732" s="3" t="s">
        <v>1587</v>
      </c>
      <c r="C732" t="s">
        <v>466</v>
      </c>
      <c r="D732" s="7" t="s">
        <v>1673</v>
      </c>
      <c r="E732" s="20">
        <v>129.5</v>
      </c>
      <c r="F732" s="21">
        <v>3.1184668989547037</v>
      </c>
      <c r="G732" s="3" t="str">
        <f>IF(Table1[[#This Row],[2015 Cropland Premium (%)]]="No Data", "No Data", IF(OR(Table1[[#This Row],[2015 Cropland Premium (%)]]=0.4,Table1[[#This Row],[2015 Cropland Premium (%)]]&gt;0.4), "Yes", "No"))</f>
        <v>Yes</v>
      </c>
      <c r="H7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3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3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32" s="3" t="s">
        <v>7069</v>
      </c>
    </row>
    <row r="733" spans="1:11" x14ac:dyDescent="0.2">
      <c r="A733" s="3" t="s">
        <v>1588</v>
      </c>
      <c r="B733" s="3" t="s">
        <v>1587</v>
      </c>
      <c r="C733" t="s">
        <v>1716</v>
      </c>
      <c r="D733" s="7" t="s">
        <v>1717</v>
      </c>
      <c r="E733" s="20">
        <v>106.33333333333333</v>
      </c>
      <c r="F733" s="21">
        <v>3.4511454413415197</v>
      </c>
      <c r="G733" s="3" t="str">
        <f>IF(Table1[[#This Row],[2015 Cropland Premium (%)]]="No Data", "No Data", IF(OR(Table1[[#This Row],[2015 Cropland Premium (%)]]=0.4,Table1[[#This Row],[2015 Cropland Premium (%)]]&gt;0.4), "Yes", "No"))</f>
        <v>Yes</v>
      </c>
      <c r="H7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3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3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33" s="3" t="s">
        <v>7069</v>
      </c>
    </row>
    <row r="734" spans="1:11" x14ac:dyDescent="0.2">
      <c r="A734" s="3" t="s">
        <v>1588</v>
      </c>
      <c r="B734" s="3" t="s">
        <v>1587</v>
      </c>
      <c r="C734" t="s">
        <v>1661</v>
      </c>
      <c r="D734" s="7" t="s">
        <v>1662</v>
      </c>
      <c r="E734" s="20">
        <v>142.16666666666666</v>
      </c>
      <c r="F734" s="21">
        <v>2.6418597313139092</v>
      </c>
      <c r="G734" s="3" t="str">
        <f>IF(Table1[[#This Row],[2015 Cropland Premium (%)]]="No Data", "No Data", IF(OR(Table1[[#This Row],[2015 Cropland Premium (%)]]=0.4,Table1[[#This Row],[2015 Cropland Premium (%)]]&gt;0.4), "Yes", "No"))</f>
        <v>Yes</v>
      </c>
      <c r="H7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3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3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34" s="3" t="s">
        <v>7069</v>
      </c>
    </row>
    <row r="735" spans="1:11" x14ac:dyDescent="0.2">
      <c r="A735" s="3" t="s">
        <v>1588</v>
      </c>
      <c r="B735" s="3" t="s">
        <v>1587</v>
      </c>
      <c r="C735" t="s">
        <v>1611</v>
      </c>
      <c r="D735" s="7" t="s">
        <v>1612</v>
      </c>
      <c r="E735" s="20">
        <v>87.5</v>
      </c>
      <c r="F735" s="21">
        <v>1.3846538846538845</v>
      </c>
      <c r="G735" s="3" t="str">
        <f>IF(Table1[[#This Row],[2015 Cropland Premium (%)]]="No Data", "No Data", IF(OR(Table1[[#This Row],[2015 Cropland Premium (%)]]=0.4,Table1[[#This Row],[2015 Cropland Premium (%)]]&gt;0.4), "Yes", "No"))</f>
        <v>Yes</v>
      </c>
      <c r="H7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3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3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35" s="3" t="s">
        <v>7069</v>
      </c>
    </row>
    <row r="736" spans="1:11" x14ac:dyDescent="0.2">
      <c r="A736" s="3" t="s">
        <v>1588</v>
      </c>
      <c r="B736" s="3" t="s">
        <v>1587</v>
      </c>
      <c r="C736" t="s">
        <v>627</v>
      </c>
      <c r="D736" s="7" t="s">
        <v>1718</v>
      </c>
      <c r="E736" s="20">
        <v>95.166666666666671</v>
      </c>
      <c r="F736" s="21">
        <v>3.3830532212885154</v>
      </c>
      <c r="G736" s="3" t="str">
        <f>IF(Table1[[#This Row],[2015 Cropland Premium (%)]]="No Data", "No Data", IF(OR(Table1[[#This Row],[2015 Cropland Premium (%)]]=0.4,Table1[[#This Row],[2015 Cropland Premium (%)]]&gt;0.4), "Yes", "No"))</f>
        <v>Yes</v>
      </c>
      <c r="H7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36" s="3" t="s">
        <v>7069</v>
      </c>
    </row>
    <row r="737" spans="1:11" x14ac:dyDescent="0.2">
      <c r="A737" s="3" t="s">
        <v>1588</v>
      </c>
      <c r="B737" s="3" t="s">
        <v>1587</v>
      </c>
      <c r="C737" t="s">
        <v>468</v>
      </c>
      <c r="D737" s="7" t="s">
        <v>1663</v>
      </c>
      <c r="E737" s="20">
        <v>128.66666666666666</v>
      </c>
      <c r="F737" s="21">
        <v>2.4912177236485991</v>
      </c>
      <c r="G737" s="3" t="str">
        <f>IF(Table1[[#This Row],[2015 Cropland Premium (%)]]="No Data", "No Data", IF(OR(Table1[[#This Row],[2015 Cropland Premium (%)]]=0.4,Table1[[#This Row],[2015 Cropland Premium (%)]]&gt;0.4), "Yes", "No"))</f>
        <v>Yes</v>
      </c>
      <c r="H7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37" s="3" t="s">
        <v>7069</v>
      </c>
    </row>
    <row r="738" spans="1:11" x14ac:dyDescent="0.2">
      <c r="A738" s="3" t="s">
        <v>1588</v>
      </c>
      <c r="B738" s="3" t="s">
        <v>1587</v>
      </c>
      <c r="C738" t="s">
        <v>1688</v>
      </c>
      <c r="D738" s="7" t="s">
        <v>1689</v>
      </c>
      <c r="E738" s="20">
        <v>96.166666666666671</v>
      </c>
      <c r="F738" s="21">
        <v>2.5647542279121227</v>
      </c>
      <c r="G738" s="3" t="str">
        <f>IF(Table1[[#This Row],[2015 Cropland Premium (%)]]="No Data", "No Data", IF(OR(Table1[[#This Row],[2015 Cropland Premium (%)]]=0.4,Table1[[#This Row],[2015 Cropland Premium (%)]]&gt;0.4), "Yes", "No"))</f>
        <v>Yes</v>
      </c>
      <c r="H7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3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3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38" s="3" t="s">
        <v>7069</v>
      </c>
    </row>
    <row r="739" spans="1:11" x14ac:dyDescent="0.2">
      <c r="A739" s="3" t="s">
        <v>1588</v>
      </c>
      <c r="B739" s="3" t="s">
        <v>1587</v>
      </c>
      <c r="C739" t="s">
        <v>1598</v>
      </c>
      <c r="D739" s="7" t="s">
        <v>1599</v>
      </c>
      <c r="E739" s="20">
        <v>110.5</v>
      </c>
      <c r="F739" s="21">
        <v>2.4285714285714284</v>
      </c>
      <c r="G739" s="3" t="str">
        <f>IF(Table1[[#This Row],[2015 Cropland Premium (%)]]="No Data", "No Data", IF(OR(Table1[[#This Row],[2015 Cropland Premium (%)]]=0.4,Table1[[#This Row],[2015 Cropland Premium (%)]]&gt;0.4), "Yes", "No"))</f>
        <v>Yes</v>
      </c>
      <c r="H7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39" s="3" t="s">
        <v>7069</v>
      </c>
    </row>
    <row r="740" spans="1:11" x14ac:dyDescent="0.2">
      <c r="A740" s="3" t="s">
        <v>1588</v>
      </c>
      <c r="B740" s="3" t="s">
        <v>1587</v>
      </c>
      <c r="C740" t="s">
        <v>1624</v>
      </c>
      <c r="D740" s="7" t="s">
        <v>1625</v>
      </c>
      <c r="E740" s="20" t="s">
        <v>7066</v>
      </c>
      <c r="F740" s="21" t="s">
        <v>7066</v>
      </c>
      <c r="G74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4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4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4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40" s="3" t="s">
        <v>7068</v>
      </c>
    </row>
    <row r="741" spans="1:11" x14ac:dyDescent="0.2">
      <c r="A741" s="3" t="s">
        <v>1588</v>
      </c>
      <c r="B741" s="3" t="s">
        <v>1587</v>
      </c>
      <c r="C741" t="s">
        <v>1690</v>
      </c>
      <c r="D741" s="7" t="s">
        <v>1691</v>
      </c>
      <c r="E741" s="20">
        <v>128.33333333333334</v>
      </c>
      <c r="F741" s="21">
        <v>3.4223684210526315</v>
      </c>
      <c r="G741" s="3" t="str">
        <f>IF(Table1[[#This Row],[2015 Cropland Premium (%)]]="No Data", "No Data", IF(OR(Table1[[#This Row],[2015 Cropland Premium (%)]]=0.4,Table1[[#This Row],[2015 Cropland Premium (%)]]&gt;0.4), "Yes", "No"))</f>
        <v>Yes</v>
      </c>
      <c r="H7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4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4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41" s="3" t="s">
        <v>7069</v>
      </c>
    </row>
    <row r="742" spans="1:11" x14ac:dyDescent="0.2">
      <c r="A742" s="3" t="s">
        <v>1588</v>
      </c>
      <c r="B742" s="3" t="s">
        <v>1587</v>
      </c>
      <c r="C742" t="s">
        <v>1719</v>
      </c>
      <c r="D742" s="7" t="s">
        <v>1720</v>
      </c>
      <c r="E742" s="20" t="s">
        <v>7066</v>
      </c>
      <c r="F742" s="21" t="s">
        <v>7066</v>
      </c>
      <c r="G74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4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4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4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42" s="3" t="s">
        <v>7069</v>
      </c>
    </row>
    <row r="743" spans="1:11" x14ac:dyDescent="0.2">
      <c r="A743" s="3" t="s">
        <v>1588</v>
      </c>
      <c r="B743" s="3" t="s">
        <v>1587</v>
      </c>
      <c r="C743" t="s">
        <v>1639</v>
      </c>
      <c r="D743" s="7" t="s">
        <v>1640</v>
      </c>
      <c r="E743" s="20">
        <v>204.16666666666666</v>
      </c>
      <c r="F743" s="21">
        <v>6.0892662892662885</v>
      </c>
      <c r="G743" s="3" t="str">
        <f>IF(Table1[[#This Row],[2015 Cropland Premium (%)]]="No Data", "No Data", IF(OR(Table1[[#This Row],[2015 Cropland Premium (%)]]=0.4,Table1[[#This Row],[2015 Cropland Premium (%)]]&gt;0.4), "Yes", "No"))</f>
        <v>Yes</v>
      </c>
      <c r="H7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43" s="3" t="s">
        <v>7069</v>
      </c>
    </row>
    <row r="744" spans="1:11" x14ac:dyDescent="0.2">
      <c r="A744" s="3" t="s">
        <v>1588</v>
      </c>
      <c r="B744" s="3" t="s">
        <v>1587</v>
      </c>
      <c r="C744" t="s">
        <v>1664</v>
      </c>
      <c r="D744" s="7" t="s">
        <v>1665</v>
      </c>
      <c r="E744" s="20">
        <v>171.83333333333334</v>
      </c>
      <c r="F744" s="21">
        <v>3.4346178502553673</v>
      </c>
      <c r="G744" s="3" t="str">
        <f>IF(Table1[[#This Row],[2015 Cropland Premium (%)]]="No Data", "No Data", IF(OR(Table1[[#This Row],[2015 Cropland Premium (%)]]=0.4,Table1[[#This Row],[2015 Cropland Premium (%)]]&gt;0.4), "Yes", "No"))</f>
        <v>Yes</v>
      </c>
      <c r="H7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4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4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44" s="3" t="s">
        <v>7069</v>
      </c>
    </row>
    <row r="745" spans="1:11" x14ac:dyDescent="0.2">
      <c r="A745" s="3" t="s">
        <v>1588</v>
      </c>
      <c r="B745" s="3" t="s">
        <v>1587</v>
      </c>
      <c r="C745" t="s">
        <v>693</v>
      </c>
      <c r="D745" s="7" t="s">
        <v>1674</v>
      </c>
      <c r="E745" s="20">
        <v>137.75</v>
      </c>
      <c r="F745" s="21">
        <v>4.06752688172043</v>
      </c>
      <c r="G745" s="3" t="str">
        <f>IF(Table1[[#This Row],[2015 Cropland Premium (%)]]="No Data", "No Data", IF(OR(Table1[[#This Row],[2015 Cropland Premium (%)]]=0.4,Table1[[#This Row],[2015 Cropland Premium (%)]]&gt;0.4), "Yes", "No"))</f>
        <v>Yes</v>
      </c>
      <c r="H7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45" s="3" t="s">
        <v>7069</v>
      </c>
    </row>
    <row r="746" spans="1:11" x14ac:dyDescent="0.2">
      <c r="A746" s="3" t="s">
        <v>1588</v>
      </c>
      <c r="B746" s="3" t="s">
        <v>1587</v>
      </c>
      <c r="C746" t="s">
        <v>1692</v>
      </c>
      <c r="D746" s="7" t="s">
        <v>1693</v>
      </c>
      <c r="E746" s="20">
        <v>138.5</v>
      </c>
      <c r="F746" s="21">
        <v>3.6978030662241186</v>
      </c>
      <c r="G746" s="3" t="str">
        <f>IF(Table1[[#This Row],[2015 Cropland Premium (%)]]="No Data", "No Data", IF(OR(Table1[[#This Row],[2015 Cropland Premium (%)]]=0.4,Table1[[#This Row],[2015 Cropland Premium (%)]]&gt;0.4), "Yes", "No"))</f>
        <v>Yes</v>
      </c>
      <c r="H7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46" s="3" t="s">
        <v>7069</v>
      </c>
    </row>
    <row r="747" spans="1:11" x14ac:dyDescent="0.2">
      <c r="A747" s="3" t="s">
        <v>1588</v>
      </c>
      <c r="B747" s="3" t="s">
        <v>1587</v>
      </c>
      <c r="C747" t="s">
        <v>1641</v>
      </c>
      <c r="D747" s="7" t="s">
        <v>1642</v>
      </c>
      <c r="E747" s="20">
        <v>188.66666666666666</v>
      </c>
      <c r="F747" s="21">
        <v>7.424074074074074</v>
      </c>
      <c r="G747" s="3" t="str">
        <f>IF(Table1[[#This Row],[2015 Cropland Premium (%)]]="No Data", "No Data", IF(OR(Table1[[#This Row],[2015 Cropland Premium (%)]]=0.4,Table1[[#This Row],[2015 Cropland Premium (%)]]&gt;0.4), "Yes", "No"))</f>
        <v>Yes</v>
      </c>
      <c r="H7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47" s="3" t="s">
        <v>7069</v>
      </c>
    </row>
    <row r="748" spans="1:11" x14ac:dyDescent="0.2">
      <c r="A748" s="3" t="s">
        <v>1588</v>
      </c>
      <c r="B748" s="3" t="s">
        <v>1587</v>
      </c>
      <c r="C748" t="s">
        <v>1643</v>
      </c>
      <c r="D748" s="7" t="s">
        <v>1644</v>
      </c>
      <c r="E748" s="20">
        <v>142.83333333333334</v>
      </c>
      <c r="F748" s="21">
        <v>4.2330923694779115</v>
      </c>
      <c r="G748" s="3" t="str">
        <f>IF(Table1[[#This Row],[2015 Cropland Premium (%)]]="No Data", "No Data", IF(OR(Table1[[#This Row],[2015 Cropland Premium (%)]]=0.4,Table1[[#This Row],[2015 Cropland Premium (%)]]&gt;0.4), "Yes", "No"))</f>
        <v>Yes</v>
      </c>
      <c r="H7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48" s="3" t="s">
        <v>7069</v>
      </c>
    </row>
    <row r="749" spans="1:11" x14ac:dyDescent="0.2">
      <c r="A749" s="3" t="s">
        <v>1588</v>
      </c>
      <c r="B749" s="3" t="s">
        <v>1587</v>
      </c>
      <c r="C749" t="s">
        <v>1583</v>
      </c>
      <c r="D749" s="7" t="s">
        <v>1613</v>
      </c>
      <c r="E749" s="20">
        <v>128.83333333333334</v>
      </c>
      <c r="F749" s="21">
        <v>2.043863963218802</v>
      </c>
      <c r="G749" s="3" t="str">
        <f>IF(Table1[[#This Row],[2015 Cropland Premium (%)]]="No Data", "No Data", IF(OR(Table1[[#This Row],[2015 Cropland Premium (%)]]=0.4,Table1[[#This Row],[2015 Cropland Premium (%)]]&gt;0.4), "Yes", "No"))</f>
        <v>Yes</v>
      </c>
      <c r="H7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4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4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49" s="3" t="s">
        <v>7069</v>
      </c>
    </row>
    <row r="750" spans="1:11" x14ac:dyDescent="0.2">
      <c r="A750" s="3" t="s">
        <v>1588</v>
      </c>
      <c r="B750" s="3" t="s">
        <v>1587</v>
      </c>
      <c r="C750" t="s">
        <v>1252</v>
      </c>
      <c r="D750" s="7" t="s">
        <v>1645</v>
      </c>
      <c r="E750" s="20">
        <v>188.66666666666666</v>
      </c>
      <c r="F750" s="21">
        <v>4.3928553035375097</v>
      </c>
      <c r="G750" s="3" t="str">
        <f>IF(Table1[[#This Row],[2015 Cropland Premium (%)]]="No Data", "No Data", IF(OR(Table1[[#This Row],[2015 Cropland Premium (%)]]=0.4,Table1[[#This Row],[2015 Cropland Premium (%)]]&gt;0.4), "Yes", "No"))</f>
        <v>Yes</v>
      </c>
      <c r="H7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5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5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50" s="3" t="s">
        <v>7068</v>
      </c>
    </row>
    <row r="751" spans="1:11" x14ac:dyDescent="0.2">
      <c r="A751" s="3" t="s">
        <v>1588</v>
      </c>
      <c r="B751" s="3" t="s">
        <v>1587</v>
      </c>
      <c r="C751" t="s">
        <v>1694</v>
      </c>
      <c r="D751" s="7" t="s">
        <v>1695</v>
      </c>
      <c r="E751" s="20">
        <v>90.166666666666671</v>
      </c>
      <c r="F751" s="21">
        <v>2.4056740951477793</v>
      </c>
      <c r="G751" s="3" t="str">
        <f>IF(Table1[[#This Row],[2015 Cropland Premium (%)]]="No Data", "No Data", IF(OR(Table1[[#This Row],[2015 Cropland Premium (%)]]=0.4,Table1[[#This Row],[2015 Cropland Premium (%)]]&gt;0.4), "Yes", "No"))</f>
        <v>Yes</v>
      </c>
      <c r="H7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5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5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51" s="3" t="s">
        <v>7069</v>
      </c>
    </row>
    <row r="752" spans="1:11" x14ac:dyDescent="0.2">
      <c r="A752" s="3" t="s">
        <v>1588</v>
      </c>
      <c r="B752" s="3" t="s">
        <v>1587</v>
      </c>
      <c r="C752" t="s">
        <v>518</v>
      </c>
      <c r="D752" s="7" t="s">
        <v>1706</v>
      </c>
      <c r="E752" s="20">
        <v>85.166666666666671</v>
      </c>
      <c r="F752" s="21">
        <v>2.1943241943241945</v>
      </c>
      <c r="G752" s="3" t="str">
        <f>IF(Table1[[#This Row],[2015 Cropland Premium (%)]]="No Data", "No Data", IF(OR(Table1[[#This Row],[2015 Cropland Premium (%)]]=0.4,Table1[[#This Row],[2015 Cropland Premium (%)]]&gt;0.4), "Yes", "No"))</f>
        <v>Yes</v>
      </c>
      <c r="H7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5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5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52" s="3" t="s">
        <v>7069</v>
      </c>
    </row>
    <row r="753" spans="1:11" x14ac:dyDescent="0.2">
      <c r="A753" s="3" t="s">
        <v>1588</v>
      </c>
      <c r="B753" s="3" t="s">
        <v>1587</v>
      </c>
      <c r="C753" t="s">
        <v>1350</v>
      </c>
      <c r="D753" s="7" t="s">
        <v>1675</v>
      </c>
      <c r="E753" s="20">
        <v>139.75</v>
      </c>
      <c r="F753" s="21">
        <v>4.9492163009404386</v>
      </c>
      <c r="G753" s="3" t="str">
        <f>IF(Table1[[#This Row],[2015 Cropland Premium (%)]]="No Data", "No Data", IF(OR(Table1[[#This Row],[2015 Cropland Premium (%)]]=0.4,Table1[[#This Row],[2015 Cropland Premium (%)]]&gt;0.4), "Yes", "No"))</f>
        <v>Yes</v>
      </c>
      <c r="H7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53" s="3" t="s">
        <v>7069</v>
      </c>
    </row>
    <row r="754" spans="1:11" x14ac:dyDescent="0.2">
      <c r="A754" s="3" t="s">
        <v>1588</v>
      </c>
      <c r="B754" s="3" t="s">
        <v>1587</v>
      </c>
      <c r="C754" t="s">
        <v>1626</v>
      </c>
      <c r="D754" s="7" t="s">
        <v>1627</v>
      </c>
      <c r="E754" s="20" t="s">
        <v>7066</v>
      </c>
      <c r="F754" s="21" t="s">
        <v>7066</v>
      </c>
      <c r="G75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5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5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5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54" s="3" t="s">
        <v>7069</v>
      </c>
    </row>
    <row r="755" spans="1:11" x14ac:dyDescent="0.2">
      <c r="A755" s="3" t="s">
        <v>1588</v>
      </c>
      <c r="B755" s="3" t="s">
        <v>1587</v>
      </c>
      <c r="C755" t="s">
        <v>614</v>
      </c>
      <c r="D755" s="7" t="s">
        <v>1600</v>
      </c>
      <c r="E755" s="20">
        <v>194.5</v>
      </c>
      <c r="F755" s="21">
        <v>4.2747252747252746</v>
      </c>
      <c r="G755" s="3" t="str">
        <f>IF(Table1[[#This Row],[2015 Cropland Premium (%)]]="No Data", "No Data", IF(OR(Table1[[#This Row],[2015 Cropland Premium (%)]]=0.4,Table1[[#This Row],[2015 Cropland Premium (%)]]&gt;0.4), "Yes", "No"))</f>
        <v>Yes</v>
      </c>
      <c r="H7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5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5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55" s="3" t="s">
        <v>7069</v>
      </c>
    </row>
    <row r="756" spans="1:11" x14ac:dyDescent="0.2">
      <c r="A756" s="3" t="s">
        <v>1588</v>
      </c>
      <c r="B756" s="3" t="s">
        <v>1587</v>
      </c>
      <c r="C756" t="s">
        <v>1628</v>
      </c>
      <c r="D756" s="7" t="s">
        <v>1629</v>
      </c>
      <c r="E756" s="20" t="s">
        <v>7066</v>
      </c>
      <c r="F756" s="21" t="s">
        <v>7066</v>
      </c>
      <c r="G75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75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75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75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756" s="3" t="s">
        <v>7068</v>
      </c>
    </row>
    <row r="757" spans="1:11" x14ac:dyDescent="0.2">
      <c r="A757" s="3" t="s">
        <v>1722</v>
      </c>
      <c r="B757" s="3" t="s">
        <v>1721</v>
      </c>
      <c r="C757" t="s">
        <v>1822</v>
      </c>
      <c r="D757" s="7" t="s">
        <v>1823</v>
      </c>
      <c r="E757" s="20">
        <v>141.5</v>
      </c>
      <c r="F757" s="21">
        <v>2.6579430132708821</v>
      </c>
      <c r="G757" s="3" t="str">
        <f>IF(Table1[[#This Row],[2015 Cropland Premium (%)]]="No Data", "No Data", IF(OR(Table1[[#This Row],[2015 Cropland Premium (%)]]=0.4,Table1[[#This Row],[2015 Cropland Premium (%)]]&gt;0.4), "Yes", "No"))</f>
        <v>Yes</v>
      </c>
      <c r="H7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5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5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57" s="3" t="s">
        <v>7068</v>
      </c>
    </row>
    <row r="758" spans="1:11" x14ac:dyDescent="0.2">
      <c r="A758" s="3" t="s">
        <v>1722</v>
      </c>
      <c r="B758" s="3" t="s">
        <v>1721</v>
      </c>
      <c r="C758" t="s">
        <v>864</v>
      </c>
      <c r="D758" s="7" t="s">
        <v>1824</v>
      </c>
      <c r="E758" s="20">
        <v>176</v>
      </c>
      <c r="F758" s="21">
        <v>3.3313237688237689</v>
      </c>
      <c r="G758" s="3" t="str">
        <f>IF(Table1[[#This Row],[2015 Cropland Premium (%)]]="No Data", "No Data", IF(OR(Table1[[#This Row],[2015 Cropland Premium (%)]]=0.4,Table1[[#This Row],[2015 Cropland Premium (%)]]&gt;0.4), "Yes", "No"))</f>
        <v>Yes</v>
      </c>
      <c r="H7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5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5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58" s="3" t="s">
        <v>7068</v>
      </c>
    </row>
    <row r="759" spans="1:11" x14ac:dyDescent="0.2">
      <c r="A759" s="3" t="s">
        <v>1722</v>
      </c>
      <c r="B759" s="3" t="s">
        <v>1721</v>
      </c>
      <c r="C759" t="s">
        <v>1758</v>
      </c>
      <c r="D759" s="7" t="s">
        <v>1759</v>
      </c>
      <c r="E759" s="20">
        <v>182</v>
      </c>
      <c r="F759" s="21">
        <v>5.0162350320245057</v>
      </c>
      <c r="G759" s="3" t="str">
        <f>IF(Table1[[#This Row],[2015 Cropland Premium (%)]]="No Data", "No Data", IF(OR(Table1[[#This Row],[2015 Cropland Premium (%)]]=0.4,Table1[[#This Row],[2015 Cropland Premium (%)]]&gt;0.4), "Yes", "No"))</f>
        <v>Yes</v>
      </c>
      <c r="H7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59" s="3" t="s">
        <v>7068</v>
      </c>
    </row>
    <row r="760" spans="1:11" x14ac:dyDescent="0.2">
      <c r="A760" s="3" t="s">
        <v>1722</v>
      </c>
      <c r="B760" s="3" t="s">
        <v>1721</v>
      </c>
      <c r="C760" t="s">
        <v>1835</v>
      </c>
      <c r="D760" s="7" t="s">
        <v>1836</v>
      </c>
      <c r="E760" s="20">
        <v>103.5</v>
      </c>
      <c r="F760" s="21">
        <v>2.4652344652344653</v>
      </c>
      <c r="G760" s="3" t="str">
        <f>IF(Table1[[#This Row],[2015 Cropland Premium (%)]]="No Data", "No Data", IF(OR(Table1[[#This Row],[2015 Cropland Premium (%)]]=0.4,Table1[[#This Row],[2015 Cropland Premium (%)]]&gt;0.4), "Yes", "No"))</f>
        <v>Yes</v>
      </c>
      <c r="H7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6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6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60" s="3" t="s">
        <v>7068</v>
      </c>
    </row>
    <row r="761" spans="1:11" x14ac:dyDescent="0.2">
      <c r="A761" s="3" t="s">
        <v>1722</v>
      </c>
      <c r="B761" s="3" t="s">
        <v>1721</v>
      </c>
      <c r="C761" t="s">
        <v>1776</v>
      </c>
      <c r="D761" s="7" t="s">
        <v>1777</v>
      </c>
      <c r="E761" s="20">
        <v>210.5</v>
      </c>
      <c r="F761" s="21">
        <v>3.5924242424242423</v>
      </c>
      <c r="G761" s="3" t="str">
        <f>IF(Table1[[#This Row],[2015 Cropland Premium (%)]]="No Data", "No Data", IF(OR(Table1[[#This Row],[2015 Cropland Premium (%)]]=0.4,Table1[[#This Row],[2015 Cropland Premium (%)]]&gt;0.4), "Yes", "No"))</f>
        <v>Yes</v>
      </c>
      <c r="H7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6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6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61" s="3" t="s">
        <v>7068</v>
      </c>
    </row>
    <row r="762" spans="1:11" x14ac:dyDescent="0.2">
      <c r="A762" s="3" t="s">
        <v>1722</v>
      </c>
      <c r="B762" s="3" t="s">
        <v>1721</v>
      </c>
      <c r="C762" t="s">
        <v>575</v>
      </c>
      <c r="D762" s="7" t="s">
        <v>1809</v>
      </c>
      <c r="E762" s="20">
        <v>217.66666666666666</v>
      </c>
      <c r="F762" s="21">
        <v>5.2172476646160861</v>
      </c>
      <c r="G762" s="3" t="str">
        <f>IF(Table1[[#This Row],[2015 Cropland Premium (%)]]="No Data", "No Data", IF(OR(Table1[[#This Row],[2015 Cropland Premium (%)]]=0.4,Table1[[#This Row],[2015 Cropland Premium (%)]]&gt;0.4), "Yes", "No"))</f>
        <v>Yes</v>
      </c>
      <c r="H7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62" s="3" t="s">
        <v>7068</v>
      </c>
    </row>
    <row r="763" spans="1:11" x14ac:dyDescent="0.2">
      <c r="A763" s="3" t="s">
        <v>1722</v>
      </c>
      <c r="B763" s="3" t="s">
        <v>1721</v>
      </c>
      <c r="C763" t="s">
        <v>1760</v>
      </c>
      <c r="D763" s="7" t="s">
        <v>1761</v>
      </c>
      <c r="E763" s="20">
        <v>214.66666666666666</v>
      </c>
      <c r="F763" s="21">
        <v>5.105351713931829</v>
      </c>
      <c r="G763" s="3" t="str">
        <f>IF(Table1[[#This Row],[2015 Cropland Premium (%)]]="No Data", "No Data", IF(OR(Table1[[#This Row],[2015 Cropland Premium (%)]]=0.4,Table1[[#This Row],[2015 Cropland Premium (%)]]&gt;0.4), "Yes", "No"))</f>
        <v>Yes</v>
      </c>
      <c r="H7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63" s="3" t="s">
        <v>7068</v>
      </c>
    </row>
    <row r="764" spans="1:11" x14ac:dyDescent="0.2">
      <c r="A764" s="3" t="s">
        <v>1722</v>
      </c>
      <c r="B764" s="3" t="s">
        <v>1721</v>
      </c>
      <c r="C764" t="s">
        <v>577</v>
      </c>
      <c r="D764" s="7" t="s">
        <v>1794</v>
      </c>
      <c r="E764" s="20">
        <v>224.83333333333334</v>
      </c>
      <c r="F764" s="21">
        <v>5.2098369419941193</v>
      </c>
      <c r="G764" s="3" t="str">
        <f>IF(Table1[[#This Row],[2015 Cropland Premium (%)]]="No Data", "No Data", IF(OR(Table1[[#This Row],[2015 Cropland Premium (%)]]=0.4,Table1[[#This Row],[2015 Cropland Premium (%)]]&gt;0.4), "Yes", "No"))</f>
        <v>Yes</v>
      </c>
      <c r="H7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6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6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64" s="3" t="s">
        <v>7068</v>
      </c>
    </row>
    <row r="765" spans="1:11" x14ac:dyDescent="0.2">
      <c r="A765" s="3" t="s">
        <v>1722</v>
      </c>
      <c r="B765" s="3" t="s">
        <v>1721</v>
      </c>
      <c r="C765" t="s">
        <v>1762</v>
      </c>
      <c r="D765" s="7" t="s">
        <v>1763</v>
      </c>
      <c r="E765" s="20">
        <v>226</v>
      </c>
      <c r="F765" s="21">
        <v>5.2371379082342537</v>
      </c>
      <c r="G765" s="3" t="str">
        <f>IF(Table1[[#This Row],[2015 Cropland Premium (%)]]="No Data", "No Data", IF(OR(Table1[[#This Row],[2015 Cropland Premium (%)]]=0.4,Table1[[#This Row],[2015 Cropland Premium (%)]]&gt;0.4), "Yes", "No"))</f>
        <v>Yes</v>
      </c>
      <c r="H7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6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6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65" s="3" t="s">
        <v>7068</v>
      </c>
    </row>
    <row r="766" spans="1:11" x14ac:dyDescent="0.2">
      <c r="A766" s="3" t="s">
        <v>1722</v>
      </c>
      <c r="B766" s="3" t="s">
        <v>1721</v>
      </c>
      <c r="C766" t="s">
        <v>1764</v>
      </c>
      <c r="D766" s="7" t="s">
        <v>1765</v>
      </c>
      <c r="E766" s="20">
        <v>222.83333333333334</v>
      </c>
      <c r="F766" s="21">
        <v>5.0502906300860264</v>
      </c>
      <c r="G766" s="3" t="str">
        <f>IF(Table1[[#This Row],[2015 Cropland Premium (%)]]="No Data", "No Data", IF(OR(Table1[[#This Row],[2015 Cropland Premium (%)]]=0.4,Table1[[#This Row],[2015 Cropland Premium (%)]]&gt;0.4), "Yes", "No"))</f>
        <v>Yes</v>
      </c>
      <c r="H7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6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6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66" s="3" t="s">
        <v>7068</v>
      </c>
    </row>
    <row r="767" spans="1:11" x14ac:dyDescent="0.2">
      <c r="A767" s="3" t="s">
        <v>1722</v>
      </c>
      <c r="B767" s="3" t="s">
        <v>1721</v>
      </c>
      <c r="C767" t="s">
        <v>1723</v>
      </c>
      <c r="D767" s="7" t="s">
        <v>1724</v>
      </c>
      <c r="E767" s="20">
        <v>206.66666666666666</v>
      </c>
      <c r="F767" s="21">
        <v>4.6665494906096407</v>
      </c>
      <c r="G767" s="3" t="str">
        <f>IF(Table1[[#This Row],[2015 Cropland Premium (%)]]="No Data", "No Data", IF(OR(Table1[[#This Row],[2015 Cropland Premium (%)]]=0.4,Table1[[#This Row],[2015 Cropland Premium (%)]]&gt;0.4), "Yes", "No"))</f>
        <v>Yes</v>
      </c>
      <c r="H7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67" s="3" t="s">
        <v>7068</v>
      </c>
    </row>
    <row r="768" spans="1:11" x14ac:dyDescent="0.2">
      <c r="A768" s="3" t="s">
        <v>1722</v>
      </c>
      <c r="B768" s="3" t="s">
        <v>1721</v>
      </c>
      <c r="C768" t="s">
        <v>504</v>
      </c>
      <c r="D768" s="7" t="s">
        <v>1744</v>
      </c>
      <c r="E768" s="20">
        <v>206.66666666666666</v>
      </c>
      <c r="F768" s="21">
        <v>4.8596617699025693</v>
      </c>
      <c r="G768" s="3" t="str">
        <f>IF(Table1[[#This Row],[2015 Cropland Premium (%)]]="No Data", "No Data", IF(OR(Table1[[#This Row],[2015 Cropland Premium (%)]]=0.4,Table1[[#This Row],[2015 Cropland Premium (%)]]&gt;0.4), "Yes", "No"))</f>
        <v>Yes</v>
      </c>
      <c r="H7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68" s="3" t="s">
        <v>7068</v>
      </c>
    </row>
    <row r="769" spans="1:11" x14ac:dyDescent="0.2">
      <c r="A769" s="3" t="s">
        <v>1722</v>
      </c>
      <c r="B769" s="3" t="s">
        <v>1721</v>
      </c>
      <c r="C769" t="s">
        <v>428</v>
      </c>
      <c r="D769" s="7" t="s">
        <v>1778</v>
      </c>
      <c r="E769" s="20">
        <v>218.33333333333334</v>
      </c>
      <c r="F769" s="21">
        <v>4.4834711910954086</v>
      </c>
      <c r="G769" s="3" t="str">
        <f>IF(Table1[[#This Row],[2015 Cropland Premium (%)]]="No Data", "No Data", IF(OR(Table1[[#This Row],[2015 Cropland Premium (%)]]=0.4,Table1[[#This Row],[2015 Cropland Premium (%)]]&gt;0.4), "Yes", "No"))</f>
        <v>Yes</v>
      </c>
      <c r="H7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69" s="3" t="s">
        <v>7068</v>
      </c>
    </row>
    <row r="770" spans="1:11" x14ac:dyDescent="0.2">
      <c r="A770" s="3" t="s">
        <v>1722</v>
      </c>
      <c r="B770" s="3" t="s">
        <v>1721</v>
      </c>
      <c r="C770" t="s">
        <v>579</v>
      </c>
      <c r="D770" s="7" t="s">
        <v>1779</v>
      </c>
      <c r="E770" s="20">
        <v>237.5</v>
      </c>
      <c r="F770" s="21">
        <v>5.1055264161739462</v>
      </c>
      <c r="G770" s="3" t="str">
        <f>IF(Table1[[#This Row],[2015 Cropland Premium (%)]]="No Data", "No Data", IF(OR(Table1[[#This Row],[2015 Cropland Premium (%)]]=0.4,Table1[[#This Row],[2015 Cropland Premium (%)]]&gt;0.4), "Yes", "No"))</f>
        <v>Yes</v>
      </c>
      <c r="H7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70" s="3" t="s">
        <v>7068</v>
      </c>
    </row>
    <row r="771" spans="1:11" x14ac:dyDescent="0.2">
      <c r="A771" s="3" t="s">
        <v>1722</v>
      </c>
      <c r="B771" s="3" t="s">
        <v>1721</v>
      </c>
      <c r="C771" t="s">
        <v>1519</v>
      </c>
      <c r="D771" s="7" t="s">
        <v>1825</v>
      </c>
      <c r="E771" s="20">
        <v>162.5</v>
      </c>
      <c r="F771" s="21">
        <v>2.6265502645502643</v>
      </c>
      <c r="G771" s="3" t="str">
        <f>IF(Table1[[#This Row],[2015 Cropland Premium (%)]]="No Data", "No Data", IF(OR(Table1[[#This Row],[2015 Cropland Premium (%)]]=0.4,Table1[[#This Row],[2015 Cropland Premium (%)]]&gt;0.4), "Yes", "No"))</f>
        <v>Yes</v>
      </c>
      <c r="H7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71" s="3" t="s">
        <v>7068</v>
      </c>
    </row>
    <row r="772" spans="1:11" x14ac:dyDescent="0.2">
      <c r="A772" s="3" t="s">
        <v>1722</v>
      </c>
      <c r="B772" s="3" t="s">
        <v>1721</v>
      </c>
      <c r="C772" t="s">
        <v>1810</v>
      </c>
      <c r="D772" s="7" t="s">
        <v>1811</v>
      </c>
      <c r="E772" s="20">
        <v>190.5</v>
      </c>
      <c r="F772" s="21">
        <v>3.5284821165043336</v>
      </c>
      <c r="G772" s="3" t="str">
        <f>IF(Table1[[#This Row],[2015 Cropland Premium (%)]]="No Data", "No Data", IF(OR(Table1[[#This Row],[2015 Cropland Premium (%)]]=0.4,Table1[[#This Row],[2015 Cropland Premium (%)]]&gt;0.4), "Yes", "No"))</f>
        <v>Yes</v>
      </c>
      <c r="H7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72" s="3" t="s">
        <v>7068</v>
      </c>
    </row>
    <row r="773" spans="1:11" x14ac:dyDescent="0.2">
      <c r="A773" s="3" t="s">
        <v>1722</v>
      </c>
      <c r="B773" s="3" t="s">
        <v>1721</v>
      </c>
      <c r="C773" t="s">
        <v>1745</v>
      </c>
      <c r="D773" s="7" t="s">
        <v>1746</v>
      </c>
      <c r="E773" s="20">
        <v>199.33333333333334</v>
      </c>
      <c r="F773" s="21">
        <v>5.2933988533988527</v>
      </c>
      <c r="G773" s="3" t="str">
        <f>IF(Table1[[#This Row],[2015 Cropland Premium (%)]]="No Data", "No Data", IF(OR(Table1[[#This Row],[2015 Cropland Premium (%)]]=0.4,Table1[[#This Row],[2015 Cropland Premium (%)]]&gt;0.4), "Yes", "No"))</f>
        <v>Yes</v>
      </c>
      <c r="H7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73" s="3" t="s">
        <v>7068</v>
      </c>
    </row>
    <row r="774" spans="1:11" x14ac:dyDescent="0.2">
      <c r="A774" s="3" t="s">
        <v>1722</v>
      </c>
      <c r="B774" s="3" t="s">
        <v>1721</v>
      </c>
      <c r="C774" t="s">
        <v>430</v>
      </c>
      <c r="D774" s="7" t="s">
        <v>1725</v>
      </c>
      <c r="E774" s="20">
        <v>219.33333333333334</v>
      </c>
      <c r="F774" s="21">
        <v>4.2619009962666512</v>
      </c>
      <c r="G774" s="3" t="str">
        <f>IF(Table1[[#This Row],[2015 Cropland Premium (%)]]="No Data", "No Data", IF(OR(Table1[[#This Row],[2015 Cropland Premium (%)]]=0.4,Table1[[#This Row],[2015 Cropland Premium (%)]]&gt;0.4), "Yes", "No"))</f>
        <v>Yes</v>
      </c>
      <c r="H7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7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7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74" s="3" t="s">
        <v>7068</v>
      </c>
    </row>
    <row r="775" spans="1:11" x14ac:dyDescent="0.2">
      <c r="A775" s="3" t="s">
        <v>1722</v>
      </c>
      <c r="B775" s="3" t="s">
        <v>1721</v>
      </c>
      <c r="C775" t="s">
        <v>1766</v>
      </c>
      <c r="D775" s="7" t="s">
        <v>1767</v>
      </c>
      <c r="E775" s="20">
        <v>192.83333333333334</v>
      </c>
      <c r="F775" s="21">
        <v>4.2662020478294407</v>
      </c>
      <c r="G775" s="3" t="str">
        <f>IF(Table1[[#This Row],[2015 Cropland Premium (%)]]="No Data", "No Data", IF(OR(Table1[[#This Row],[2015 Cropland Premium (%)]]=0.4,Table1[[#This Row],[2015 Cropland Premium (%)]]&gt;0.4), "Yes", "No"))</f>
        <v>Yes</v>
      </c>
      <c r="H7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75" s="3" t="s">
        <v>7068</v>
      </c>
    </row>
    <row r="776" spans="1:11" x14ac:dyDescent="0.2">
      <c r="A776" s="3" t="s">
        <v>1722</v>
      </c>
      <c r="B776" s="3" t="s">
        <v>1721</v>
      </c>
      <c r="C776" t="s">
        <v>508</v>
      </c>
      <c r="D776" s="7" t="s">
        <v>1837</v>
      </c>
      <c r="E776" s="20">
        <v>164.16666666666666</v>
      </c>
      <c r="F776" s="21">
        <v>3.9192582318795917</v>
      </c>
      <c r="G776" s="3" t="str">
        <f>IF(Table1[[#This Row],[2015 Cropland Premium (%)]]="No Data", "No Data", IF(OR(Table1[[#This Row],[2015 Cropland Premium (%)]]=0.4,Table1[[#This Row],[2015 Cropland Premium (%)]]&gt;0.4), "Yes", "No"))</f>
        <v>Yes</v>
      </c>
      <c r="H7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7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7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76" s="3" t="s">
        <v>7068</v>
      </c>
    </row>
    <row r="777" spans="1:11" x14ac:dyDescent="0.2">
      <c r="A777" s="3" t="s">
        <v>1722</v>
      </c>
      <c r="B777" s="3" t="s">
        <v>1721</v>
      </c>
      <c r="C777" t="s">
        <v>452</v>
      </c>
      <c r="D777" s="7" t="s">
        <v>1726</v>
      </c>
      <c r="E777" s="20">
        <v>205.83333333333334</v>
      </c>
      <c r="F777" s="21">
        <v>4.5910694288913776</v>
      </c>
      <c r="G777" s="3" t="str">
        <f>IF(Table1[[#This Row],[2015 Cropland Premium (%)]]="No Data", "No Data", IF(OR(Table1[[#This Row],[2015 Cropland Premium (%)]]=0.4,Table1[[#This Row],[2015 Cropland Premium (%)]]&gt;0.4), "Yes", "No"))</f>
        <v>Yes</v>
      </c>
      <c r="H7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7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7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77" s="3" t="s">
        <v>7068</v>
      </c>
    </row>
    <row r="778" spans="1:11" x14ac:dyDescent="0.2">
      <c r="A778" s="3" t="s">
        <v>1722</v>
      </c>
      <c r="B778" s="3" t="s">
        <v>1721</v>
      </c>
      <c r="C778" t="s">
        <v>1157</v>
      </c>
      <c r="D778" s="7" t="s">
        <v>1768</v>
      </c>
      <c r="E778" s="20">
        <v>186</v>
      </c>
      <c r="F778" s="21">
        <v>3.750075585789872</v>
      </c>
      <c r="G778" s="3" t="str">
        <f>IF(Table1[[#This Row],[2015 Cropland Premium (%)]]="No Data", "No Data", IF(OR(Table1[[#This Row],[2015 Cropland Premium (%)]]=0.4,Table1[[#This Row],[2015 Cropland Premium (%)]]&gt;0.4), "Yes", "No"))</f>
        <v>Yes</v>
      </c>
      <c r="H7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78" s="3" t="s">
        <v>7068</v>
      </c>
    </row>
    <row r="779" spans="1:11" x14ac:dyDescent="0.2">
      <c r="A779" s="3" t="s">
        <v>1722</v>
      </c>
      <c r="B779" s="3" t="s">
        <v>1721</v>
      </c>
      <c r="C779" t="s">
        <v>1557</v>
      </c>
      <c r="D779" s="7" t="s">
        <v>1812</v>
      </c>
      <c r="E779" s="20">
        <v>182.5</v>
      </c>
      <c r="F779" s="21">
        <v>3.2495378495378495</v>
      </c>
      <c r="G779" s="3" t="str">
        <f>IF(Table1[[#This Row],[2015 Cropland Premium (%)]]="No Data", "No Data", IF(OR(Table1[[#This Row],[2015 Cropland Premium (%)]]=0.4,Table1[[#This Row],[2015 Cropland Premium (%)]]&gt;0.4), "Yes", "No"))</f>
        <v>Yes</v>
      </c>
      <c r="H7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7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7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79" s="3" t="s">
        <v>7068</v>
      </c>
    </row>
    <row r="780" spans="1:11" x14ac:dyDescent="0.2">
      <c r="A780" s="3" t="s">
        <v>1722</v>
      </c>
      <c r="B780" s="3" t="s">
        <v>1721</v>
      </c>
      <c r="C780" t="s">
        <v>616</v>
      </c>
      <c r="D780" s="7" t="s">
        <v>1780</v>
      </c>
      <c r="E780" s="20">
        <v>195.83333333333334</v>
      </c>
      <c r="F780" s="21">
        <v>3.0211818484545758</v>
      </c>
      <c r="G780" s="3" t="str">
        <f>IF(Table1[[#This Row],[2015 Cropland Premium (%)]]="No Data", "No Data", IF(OR(Table1[[#This Row],[2015 Cropland Premium (%)]]=0.4,Table1[[#This Row],[2015 Cropland Premium (%)]]&gt;0.4), "Yes", "No"))</f>
        <v>Yes</v>
      </c>
      <c r="H7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8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8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80" s="3" t="s">
        <v>7068</v>
      </c>
    </row>
    <row r="781" spans="1:11" x14ac:dyDescent="0.2">
      <c r="A781" s="3" t="s">
        <v>1722</v>
      </c>
      <c r="B781" s="3" t="s">
        <v>1721</v>
      </c>
      <c r="C781" t="s">
        <v>482</v>
      </c>
      <c r="D781" s="7" t="s">
        <v>1795</v>
      </c>
      <c r="E781" s="20">
        <v>204.83333333333334</v>
      </c>
      <c r="F781" s="21">
        <v>3.9423762149799888</v>
      </c>
      <c r="G781" s="3" t="str">
        <f>IF(Table1[[#This Row],[2015 Cropland Premium (%)]]="No Data", "No Data", IF(OR(Table1[[#This Row],[2015 Cropland Premium (%)]]=0.4,Table1[[#This Row],[2015 Cropland Premium (%)]]&gt;0.4), "Yes", "No"))</f>
        <v>Yes</v>
      </c>
      <c r="H7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8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8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81" s="3" t="s">
        <v>7068</v>
      </c>
    </row>
    <row r="782" spans="1:11" x14ac:dyDescent="0.2">
      <c r="A782" s="3" t="s">
        <v>1722</v>
      </c>
      <c r="B782" s="3" t="s">
        <v>1721</v>
      </c>
      <c r="C782" t="s">
        <v>1849</v>
      </c>
      <c r="D782" s="7" t="s">
        <v>1850</v>
      </c>
      <c r="E782" s="20">
        <v>111.5</v>
      </c>
      <c r="F782" s="21">
        <v>2.6351696374752431</v>
      </c>
      <c r="G782" s="3" t="str">
        <f>IF(Table1[[#This Row],[2015 Cropland Premium (%)]]="No Data", "No Data", IF(OR(Table1[[#This Row],[2015 Cropland Premium (%)]]=0.4,Table1[[#This Row],[2015 Cropland Premium (%)]]&gt;0.4), "Yes", "No"))</f>
        <v>Yes</v>
      </c>
      <c r="H7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8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8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82" s="3" t="s">
        <v>7068</v>
      </c>
    </row>
    <row r="783" spans="1:11" x14ac:dyDescent="0.2">
      <c r="A783" s="3" t="s">
        <v>1722</v>
      </c>
      <c r="B783" s="3" t="s">
        <v>1721</v>
      </c>
      <c r="C783" t="s">
        <v>1257</v>
      </c>
      <c r="D783" s="7" t="s">
        <v>1838</v>
      </c>
      <c r="E783" s="20">
        <v>135</v>
      </c>
      <c r="F783" s="21">
        <v>3.2025132505092917</v>
      </c>
      <c r="G783" s="3" t="str">
        <f>IF(Table1[[#This Row],[2015 Cropland Premium (%)]]="No Data", "No Data", IF(OR(Table1[[#This Row],[2015 Cropland Premium (%)]]=0.4,Table1[[#This Row],[2015 Cropland Premium (%)]]&gt;0.4), "Yes", "No"))</f>
        <v>Yes</v>
      </c>
      <c r="H7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8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8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83" s="3" t="s">
        <v>7068</v>
      </c>
    </row>
    <row r="784" spans="1:11" x14ac:dyDescent="0.2">
      <c r="A784" s="3" t="s">
        <v>1722</v>
      </c>
      <c r="B784" s="3" t="s">
        <v>1721</v>
      </c>
      <c r="C784" t="s">
        <v>959</v>
      </c>
      <c r="D784" s="7" t="s">
        <v>1769</v>
      </c>
      <c r="E784" s="20">
        <v>213.83333333333334</v>
      </c>
      <c r="F784" s="21">
        <v>4.3345067405263613</v>
      </c>
      <c r="G784" s="3" t="str">
        <f>IF(Table1[[#This Row],[2015 Cropland Premium (%)]]="No Data", "No Data", IF(OR(Table1[[#This Row],[2015 Cropland Premium (%)]]=0.4,Table1[[#This Row],[2015 Cropland Premium (%)]]&gt;0.4), "Yes", "No"))</f>
        <v>Yes</v>
      </c>
      <c r="H7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8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8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84" s="3" t="s">
        <v>7068</v>
      </c>
    </row>
    <row r="785" spans="1:11" x14ac:dyDescent="0.2">
      <c r="A785" s="3" t="s">
        <v>1722</v>
      </c>
      <c r="B785" s="3" t="s">
        <v>1721</v>
      </c>
      <c r="C785" t="s">
        <v>1851</v>
      </c>
      <c r="D785" s="7" t="s">
        <v>1852</v>
      </c>
      <c r="E785" s="20">
        <v>175.83333333333334</v>
      </c>
      <c r="F785" s="21">
        <v>3.6922697368421051</v>
      </c>
      <c r="G785" s="3" t="str">
        <f>IF(Table1[[#This Row],[2015 Cropland Premium (%)]]="No Data", "No Data", IF(OR(Table1[[#This Row],[2015 Cropland Premium (%)]]=0.4,Table1[[#This Row],[2015 Cropland Premium (%)]]&gt;0.4), "Yes", "No"))</f>
        <v>Yes</v>
      </c>
      <c r="H7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85" s="3" t="s">
        <v>7068</v>
      </c>
    </row>
    <row r="786" spans="1:11" x14ac:dyDescent="0.2">
      <c r="A786" s="3" t="s">
        <v>1722</v>
      </c>
      <c r="B786" s="3" t="s">
        <v>1721</v>
      </c>
      <c r="C786" t="s">
        <v>1727</v>
      </c>
      <c r="D786" s="7" t="s">
        <v>1728</v>
      </c>
      <c r="E786" s="20">
        <v>184.66666666666666</v>
      </c>
      <c r="F786" s="21">
        <v>5.1041310111077545</v>
      </c>
      <c r="G786" s="3" t="str">
        <f>IF(Table1[[#This Row],[2015 Cropland Premium (%)]]="No Data", "No Data", IF(OR(Table1[[#This Row],[2015 Cropland Premium (%)]]=0.4,Table1[[#This Row],[2015 Cropland Premium (%)]]&gt;0.4), "Yes", "No"))</f>
        <v>Yes</v>
      </c>
      <c r="H7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8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8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86" s="3" t="s">
        <v>7068</v>
      </c>
    </row>
    <row r="787" spans="1:11" x14ac:dyDescent="0.2">
      <c r="A787" s="3" t="s">
        <v>1722</v>
      </c>
      <c r="B787" s="3" t="s">
        <v>1721</v>
      </c>
      <c r="C787" t="s">
        <v>1770</v>
      </c>
      <c r="D787" s="7" t="s">
        <v>1771</v>
      </c>
      <c r="E787" s="20">
        <v>193</v>
      </c>
      <c r="F787" s="21">
        <v>3.6562035461388409</v>
      </c>
      <c r="G787" s="3" t="str">
        <f>IF(Table1[[#This Row],[2015 Cropland Premium (%)]]="No Data", "No Data", IF(OR(Table1[[#This Row],[2015 Cropland Premium (%)]]=0.4,Table1[[#This Row],[2015 Cropland Premium (%)]]&gt;0.4), "Yes", "No"))</f>
        <v>Yes</v>
      </c>
      <c r="H7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8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8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87" s="3" t="s">
        <v>7068</v>
      </c>
    </row>
    <row r="788" spans="1:11" x14ac:dyDescent="0.2">
      <c r="A788" s="3" t="s">
        <v>1722</v>
      </c>
      <c r="B788" s="3" t="s">
        <v>1721</v>
      </c>
      <c r="C788" t="s">
        <v>1729</v>
      </c>
      <c r="D788" s="7" t="s">
        <v>1730</v>
      </c>
      <c r="E788" s="20">
        <v>193.66666666666666</v>
      </c>
      <c r="F788" s="21">
        <v>4.2057201828099666</v>
      </c>
      <c r="G788" s="3" t="str">
        <f>IF(Table1[[#This Row],[2015 Cropland Premium (%)]]="No Data", "No Data", IF(OR(Table1[[#This Row],[2015 Cropland Premium (%)]]=0.4,Table1[[#This Row],[2015 Cropland Premium (%)]]&gt;0.4), "Yes", "No"))</f>
        <v>Yes</v>
      </c>
      <c r="H7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88" s="3" t="s">
        <v>7068</v>
      </c>
    </row>
    <row r="789" spans="1:11" x14ac:dyDescent="0.2">
      <c r="A789" s="3" t="s">
        <v>1722</v>
      </c>
      <c r="B789" s="3" t="s">
        <v>1721</v>
      </c>
      <c r="C789" t="s">
        <v>456</v>
      </c>
      <c r="D789" s="7" t="s">
        <v>1772</v>
      </c>
      <c r="E789" s="20">
        <v>199.66666666666666</v>
      </c>
      <c r="F789" s="21">
        <v>4.2555119195259747</v>
      </c>
      <c r="G789" s="3" t="str">
        <f>IF(Table1[[#This Row],[2015 Cropland Premium (%)]]="No Data", "No Data", IF(OR(Table1[[#This Row],[2015 Cropland Premium (%)]]=0.4,Table1[[#This Row],[2015 Cropland Premium (%)]]&gt;0.4), "Yes", "No"))</f>
        <v>Yes</v>
      </c>
      <c r="H7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8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8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89" s="3" t="s">
        <v>7068</v>
      </c>
    </row>
    <row r="790" spans="1:11" x14ac:dyDescent="0.2">
      <c r="A790" s="3" t="s">
        <v>1722</v>
      </c>
      <c r="B790" s="3" t="s">
        <v>1721</v>
      </c>
      <c r="C790" t="s">
        <v>1093</v>
      </c>
      <c r="D790" s="7" t="s">
        <v>1747</v>
      </c>
      <c r="E790" s="20">
        <v>210.5</v>
      </c>
      <c r="F790" s="21">
        <v>4.9802845528455286</v>
      </c>
      <c r="G790" s="3" t="str">
        <f>IF(Table1[[#This Row],[2015 Cropland Premium (%)]]="No Data", "No Data", IF(OR(Table1[[#This Row],[2015 Cropland Premium (%)]]=0.4,Table1[[#This Row],[2015 Cropland Premium (%)]]&gt;0.4), "Yes", "No"))</f>
        <v>Yes</v>
      </c>
      <c r="H7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9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9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90" s="3" t="s">
        <v>7068</v>
      </c>
    </row>
    <row r="791" spans="1:11" x14ac:dyDescent="0.2">
      <c r="A791" s="3" t="s">
        <v>1722</v>
      </c>
      <c r="B791" s="3" t="s">
        <v>1721</v>
      </c>
      <c r="C791" t="s">
        <v>410</v>
      </c>
      <c r="D791" s="7" t="s">
        <v>1748</v>
      </c>
      <c r="E791" s="20">
        <v>225.33333333333334</v>
      </c>
      <c r="F791" s="21">
        <v>4.5884685717404947</v>
      </c>
      <c r="G791" s="3" t="str">
        <f>IF(Table1[[#This Row],[2015 Cropland Premium (%)]]="No Data", "No Data", IF(OR(Table1[[#This Row],[2015 Cropland Premium (%)]]=0.4,Table1[[#This Row],[2015 Cropland Premium (%)]]&gt;0.4), "Yes", "No"))</f>
        <v>Yes</v>
      </c>
      <c r="H79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9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9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91" s="3" t="s">
        <v>7068</v>
      </c>
    </row>
    <row r="792" spans="1:11" x14ac:dyDescent="0.2">
      <c r="A792" s="3" t="s">
        <v>1722</v>
      </c>
      <c r="B792" s="3" t="s">
        <v>1721</v>
      </c>
      <c r="C792" t="s">
        <v>930</v>
      </c>
      <c r="D792" s="7" t="s">
        <v>1826</v>
      </c>
      <c r="E792" s="20">
        <v>185.83333333333334</v>
      </c>
      <c r="F792" s="21">
        <v>3.6285126720753573</v>
      </c>
      <c r="G792" s="3" t="str">
        <f>IF(Table1[[#This Row],[2015 Cropland Premium (%)]]="No Data", "No Data", IF(OR(Table1[[#This Row],[2015 Cropland Premium (%)]]=0.4,Table1[[#This Row],[2015 Cropland Premium (%)]]&gt;0.4), "Yes", "No"))</f>
        <v>Yes</v>
      </c>
      <c r="H7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9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9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92" s="3" t="s">
        <v>7068</v>
      </c>
    </row>
    <row r="793" spans="1:11" x14ac:dyDescent="0.2">
      <c r="A793" s="3" t="s">
        <v>1722</v>
      </c>
      <c r="B793" s="3" t="s">
        <v>1721</v>
      </c>
      <c r="C793" t="s">
        <v>486</v>
      </c>
      <c r="D793" s="7" t="s">
        <v>1781</v>
      </c>
      <c r="E793" s="20">
        <v>203</v>
      </c>
      <c r="F793" s="21">
        <v>4.1292297671389022</v>
      </c>
      <c r="G793" s="3" t="str">
        <f>IF(Table1[[#This Row],[2015 Cropland Premium (%)]]="No Data", "No Data", IF(OR(Table1[[#This Row],[2015 Cropland Premium (%)]]=0.4,Table1[[#This Row],[2015 Cropland Premium (%)]]&gt;0.4), "Yes", "No"))</f>
        <v>Yes</v>
      </c>
      <c r="H7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9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9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93" s="3" t="s">
        <v>7068</v>
      </c>
    </row>
    <row r="794" spans="1:11" x14ac:dyDescent="0.2">
      <c r="A794" s="3" t="s">
        <v>1722</v>
      </c>
      <c r="B794" s="3" t="s">
        <v>1721</v>
      </c>
      <c r="C794" t="s">
        <v>1456</v>
      </c>
      <c r="D794" s="7" t="s">
        <v>1796</v>
      </c>
      <c r="E794" s="20">
        <v>270</v>
      </c>
      <c r="F794" s="21">
        <v>6.3853280393269047</v>
      </c>
      <c r="G794" s="3" t="str">
        <f>IF(Table1[[#This Row],[2015 Cropland Premium (%)]]="No Data", "No Data", IF(OR(Table1[[#This Row],[2015 Cropland Premium (%)]]=0.4,Table1[[#This Row],[2015 Cropland Premium (%)]]&gt;0.4), "Yes", "No"))</f>
        <v>Yes</v>
      </c>
      <c r="H7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94" s="3" t="s">
        <v>7068</v>
      </c>
    </row>
    <row r="795" spans="1:11" x14ac:dyDescent="0.2">
      <c r="A795" s="3" t="s">
        <v>1722</v>
      </c>
      <c r="B795" s="3" t="s">
        <v>1721</v>
      </c>
      <c r="C795" t="s">
        <v>1782</v>
      </c>
      <c r="D795" s="7" t="s">
        <v>1783</v>
      </c>
      <c r="E795" s="20">
        <v>182.5</v>
      </c>
      <c r="F795" s="21">
        <v>3.5064830868844066</v>
      </c>
      <c r="G795" s="3" t="str">
        <f>IF(Table1[[#This Row],[2015 Cropland Premium (%)]]="No Data", "No Data", IF(OR(Table1[[#This Row],[2015 Cropland Premium (%)]]=0.4,Table1[[#This Row],[2015 Cropland Premium (%)]]&gt;0.4), "Yes", "No"))</f>
        <v>Yes</v>
      </c>
      <c r="H7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95" s="3" t="s">
        <v>7068</v>
      </c>
    </row>
    <row r="796" spans="1:11" x14ac:dyDescent="0.2">
      <c r="A796" s="3" t="s">
        <v>1722</v>
      </c>
      <c r="B796" s="3" t="s">
        <v>1721</v>
      </c>
      <c r="C796" t="s">
        <v>1001</v>
      </c>
      <c r="D796" s="7" t="s">
        <v>1797</v>
      </c>
      <c r="E796" s="20">
        <v>243.66666666666666</v>
      </c>
      <c r="F796" s="21">
        <v>6.0181866454267885</v>
      </c>
      <c r="G796" s="3" t="str">
        <f>IF(Table1[[#This Row],[2015 Cropland Premium (%)]]="No Data", "No Data", IF(OR(Table1[[#This Row],[2015 Cropland Premium (%)]]=0.4,Table1[[#This Row],[2015 Cropland Premium (%)]]&gt;0.4), "Yes", "No"))</f>
        <v>Yes</v>
      </c>
      <c r="H7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9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9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96" s="3" t="s">
        <v>7068</v>
      </c>
    </row>
    <row r="797" spans="1:11" x14ac:dyDescent="0.2">
      <c r="A797" s="3" t="s">
        <v>1722</v>
      </c>
      <c r="B797" s="3" t="s">
        <v>1721</v>
      </c>
      <c r="C797" t="s">
        <v>1199</v>
      </c>
      <c r="D797" s="7" t="s">
        <v>1749</v>
      </c>
      <c r="E797" s="20">
        <v>209</v>
      </c>
      <c r="F797" s="21">
        <v>5.2287800345148012</v>
      </c>
      <c r="G797" s="3" t="str">
        <f>IF(Table1[[#This Row],[2015 Cropland Premium (%)]]="No Data", "No Data", IF(OR(Table1[[#This Row],[2015 Cropland Premium (%)]]=0.4,Table1[[#This Row],[2015 Cropland Premium (%)]]&gt;0.4), "Yes", "No"))</f>
        <v>Yes</v>
      </c>
      <c r="H7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9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9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97" s="3" t="s">
        <v>7068</v>
      </c>
    </row>
    <row r="798" spans="1:11" x14ac:dyDescent="0.2">
      <c r="A798" s="3" t="s">
        <v>1722</v>
      </c>
      <c r="B798" s="3" t="s">
        <v>1721</v>
      </c>
      <c r="C798" t="s">
        <v>1576</v>
      </c>
      <c r="D798" s="7" t="s">
        <v>1798</v>
      </c>
      <c r="E798" s="20">
        <v>229</v>
      </c>
      <c r="F798" s="21">
        <v>5.8669158361018825</v>
      </c>
      <c r="G798" s="3" t="str">
        <f>IF(Table1[[#This Row],[2015 Cropland Premium (%)]]="No Data", "No Data", IF(OR(Table1[[#This Row],[2015 Cropland Premium (%)]]=0.4,Table1[[#This Row],[2015 Cropland Premium (%)]]&gt;0.4), "Yes", "No"))</f>
        <v>Yes</v>
      </c>
      <c r="H7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98" s="3" t="s">
        <v>7068</v>
      </c>
    </row>
    <row r="799" spans="1:11" x14ac:dyDescent="0.2">
      <c r="A799" s="3" t="s">
        <v>1722</v>
      </c>
      <c r="B799" s="3" t="s">
        <v>1721</v>
      </c>
      <c r="C799" t="s">
        <v>1699</v>
      </c>
      <c r="D799" s="7" t="s">
        <v>1784</v>
      </c>
      <c r="E799" s="20">
        <v>172.16666666666666</v>
      </c>
      <c r="F799" s="21">
        <v>2.8784464910797678</v>
      </c>
      <c r="G799" s="3" t="str">
        <f>IF(Table1[[#This Row],[2015 Cropland Premium (%)]]="No Data", "No Data", IF(OR(Table1[[#This Row],[2015 Cropland Premium (%)]]=0.4,Table1[[#This Row],[2015 Cropland Premium (%)]]&gt;0.4), "Yes", "No"))</f>
        <v>Yes</v>
      </c>
      <c r="H7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79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79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799" s="3" t="s">
        <v>7068</v>
      </c>
    </row>
    <row r="800" spans="1:11" x14ac:dyDescent="0.2">
      <c r="A800" s="3" t="s">
        <v>1722</v>
      </c>
      <c r="B800" s="3" t="s">
        <v>1721</v>
      </c>
      <c r="C800" t="s">
        <v>534</v>
      </c>
      <c r="D800" s="7" t="s">
        <v>1853</v>
      </c>
      <c r="E800" s="20">
        <v>173.83333333333334</v>
      </c>
      <c r="F800" s="21">
        <v>4.0331738437001592</v>
      </c>
      <c r="G800" s="3" t="str">
        <f>IF(Table1[[#This Row],[2015 Cropland Premium (%)]]="No Data", "No Data", IF(OR(Table1[[#This Row],[2015 Cropland Premium (%)]]=0.4,Table1[[#This Row],[2015 Cropland Premium (%)]]&gt;0.4), "Yes", "No"))</f>
        <v>Yes</v>
      </c>
      <c r="H8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0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0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00" s="3" t="s">
        <v>7068</v>
      </c>
    </row>
    <row r="801" spans="1:11" x14ac:dyDescent="0.2">
      <c r="A801" s="3" t="s">
        <v>1722</v>
      </c>
      <c r="B801" s="3" t="s">
        <v>1721</v>
      </c>
      <c r="C801" t="s">
        <v>667</v>
      </c>
      <c r="D801" s="7" t="s">
        <v>1773</v>
      </c>
      <c r="E801" s="20">
        <v>197.5</v>
      </c>
      <c r="F801" s="21">
        <v>4.0749837039983205</v>
      </c>
      <c r="G801" s="3" t="str">
        <f>IF(Table1[[#This Row],[2015 Cropland Premium (%)]]="No Data", "No Data", IF(OR(Table1[[#This Row],[2015 Cropland Premium (%)]]=0.4,Table1[[#This Row],[2015 Cropland Premium (%)]]&gt;0.4), "Yes", "No"))</f>
        <v>Yes</v>
      </c>
      <c r="H8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01" s="3" t="s">
        <v>7068</v>
      </c>
    </row>
    <row r="802" spans="1:11" x14ac:dyDescent="0.2">
      <c r="A802" s="3" t="s">
        <v>1722</v>
      </c>
      <c r="B802" s="3" t="s">
        <v>1721</v>
      </c>
      <c r="C802" t="s">
        <v>709</v>
      </c>
      <c r="D802" s="7" t="s">
        <v>1750</v>
      </c>
      <c r="E802" s="20">
        <v>215.16666666666666</v>
      </c>
      <c r="F802" s="21">
        <v>5.3616201389940601</v>
      </c>
      <c r="G802" s="3" t="str">
        <f>IF(Table1[[#This Row],[2015 Cropland Premium (%)]]="No Data", "No Data", IF(OR(Table1[[#This Row],[2015 Cropland Premium (%)]]=0.4,Table1[[#This Row],[2015 Cropland Premium (%)]]&gt;0.4), "Yes", "No"))</f>
        <v>Yes</v>
      </c>
      <c r="H8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02" s="3" t="s">
        <v>7068</v>
      </c>
    </row>
    <row r="803" spans="1:11" x14ac:dyDescent="0.2">
      <c r="A803" s="3" t="s">
        <v>1722</v>
      </c>
      <c r="B803" s="3" t="s">
        <v>1721</v>
      </c>
      <c r="C803" t="s">
        <v>1785</v>
      </c>
      <c r="D803" s="7" t="s">
        <v>1786</v>
      </c>
      <c r="E803" s="20">
        <v>236.33333333333334</v>
      </c>
      <c r="F803" s="21">
        <v>3.8663065361193429</v>
      </c>
      <c r="G803" s="3" t="str">
        <f>IF(Table1[[#This Row],[2015 Cropland Premium (%)]]="No Data", "No Data", IF(OR(Table1[[#This Row],[2015 Cropland Premium (%)]]=0.4,Table1[[#This Row],[2015 Cropland Premium (%)]]&gt;0.4), "Yes", "No"))</f>
        <v>Yes</v>
      </c>
      <c r="H8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0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0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03" s="3" t="s">
        <v>7068</v>
      </c>
    </row>
    <row r="804" spans="1:11" x14ac:dyDescent="0.2">
      <c r="A804" s="3" t="s">
        <v>1722</v>
      </c>
      <c r="B804" s="3" t="s">
        <v>1721</v>
      </c>
      <c r="C804" t="s">
        <v>1721</v>
      </c>
      <c r="D804" s="7" t="s">
        <v>1813</v>
      </c>
      <c r="E804" s="20">
        <v>184.16666666666666</v>
      </c>
      <c r="F804" s="21">
        <v>3.6233818163642724</v>
      </c>
      <c r="G804" s="3" t="str">
        <f>IF(Table1[[#This Row],[2015 Cropland Premium (%)]]="No Data", "No Data", IF(OR(Table1[[#This Row],[2015 Cropland Premium (%)]]=0.4,Table1[[#This Row],[2015 Cropland Premium (%)]]&gt;0.4), "Yes", "No"))</f>
        <v>Yes</v>
      </c>
      <c r="H8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04" s="3" t="s">
        <v>7068</v>
      </c>
    </row>
    <row r="805" spans="1:11" x14ac:dyDescent="0.2">
      <c r="A805" s="3" t="s">
        <v>1722</v>
      </c>
      <c r="B805" s="3" t="s">
        <v>1721</v>
      </c>
      <c r="C805" t="s">
        <v>440</v>
      </c>
      <c r="D805" s="7" t="s">
        <v>1814</v>
      </c>
      <c r="E805" s="20">
        <v>185.16666666666666</v>
      </c>
      <c r="F805" s="21">
        <v>4.4810051430741087</v>
      </c>
      <c r="G805" s="3" t="str">
        <f>IF(Table1[[#This Row],[2015 Cropland Premium (%)]]="No Data", "No Data", IF(OR(Table1[[#This Row],[2015 Cropland Premium (%)]]=0.4,Table1[[#This Row],[2015 Cropland Premium (%)]]&gt;0.4), "Yes", "No"))</f>
        <v>Yes</v>
      </c>
      <c r="H8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0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0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05" s="3" t="s">
        <v>7068</v>
      </c>
    </row>
    <row r="806" spans="1:11" x14ac:dyDescent="0.2">
      <c r="A806" s="3" t="s">
        <v>1722</v>
      </c>
      <c r="B806" s="3" t="s">
        <v>1721</v>
      </c>
      <c r="C806" t="s">
        <v>1202</v>
      </c>
      <c r="D806" s="7" t="s">
        <v>1799</v>
      </c>
      <c r="E806" s="20">
        <v>185</v>
      </c>
      <c r="F806" s="21">
        <v>4.2970776950105121</v>
      </c>
      <c r="G806" s="3" t="str">
        <f>IF(Table1[[#This Row],[2015 Cropland Premium (%)]]="No Data", "No Data", IF(OR(Table1[[#This Row],[2015 Cropland Premium (%)]]=0.4,Table1[[#This Row],[2015 Cropland Premium (%)]]&gt;0.4), "Yes", "No"))</f>
        <v>Yes</v>
      </c>
      <c r="H8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06" s="3" t="s">
        <v>7068</v>
      </c>
    </row>
    <row r="807" spans="1:11" x14ac:dyDescent="0.2">
      <c r="A807" s="3" t="s">
        <v>1722</v>
      </c>
      <c r="B807" s="3" t="s">
        <v>1721</v>
      </c>
      <c r="C807" t="s">
        <v>458</v>
      </c>
      <c r="D807" s="7" t="s">
        <v>1854</v>
      </c>
      <c r="E807" s="20">
        <v>155.66666666666666</v>
      </c>
      <c r="F807" s="21">
        <v>3.3588125292192612</v>
      </c>
      <c r="G807" s="3" t="str">
        <f>IF(Table1[[#This Row],[2015 Cropland Premium (%)]]="No Data", "No Data", IF(OR(Table1[[#This Row],[2015 Cropland Premium (%)]]=0.4,Table1[[#This Row],[2015 Cropland Premium (%)]]&gt;0.4), "Yes", "No"))</f>
        <v>Yes</v>
      </c>
      <c r="H8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07" s="3" t="s">
        <v>7068</v>
      </c>
    </row>
    <row r="808" spans="1:11" x14ac:dyDescent="0.2">
      <c r="A808" s="3" t="s">
        <v>1722</v>
      </c>
      <c r="B808" s="3" t="s">
        <v>1721</v>
      </c>
      <c r="C808" t="s">
        <v>619</v>
      </c>
      <c r="D808" s="7" t="s">
        <v>1815</v>
      </c>
      <c r="E808" s="20">
        <v>170.83333333333334</v>
      </c>
      <c r="F808" s="21">
        <v>3.3884563584563581</v>
      </c>
      <c r="G808" s="3" t="str">
        <f>IF(Table1[[#This Row],[2015 Cropland Premium (%)]]="No Data", "No Data", IF(OR(Table1[[#This Row],[2015 Cropland Premium (%)]]=0.4,Table1[[#This Row],[2015 Cropland Premium (%)]]&gt;0.4), "Yes", "No"))</f>
        <v>Yes</v>
      </c>
      <c r="H8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0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0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08" s="3" t="s">
        <v>7068</v>
      </c>
    </row>
    <row r="809" spans="1:11" x14ac:dyDescent="0.2">
      <c r="A809" s="3" t="s">
        <v>1722</v>
      </c>
      <c r="B809" s="3" t="s">
        <v>1721</v>
      </c>
      <c r="C809" t="s">
        <v>1205</v>
      </c>
      <c r="D809" s="7" t="s">
        <v>1816</v>
      </c>
      <c r="E809" s="20">
        <v>188</v>
      </c>
      <c r="F809" s="21">
        <v>3.4408490053349863</v>
      </c>
      <c r="G809" s="3" t="str">
        <f>IF(Table1[[#This Row],[2015 Cropland Premium (%)]]="No Data", "No Data", IF(OR(Table1[[#This Row],[2015 Cropland Premium (%)]]=0.4,Table1[[#This Row],[2015 Cropland Premium (%)]]&gt;0.4), "Yes", "No"))</f>
        <v>Yes</v>
      </c>
      <c r="H8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09" s="3" t="s">
        <v>7068</v>
      </c>
    </row>
    <row r="810" spans="1:11" x14ac:dyDescent="0.2">
      <c r="A810" s="3" t="s">
        <v>1722</v>
      </c>
      <c r="B810" s="3" t="s">
        <v>1721</v>
      </c>
      <c r="C810" t="s">
        <v>1855</v>
      </c>
      <c r="D810" s="7" t="s">
        <v>1856</v>
      </c>
      <c r="E810" s="20">
        <v>171.5</v>
      </c>
      <c r="F810" s="21">
        <v>4.3804177109440268</v>
      </c>
      <c r="G810" s="3" t="str">
        <f>IF(Table1[[#This Row],[2015 Cropland Premium (%)]]="No Data", "No Data", IF(OR(Table1[[#This Row],[2015 Cropland Premium (%)]]=0.4,Table1[[#This Row],[2015 Cropland Premium (%)]]&gt;0.4), "Yes", "No"))</f>
        <v>Yes</v>
      </c>
      <c r="H8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10" s="3" t="s">
        <v>7068</v>
      </c>
    </row>
    <row r="811" spans="1:11" x14ac:dyDescent="0.2">
      <c r="A811" s="3" t="s">
        <v>1722</v>
      </c>
      <c r="B811" s="3" t="s">
        <v>1721</v>
      </c>
      <c r="C811" t="s">
        <v>1751</v>
      </c>
      <c r="D811" s="7" t="s">
        <v>1752</v>
      </c>
      <c r="E811" s="20">
        <v>206.33333333333334</v>
      </c>
      <c r="F811" s="21">
        <v>4.5904686048055225</v>
      </c>
      <c r="G811" s="3" t="str">
        <f>IF(Table1[[#This Row],[2015 Cropland Premium (%)]]="No Data", "No Data", IF(OR(Table1[[#This Row],[2015 Cropland Premium (%)]]=0.4,Table1[[#This Row],[2015 Cropland Premium (%)]]&gt;0.4), "Yes", "No"))</f>
        <v>Yes</v>
      </c>
      <c r="H8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1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1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11" s="3" t="s">
        <v>7068</v>
      </c>
    </row>
    <row r="812" spans="1:11" x14ac:dyDescent="0.2">
      <c r="A812" s="3" t="s">
        <v>1722</v>
      </c>
      <c r="B812" s="3" t="s">
        <v>1721</v>
      </c>
      <c r="C812" t="s">
        <v>462</v>
      </c>
      <c r="D812" s="7" t="s">
        <v>1857</v>
      </c>
      <c r="E812" s="20">
        <v>125.16666666666667</v>
      </c>
      <c r="F812" s="21">
        <v>3.3505717028890634</v>
      </c>
      <c r="G812" s="3" t="str">
        <f>IF(Table1[[#This Row],[2015 Cropland Premium (%)]]="No Data", "No Data", IF(OR(Table1[[#This Row],[2015 Cropland Premium (%)]]=0.4,Table1[[#This Row],[2015 Cropland Premium (%)]]&gt;0.4), "Yes", "No"))</f>
        <v>Yes</v>
      </c>
      <c r="H8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12" s="3" t="s">
        <v>7068</v>
      </c>
    </row>
    <row r="813" spans="1:11" x14ac:dyDescent="0.2">
      <c r="A813" s="3" t="s">
        <v>1722</v>
      </c>
      <c r="B813" s="3" t="s">
        <v>1721</v>
      </c>
      <c r="C813" t="s">
        <v>1817</v>
      </c>
      <c r="D813" s="7" t="s">
        <v>1818</v>
      </c>
      <c r="E813" s="20">
        <v>192.16666666666666</v>
      </c>
      <c r="F813" s="21">
        <v>3.8783372329222239</v>
      </c>
      <c r="G813" s="3" t="str">
        <f>IF(Table1[[#This Row],[2015 Cropland Premium (%)]]="No Data", "No Data", IF(OR(Table1[[#This Row],[2015 Cropland Premium (%)]]=0.4,Table1[[#This Row],[2015 Cropland Premium (%)]]&gt;0.4), "Yes", "No"))</f>
        <v>Yes</v>
      </c>
      <c r="H8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1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1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13" s="3" t="s">
        <v>7068</v>
      </c>
    </row>
    <row r="814" spans="1:11" x14ac:dyDescent="0.2">
      <c r="A814" s="3" t="s">
        <v>1722</v>
      </c>
      <c r="B814" s="3" t="s">
        <v>1721</v>
      </c>
      <c r="C814" t="s">
        <v>1858</v>
      </c>
      <c r="D814" s="7" t="s">
        <v>1859</v>
      </c>
      <c r="E814" s="20">
        <v>171.16666666666666</v>
      </c>
      <c r="F814" s="21">
        <v>4.1682956219038694</v>
      </c>
      <c r="G814" s="3" t="str">
        <f>IF(Table1[[#This Row],[2015 Cropland Premium (%)]]="No Data", "No Data", IF(OR(Table1[[#This Row],[2015 Cropland Premium (%)]]=0.4,Table1[[#This Row],[2015 Cropland Premium (%)]]&gt;0.4), "Yes", "No"))</f>
        <v>Yes</v>
      </c>
      <c r="H8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1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1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14" s="3" t="s">
        <v>7068</v>
      </c>
    </row>
    <row r="815" spans="1:11" x14ac:dyDescent="0.2">
      <c r="A815" s="3" t="s">
        <v>1722</v>
      </c>
      <c r="B815" s="3" t="s">
        <v>1721</v>
      </c>
      <c r="C815" t="s">
        <v>1839</v>
      </c>
      <c r="D815" s="7" t="s">
        <v>1840</v>
      </c>
      <c r="E815" s="20">
        <v>130</v>
      </c>
      <c r="F815" s="21">
        <v>2.9209309735538631</v>
      </c>
      <c r="G815" s="3" t="str">
        <f>IF(Table1[[#This Row],[2015 Cropland Premium (%)]]="No Data", "No Data", IF(OR(Table1[[#This Row],[2015 Cropland Premium (%)]]=0.4,Table1[[#This Row],[2015 Cropland Premium (%)]]&gt;0.4), "Yes", "No"))</f>
        <v>Yes</v>
      </c>
      <c r="H8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15" s="3" t="s">
        <v>7068</v>
      </c>
    </row>
    <row r="816" spans="1:11" x14ac:dyDescent="0.2">
      <c r="A816" s="3" t="s">
        <v>1722</v>
      </c>
      <c r="B816" s="3" t="s">
        <v>1721</v>
      </c>
      <c r="C816" t="s">
        <v>1731</v>
      </c>
      <c r="D816" s="7" t="s">
        <v>1732</v>
      </c>
      <c r="E816" s="20">
        <v>197.5</v>
      </c>
      <c r="F816" s="21">
        <v>4.1123604465709729</v>
      </c>
      <c r="G816" s="3" t="str">
        <f>IF(Table1[[#This Row],[2015 Cropland Premium (%)]]="No Data", "No Data", IF(OR(Table1[[#This Row],[2015 Cropland Premium (%)]]=0.4,Table1[[#This Row],[2015 Cropland Premium (%)]]&gt;0.4), "Yes", "No"))</f>
        <v>Yes</v>
      </c>
      <c r="H8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1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1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16" s="3" t="s">
        <v>7068</v>
      </c>
    </row>
    <row r="817" spans="1:11" x14ac:dyDescent="0.2">
      <c r="A817" s="3" t="s">
        <v>1722</v>
      </c>
      <c r="B817" s="3" t="s">
        <v>1721</v>
      </c>
      <c r="C817" t="s">
        <v>418</v>
      </c>
      <c r="D817" s="7" t="s">
        <v>1841</v>
      </c>
      <c r="E817" s="20">
        <v>138.33333333333334</v>
      </c>
      <c r="F817" s="21">
        <v>3.2161275199249881</v>
      </c>
      <c r="G817" s="3" t="str">
        <f>IF(Table1[[#This Row],[2015 Cropland Premium (%)]]="No Data", "No Data", IF(OR(Table1[[#This Row],[2015 Cropland Premium (%)]]=0.4,Table1[[#This Row],[2015 Cropland Premium (%)]]&gt;0.4), "Yes", "No"))</f>
        <v>Yes</v>
      </c>
      <c r="H8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1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1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17" s="3" t="s">
        <v>7068</v>
      </c>
    </row>
    <row r="818" spans="1:11" x14ac:dyDescent="0.2">
      <c r="A818" s="3" t="s">
        <v>1722</v>
      </c>
      <c r="B818" s="3" t="s">
        <v>1721</v>
      </c>
      <c r="C818" t="s">
        <v>1860</v>
      </c>
      <c r="D818" s="7" t="s">
        <v>1861</v>
      </c>
      <c r="E818" s="20">
        <v>177.83333333333334</v>
      </c>
      <c r="F818" s="21">
        <v>4.2623253072330867</v>
      </c>
      <c r="G818" s="3" t="str">
        <f>IF(Table1[[#This Row],[2015 Cropland Premium (%)]]="No Data", "No Data", IF(OR(Table1[[#This Row],[2015 Cropland Premium (%)]]=0.4,Table1[[#This Row],[2015 Cropland Premium (%)]]&gt;0.4), "Yes", "No"))</f>
        <v>Yes</v>
      </c>
      <c r="H8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1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1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18" s="3" t="s">
        <v>7068</v>
      </c>
    </row>
    <row r="819" spans="1:11" x14ac:dyDescent="0.2">
      <c r="A819" s="3" t="s">
        <v>1722</v>
      </c>
      <c r="B819" s="3" t="s">
        <v>1721</v>
      </c>
      <c r="C819" t="s">
        <v>420</v>
      </c>
      <c r="D819" s="7" t="s">
        <v>1842</v>
      </c>
      <c r="E819" s="20">
        <v>158.33333333333334</v>
      </c>
      <c r="F819" s="21">
        <v>4.019237834542511</v>
      </c>
      <c r="G819" s="3" t="str">
        <f>IF(Table1[[#This Row],[2015 Cropland Premium (%)]]="No Data", "No Data", IF(OR(Table1[[#This Row],[2015 Cropland Premium (%)]]=0.4,Table1[[#This Row],[2015 Cropland Premium (%)]]&gt;0.4), "Yes", "No"))</f>
        <v>Yes</v>
      </c>
      <c r="H8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1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1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19" s="3" t="s">
        <v>7068</v>
      </c>
    </row>
    <row r="820" spans="1:11" x14ac:dyDescent="0.2">
      <c r="A820" s="3" t="s">
        <v>1722</v>
      </c>
      <c r="B820" s="3" t="s">
        <v>1721</v>
      </c>
      <c r="C820" t="s">
        <v>442</v>
      </c>
      <c r="D820" s="7" t="s">
        <v>1800</v>
      </c>
      <c r="E820" s="20">
        <v>233.5</v>
      </c>
      <c r="F820" s="21">
        <v>5.3972781813339514</v>
      </c>
      <c r="G820" s="3" t="str">
        <f>IF(Table1[[#This Row],[2015 Cropland Premium (%)]]="No Data", "No Data", IF(OR(Table1[[#This Row],[2015 Cropland Premium (%)]]=0.4,Table1[[#This Row],[2015 Cropland Premium (%)]]&gt;0.4), "Yes", "No"))</f>
        <v>Yes</v>
      </c>
      <c r="H8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2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2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20" s="3" t="s">
        <v>7068</v>
      </c>
    </row>
    <row r="821" spans="1:11" x14ac:dyDescent="0.2">
      <c r="A821" s="3" t="s">
        <v>1722</v>
      </c>
      <c r="B821" s="3" t="s">
        <v>1721</v>
      </c>
      <c r="C821" t="s">
        <v>1827</v>
      </c>
      <c r="D821" s="7" t="s">
        <v>1828</v>
      </c>
      <c r="E821" s="20">
        <v>202.66666666666666</v>
      </c>
      <c r="F821" s="21">
        <v>3.7741314323172737</v>
      </c>
      <c r="G821" s="3" t="str">
        <f>IF(Table1[[#This Row],[2015 Cropland Premium (%)]]="No Data", "No Data", IF(OR(Table1[[#This Row],[2015 Cropland Premium (%)]]=0.4,Table1[[#This Row],[2015 Cropland Premium (%)]]&gt;0.4), "Yes", "No"))</f>
        <v>Yes</v>
      </c>
      <c r="H8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21" s="3" t="s">
        <v>7068</v>
      </c>
    </row>
    <row r="822" spans="1:11" x14ac:dyDescent="0.2">
      <c r="A822" s="3" t="s">
        <v>1722</v>
      </c>
      <c r="B822" s="3" t="s">
        <v>1721</v>
      </c>
      <c r="C822" t="s">
        <v>1267</v>
      </c>
      <c r="D822" s="7" t="s">
        <v>1753</v>
      </c>
      <c r="E822" s="20">
        <v>206.5</v>
      </c>
      <c r="F822" s="21">
        <v>4.6421080578786675</v>
      </c>
      <c r="G822" s="3" t="str">
        <f>IF(Table1[[#This Row],[2015 Cropland Premium (%)]]="No Data", "No Data", IF(OR(Table1[[#This Row],[2015 Cropland Premium (%)]]=0.4,Table1[[#This Row],[2015 Cropland Premium (%)]]&gt;0.4), "Yes", "No"))</f>
        <v>Yes</v>
      </c>
      <c r="H8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22" s="3" t="s">
        <v>7068</v>
      </c>
    </row>
    <row r="823" spans="1:11" x14ac:dyDescent="0.2">
      <c r="A823" s="3" t="s">
        <v>1722</v>
      </c>
      <c r="B823" s="3" t="s">
        <v>1721</v>
      </c>
      <c r="C823" t="s">
        <v>1787</v>
      </c>
      <c r="D823" s="7" t="s">
        <v>1788</v>
      </c>
      <c r="E823" s="20">
        <v>194.16666666666666</v>
      </c>
      <c r="F823" s="21">
        <v>4.4132913054898868</v>
      </c>
      <c r="G823" s="3" t="str">
        <f>IF(Table1[[#This Row],[2015 Cropland Premium (%)]]="No Data", "No Data", IF(OR(Table1[[#This Row],[2015 Cropland Premium (%)]]=0.4,Table1[[#This Row],[2015 Cropland Premium (%)]]&gt;0.4), "Yes", "No"))</f>
        <v>Yes</v>
      </c>
      <c r="H8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2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2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23" s="3" t="s">
        <v>7068</v>
      </c>
    </row>
    <row r="824" spans="1:11" x14ac:dyDescent="0.2">
      <c r="A824" s="3" t="s">
        <v>1722</v>
      </c>
      <c r="B824" s="3" t="s">
        <v>1721</v>
      </c>
      <c r="C824" t="s">
        <v>516</v>
      </c>
      <c r="D824" s="7" t="s">
        <v>1843</v>
      </c>
      <c r="E824" s="20">
        <v>131.5</v>
      </c>
      <c r="F824" s="21">
        <v>2.9878019755704295</v>
      </c>
      <c r="G824" s="3" t="str">
        <f>IF(Table1[[#This Row],[2015 Cropland Premium (%)]]="No Data", "No Data", IF(OR(Table1[[#This Row],[2015 Cropland Premium (%)]]=0.4,Table1[[#This Row],[2015 Cropland Premium (%)]]&gt;0.4), "Yes", "No"))</f>
        <v>Yes</v>
      </c>
      <c r="H8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24" s="3" t="s">
        <v>7068</v>
      </c>
    </row>
    <row r="825" spans="1:11" x14ac:dyDescent="0.2">
      <c r="A825" s="3" t="s">
        <v>1722</v>
      </c>
      <c r="B825" s="3" t="s">
        <v>1721</v>
      </c>
      <c r="C825" t="s">
        <v>496</v>
      </c>
      <c r="D825" s="7" t="s">
        <v>1829</v>
      </c>
      <c r="E825" s="20">
        <v>179.83333333333334</v>
      </c>
      <c r="F825" s="21">
        <v>3.0733173076923079</v>
      </c>
      <c r="G825" s="3" t="str">
        <f>IF(Table1[[#This Row],[2015 Cropland Premium (%)]]="No Data", "No Data", IF(OR(Table1[[#This Row],[2015 Cropland Premium (%)]]=0.4,Table1[[#This Row],[2015 Cropland Premium (%)]]&gt;0.4), "Yes", "No"))</f>
        <v>Yes</v>
      </c>
      <c r="H8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2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2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25" s="3" t="s">
        <v>7068</v>
      </c>
    </row>
    <row r="826" spans="1:11" x14ac:dyDescent="0.2">
      <c r="A826" s="3" t="s">
        <v>1722</v>
      </c>
      <c r="B826" s="3" t="s">
        <v>1721</v>
      </c>
      <c r="C826" t="s">
        <v>1819</v>
      </c>
      <c r="D826" s="7" t="s">
        <v>1820</v>
      </c>
      <c r="E826" s="20">
        <v>182</v>
      </c>
      <c r="F826" s="21">
        <v>3.611323631401639</v>
      </c>
      <c r="G826" s="3" t="str">
        <f>IF(Table1[[#This Row],[2015 Cropland Premium (%)]]="No Data", "No Data", IF(OR(Table1[[#This Row],[2015 Cropland Premium (%)]]=0.4,Table1[[#This Row],[2015 Cropland Premium (%)]]&gt;0.4), "Yes", "No"))</f>
        <v>Yes</v>
      </c>
      <c r="H8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2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2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26" s="3" t="s">
        <v>7068</v>
      </c>
    </row>
    <row r="827" spans="1:11" x14ac:dyDescent="0.2">
      <c r="A827" s="3" t="s">
        <v>1722</v>
      </c>
      <c r="B827" s="3" t="s">
        <v>1721</v>
      </c>
      <c r="C827" t="s">
        <v>1733</v>
      </c>
      <c r="D827" s="7" t="s">
        <v>1734</v>
      </c>
      <c r="E827" s="20">
        <v>223.16666666666666</v>
      </c>
      <c r="F827" s="21">
        <v>5.2379224030037541</v>
      </c>
      <c r="G827" s="3" t="str">
        <f>IF(Table1[[#This Row],[2015 Cropland Premium (%)]]="No Data", "No Data", IF(OR(Table1[[#This Row],[2015 Cropland Premium (%)]]=0.4,Table1[[#This Row],[2015 Cropland Premium (%)]]&gt;0.4), "Yes", "No"))</f>
        <v>Yes</v>
      </c>
      <c r="H8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2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2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27" s="3" t="s">
        <v>7068</v>
      </c>
    </row>
    <row r="828" spans="1:11" x14ac:dyDescent="0.2">
      <c r="A828" s="3" t="s">
        <v>1722</v>
      </c>
      <c r="B828" s="3" t="s">
        <v>1721</v>
      </c>
      <c r="C828" t="s">
        <v>1031</v>
      </c>
      <c r="D828" s="7" t="s">
        <v>1735</v>
      </c>
      <c r="E828" s="20">
        <v>203.33333333333334</v>
      </c>
      <c r="F828" s="21">
        <v>4.4099871527558392</v>
      </c>
      <c r="G828" s="3" t="str">
        <f>IF(Table1[[#This Row],[2015 Cropland Premium (%)]]="No Data", "No Data", IF(OR(Table1[[#This Row],[2015 Cropland Premium (%)]]=0.4,Table1[[#This Row],[2015 Cropland Premium (%)]]&gt;0.4), "Yes", "No"))</f>
        <v>Yes</v>
      </c>
      <c r="H8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28" s="3" t="s">
        <v>7068</v>
      </c>
    </row>
    <row r="829" spans="1:11" x14ac:dyDescent="0.2">
      <c r="A829" s="3" t="s">
        <v>1722</v>
      </c>
      <c r="B829" s="3" t="s">
        <v>1721</v>
      </c>
      <c r="C829" t="s">
        <v>1830</v>
      </c>
      <c r="D829" s="7" t="s">
        <v>1831</v>
      </c>
      <c r="E829" s="20">
        <v>180.66666666666666</v>
      </c>
      <c r="F829" s="21">
        <v>3.6677607840398534</v>
      </c>
      <c r="G829" s="3" t="str">
        <f>IF(Table1[[#This Row],[2015 Cropland Premium (%)]]="No Data", "No Data", IF(OR(Table1[[#This Row],[2015 Cropland Premium (%)]]=0.4,Table1[[#This Row],[2015 Cropland Premium (%)]]&gt;0.4), "Yes", "No"))</f>
        <v>Yes</v>
      </c>
      <c r="H8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2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2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29" s="3" t="s">
        <v>7068</v>
      </c>
    </row>
    <row r="830" spans="1:11" x14ac:dyDescent="0.2">
      <c r="A830" s="3" t="s">
        <v>1722</v>
      </c>
      <c r="B830" s="3" t="s">
        <v>1721</v>
      </c>
      <c r="C830" t="s">
        <v>1736</v>
      </c>
      <c r="D830" s="7" t="s">
        <v>1737</v>
      </c>
      <c r="E830" s="20">
        <v>233.16666666666666</v>
      </c>
      <c r="F830" s="21">
        <v>5.494230346974657</v>
      </c>
      <c r="G830" s="3" t="str">
        <f>IF(Table1[[#This Row],[2015 Cropland Premium (%)]]="No Data", "No Data", IF(OR(Table1[[#This Row],[2015 Cropland Premium (%)]]=0.4,Table1[[#This Row],[2015 Cropland Premium (%)]]&gt;0.4), "Yes", "No"))</f>
        <v>Yes</v>
      </c>
      <c r="H8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3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3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30" s="3" t="s">
        <v>7068</v>
      </c>
    </row>
    <row r="831" spans="1:11" x14ac:dyDescent="0.2">
      <c r="A831" s="3" t="s">
        <v>1722</v>
      </c>
      <c r="B831" s="3" t="s">
        <v>1721</v>
      </c>
      <c r="C831" t="s">
        <v>1738</v>
      </c>
      <c r="D831" s="7" t="s">
        <v>1739</v>
      </c>
      <c r="E831" s="20">
        <v>216.33333333333334</v>
      </c>
      <c r="F831" s="21">
        <v>3.7867201853183161</v>
      </c>
      <c r="G831" s="3" t="str">
        <f>IF(Table1[[#This Row],[2015 Cropland Premium (%)]]="No Data", "No Data", IF(OR(Table1[[#This Row],[2015 Cropland Premium (%)]]=0.4,Table1[[#This Row],[2015 Cropland Premium (%)]]&gt;0.4), "Yes", "No"))</f>
        <v>Yes</v>
      </c>
      <c r="H8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31" s="3" t="s">
        <v>7068</v>
      </c>
    </row>
    <row r="832" spans="1:11" x14ac:dyDescent="0.2">
      <c r="A832" s="3" t="s">
        <v>1722</v>
      </c>
      <c r="B832" s="3" t="s">
        <v>1721</v>
      </c>
      <c r="C832" t="s">
        <v>1740</v>
      </c>
      <c r="D832" s="7" t="s">
        <v>1741</v>
      </c>
      <c r="E832" s="20">
        <v>218.66666666666666</v>
      </c>
      <c r="F832" s="21">
        <v>5.3631160572337038</v>
      </c>
      <c r="G832" s="3" t="str">
        <f>IF(Table1[[#This Row],[2015 Cropland Premium (%)]]="No Data", "No Data", IF(OR(Table1[[#This Row],[2015 Cropland Premium (%)]]=0.4,Table1[[#This Row],[2015 Cropland Premium (%)]]&gt;0.4), "Yes", "No"))</f>
        <v>Yes</v>
      </c>
      <c r="H8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3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3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32" s="3" t="s">
        <v>7068</v>
      </c>
    </row>
    <row r="833" spans="1:11" x14ac:dyDescent="0.2">
      <c r="A833" s="3" t="s">
        <v>1722</v>
      </c>
      <c r="B833" s="3" t="s">
        <v>1721</v>
      </c>
      <c r="C833" t="s">
        <v>623</v>
      </c>
      <c r="D833" s="7" t="s">
        <v>1801</v>
      </c>
      <c r="E833" s="20">
        <v>223</v>
      </c>
      <c r="F833" s="21">
        <v>5.9329309188464121</v>
      </c>
      <c r="G833" s="3" t="str">
        <f>IF(Table1[[#This Row],[2015 Cropland Premium (%)]]="No Data", "No Data", IF(OR(Table1[[#This Row],[2015 Cropland Premium (%)]]=0.4,Table1[[#This Row],[2015 Cropland Premium (%)]]&gt;0.4), "Yes", "No"))</f>
        <v>Yes</v>
      </c>
      <c r="H8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3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3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33" s="3" t="s">
        <v>7068</v>
      </c>
    </row>
    <row r="834" spans="1:11" x14ac:dyDescent="0.2">
      <c r="A834" s="3" t="s">
        <v>1722</v>
      </c>
      <c r="B834" s="3" t="s">
        <v>1721</v>
      </c>
      <c r="C834" t="s">
        <v>1832</v>
      </c>
      <c r="D834" s="7" t="s">
        <v>1833</v>
      </c>
      <c r="E834" s="20">
        <v>183.66666666666666</v>
      </c>
      <c r="F834" s="21">
        <v>2.5548173079305863</v>
      </c>
      <c r="G834" s="3" t="str">
        <f>IF(Table1[[#This Row],[2015 Cropland Premium (%)]]="No Data", "No Data", IF(OR(Table1[[#This Row],[2015 Cropland Premium (%)]]=0.4,Table1[[#This Row],[2015 Cropland Premium (%)]]&gt;0.4), "Yes", "No"))</f>
        <v>Yes</v>
      </c>
      <c r="H8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3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3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34" s="3" t="s">
        <v>7068</v>
      </c>
    </row>
    <row r="835" spans="1:11" x14ac:dyDescent="0.2">
      <c r="A835" s="3" t="s">
        <v>1722</v>
      </c>
      <c r="B835" s="3" t="s">
        <v>1721</v>
      </c>
      <c r="C835" t="s">
        <v>1802</v>
      </c>
      <c r="D835" s="7" t="s">
        <v>1803</v>
      </c>
      <c r="E835" s="20">
        <v>209.16666666666666</v>
      </c>
      <c r="F835" s="21">
        <v>4.5985549345878987</v>
      </c>
      <c r="G835" s="3" t="str">
        <f>IF(Table1[[#This Row],[2015 Cropland Premium (%)]]="No Data", "No Data", IF(OR(Table1[[#This Row],[2015 Cropland Premium (%)]]=0.4,Table1[[#This Row],[2015 Cropland Premium (%)]]&gt;0.4), "Yes", "No"))</f>
        <v>Yes</v>
      </c>
      <c r="H8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3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3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35" s="3" t="s">
        <v>7068</v>
      </c>
    </row>
    <row r="836" spans="1:11" x14ac:dyDescent="0.2">
      <c r="A836" s="3" t="s">
        <v>1722</v>
      </c>
      <c r="B836" s="3" t="s">
        <v>1721</v>
      </c>
      <c r="C836" t="s">
        <v>1844</v>
      </c>
      <c r="D836" s="7" t="s">
        <v>1845</v>
      </c>
      <c r="E836" s="20">
        <v>129.66666666666666</v>
      </c>
      <c r="F836" s="21">
        <v>2.9686609686609686</v>
      </c>
      <c r="G836" s="3" t="str">
        <f>IF(Table1[[#This Row],[2015 Cropland Premium (%)]]="No Data", "No Data", IF(OR(Table1[[#This Row],[2015 Cropland Premium (%)]]=0.4,Table1[[#This Row],[2015 Cropland Premium (%)]]&gt;0.4), "Yes", "No"))</f>
        <v>Yes</v>
      </c>
      <c r="H8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36" s="3" t="s">
        <v>7068</v>
      </c>
    </row>
    <row r="837" spans="1:11" x14ac:dyDescent="0.2">
      <c r="A837" s="3" t="s">
        <v>1722</v>
      </c>
      <c r="B837" s="3" t="s">
        <v>1721</v>
      </c>
      <c r="C837" t="s">
        <v>1789</v>
      </c>
      <c r="D837" s="7" t="s">
        <v>1790</v>
      </c>
      <c r="E837" s="20">
        <v>225.83333333333334</v>
      </c>
      <c r="F837" s="21">
        <v>4.7352654990269674</v>
      </c>
      <c r="G837" s="3" t="str">
        <f>IF(Table1[[#This Row],[2015 Cropland Premium (%)]]="No Data", "No Data", IF(OR(Table1[[#This Row],[2015 Cropland Premium (%)]]=0.4,Table1[[#This Row],[2015 Cropland Premium (%)]]&gt;0.4), "Yes", "No"))</f>
        <v>Yes</v>
      </c>
      <c r="H8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37" s="3" t="s">
        <v>7068</v>
      </c>
    </row>
    <row r="838" spans="1:11" x14ac:dyDescent="0.2">
      <c r="A838" s="3" t="s">
        <v>1722</v>
      </c>
      <c r="B838" s="3" t="s">
        <v>1721</v>
      </c>
      <c r="C838" t="s">
        <v>627</v>
      </c>
      <c r="D838" s="7" t="s">
        <v>1821</v>
      </c>
      <c r="E838" s="20">
        <v>210</v>
      </c>
      <c r="F838" s="21">
        <v>3.8885242667957791</v>
      </c>
      <c r="G838" s="3" t="str">
        <f>IF(Table1[[#This Row],[2015 Cropland Premium (%)]]="No Data", "No Data", IF(OR(Table1[[#This Row],[2015 Cropland Premium (%)]]=0.4,Table1[[#This Row],[2015 Cropland Premium (%)]]&gt;0.4), "Yes", "No"))</f>
        <v>Yes</v>
      </c>
      <c r="H8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3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3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38" s="3" t="s">
        <v>7068</v>
      </c>
    </row>
    <row r="839" spans="1:11" x14ac:dyDescent="0.2">
      <c r="A839" s="3" t="s">
        <v>1722</v>
      </c>
      <c r="B839" s="3" t="s">
        <v>1721</v>
      </c>
      <c r="C839" t="s">
        <v>468</v>
      </c>
      <c r="D839" s="7" t="s">
        <v>1791</v>
      </c>
      <c r="E839" s="20">
        <v>199.33333333333334</v>
      </c>
      <c r="F839" s="21">
        <v>3.1152163493242999</v>
      </c>
      <c r="G839" s="3" t="str">
        <f>IF(Table1[[#This Row],[2015 Cropland Premium (%)]]="No Data", "No Data", IF(OR(Table1[[#This Row],[2015 Cropland Premium (%)]]=0.4,Table1[[#This Row],[2015 Cropland Premium (%)]]&gt;0.4), "Yes", "No"))</f>
        <v>Yes</v>
      </c>
      <c r="H8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39" s="3" t="s">
        <v>7068</v>
      </c>
    </row>
    <row r="840" spans="1:11" x14ac:dyDescent="0.2">
      <c r="A840" s="3" t="s">
        <v>1722</v>
      </c>
      <c r="B840" s="3" t="s">
        <v>1721</v>
      </c>
      <c r="C840" t="s">
        <v>1742</v>
      </c>
      <c r="D840" s="7" t="s">
        <v>1743</v>
      </c>
      <c r="E840" s="20">
        <v>233.66666666666666</v>
      </c>
      <c r="F840" s="21">
        <v>4.6992481203007515</v>
      </c>
      <c r="G840" s="3" t="str">
        <f>IF(Table1[[#This Row],[2015 Cropland Premium (%)]]="No Data", "No Data", IF(OR(Table1[[#This Row],[2015 Cropland Premium (%)]]=0.4,Table1[[#This Row],[2015 Cropland Premium (%)]]&gt;0.4), "Yes", "No"))</f>
        <v>Yes</v>
      </c>
      <c r="H8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4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4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40" s="3" t="s">
        <v>7068</v>
      </c>
    </row>
    <row r="841" spans="1:11" x14ac:dyDescent="0.2">
      <c r="A841" s="3" t="s">
        <v>1722</v>
      </c>
      <c r="B841" s="3" t="s">
        <v>1721</v>
      </c>
      <c r="C841" t="s">
        <v>1804</v>
      </c>
      <c r="D841" s="7" t="s">
        <v>1805</v>
      </c>
      <c r="E841" s="20">
        <v>229.83333333333334</v>
      </c>
      <c r="F841" s="21">
        <v>5.249508805772872</v>
      </c>
      <c r="G841" s="3" t="str">
        <f>IF(Table1[[#This Row],[2015 Cropland Premium (%)]]="No Data", "No Data", IF(OR(Table1[[#This Row],[2015 Cropland Premium (%)]]=0.4,Table1[[#This Row],[2015 Cropland Premium (%)]]&gt;0.4), "Yes", "No"))</f>
        <v>Yes</v>
      </c>
      <c r="H8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4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4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41" s="3" t="s">
        <v>7068</v>
      </c>
    </row>
    <row r="842" spans="1:11" x14ac:dyDescent="0.2">
      <c r="A842" s="3" t="s">
        <v>1722</v>
      </c>
      <c r="B842" s="3" t="s">
        <v>1721</v>
      </c>
      <c r="C842" t="s">
        <v>1806</v>
      </c>
      <c r="D842" s="7" t="s">
        <v>1807</v>
      </c>
      <c r="E842" s="20">
        <v>199.33333333333334</v>
      </c>
      <c r="F842" s="21">
        <v>4.1408730158730158</v>
      </c>
      <c r="G842" s="3" t="str">
        <f>IF(Table1[[#This Row],[2015 Cropland Premium (%)]]="No Data", "No Data", IF(OR(Table1[[#This Row],[2015 Cropland Premium (%)]]=0.4,Table1[[#This Row],[2015 Cropland Premium (%)]]&gt;0.4), "Yes", "No"))</f>
        <v>Yes</v>
      </c>
      <c r="H8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42" s="3" t="s">
        <v>7068</v>
      </c>
    </row>
    <row r="843" spans="1:11" x14ac:dyDescent="0.2">
      <c r="A843" s="3" t="s">
        <v>1722</v>
      </c>
      <c r="B843" s="3" t="s">
        <v>1721</v>
      </c>
      <c r="C843" t="s">
        <v>1009</v>
      </c>
      <c r="D843" s="7" t="s">
        <v>1834</v>
      </c>
      <c r="E843" s="20">
        <v>177</v>
      </c>
      <c r="F843" s="21">
        <v>3.3764237778865982</v>
      </c>
      <c r="G843" s="3" t="str">
        <f>IF(Table1[[#This Row],[2015 Cropland Premium (%)]]="No Data", "No Data", IF(OR(Table1[[#This Row],[2015 Cropland Premium (%)]]=0.4,Table1[[#This Row],[2015 Cropland Premium (%)]]&gt;0.4), "Yes", "No"))</f>
        <v>Yes</v>
      </c>
      <c r="H8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43" s="3" t="s">
        <v>7068</v>
      </c>
    </row>
    <row r="844" spans="1:11" x14ac:dyDescent="0.2">
      <c r="A844" s="3" t="s">
        <v>1722</v>
      </c>
      <c r="B844" s="3" t="s">
        <v>1721</v>
      </c>
      <c r="C844" t="s">
        <v>693</v>
      </c>
      <c r="D844" s="7" t="s">
        <v>1846</v>
      </c>
      <c r="E844" s="20">
        <v>146.66666666666666</v>
      </c>
      <c r="F844" s="21">
        <v>2.6643286789967084</v>
      </c>
      <c r="G844" s="3" t="str">
        <f>IF(Table1[[#This Row],[2015 Cropland Premium (%)]]="No Data", "No Data", IF(OR(Table1[[#This Row],[2015 Cropland Premium (%)]]=0.4,Table1[[#This Row],[2015 Cropland Premium (%)]]&gt;0.4), "Yes", "No"))</f>
        <v>Yes</v>
      </c>
      <c r="H8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4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4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44" s="3" t="s">
        <v>7068</v>
      </c>
    </row>
    <row r="845" spans="1:11" x14ac:dyDescent="0.2">
      <c r="A845" s="3" t="s">
        <v>1722</v>
      </c>
      <c r="B845" s="3" t="s">
        <v>1721</v>
      </c>
      <c r="C845" t="s">
        <v>599</v>
      </c>
      <c r="D845" s="7" t="s">
        <v>1862</v>
      </c>
      <c r="E845" s="20">
        <v>123.33333333333333</v>
      </c>
      <c r="F845" s="21">
        <v>3.5930589184826474</v>
      </c>
      <c r="G845" s="3" t="str">
        <f>IF(Table1[[#This Row],[2015 Cropland Premium (%)]]="No Data", "No Data", IF(OR(Table1[[#This Row],[2015 Cropland Premium (%)]]=0.4,Table1[[#This Row],[2015 Cropland Premium (%)]]&gt;0.4), "Yes", "No"))</f>
        <v>Yes</v>
      </c>
      <c r="H8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45" s="3" t="s">
        <v>7068</v>
      </c>
    </row>
    <row r="846" spans="1:11" x14ac:dyDescent="0.2">
      <c r="A846" s="3" t="s">
        <v>1722</v>
      </c>
      <c r="B846" s="3" t="s">
        <v>1721</v>
      </c>
      <c r="C846" t="s">
        <v>1863</v>
      </c>
      <c r="D846" s="7" t="s">
        <v>1864</v>
      </c>
      <c r="E846" s="20">
        <v>150.66666666666666</v>
      </c>
      <c r="F846" s="21">
        <v>3.8317080056462998</v>
      </c>
      <c r="G846" s="3" t="str">
        <f>IF(Table1[[#This Row],[2015 Cropland Premium (%)]]="No Data", "No Data", IF(OR(Table1[[#This Row],[2015 Cropland Premium (%)]]=0.4,Table1[[#This Row],[2015 Cropland Premium (%)]]&gt;0.4), "Yes", "No"))</f>
        <v>Yes</v>
      </c>
      <c r="H8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46" s="3" t="s">
        <v>7068</v>
      </c>
    </row>
    <row r="847" spans="1:11" x14ac:dyDescent="0.2">
      <c r="A847" s="3" t="s">
        <v>1722</v>
      </c>
      <c r="B847" s="3" t="s">
        <v>1721</v>
      </c>
      <c r="C847" t="s">
        <v>1252</v>
      </c>
      <c r="D847" s="7" t="s">
        <v>1847</v>
      </c>
      <c r="E847" s="20">
        <v>170.66666666666666</v>
      </c>
      <c r="F847" s="21">
        <v>3.9853186677999695</v>
      </c>
      <c r="G847" s="3" t="str">
        <f>IF(Table1[[#This Row],[2015 Cropland Premium (%)]]="No Data", "No Data", IF(OR(Table1[[#This Row],[2015 Cropland Premium (%)]]=0.4,Table1[[#This Row],[2015 Cropland Premium (%)]]&gt;0.4), "Yes", "No"))</f>
        <v>Yes</v>
      </c>
      <c r="H8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47" s="3" t="s">
        <v>7068</v>
      </c>
    </row>
    <row r="848" spans="1:11" x14ac:dyDescent="0.2">
      <c r="A848" s="3" t="s">
        <v>1722</v>
      </c>
      <c r="B848" s="3" t="s">
        <v>1721</v>
      </c>
      <c r="C848" t="s">
        <v>518</v>
      </c>
      <c r="D848" s="7" t="s">
        <v>1865</v>
      </c>
      <c r="E848" s="20">
        <v>165.66666666666666</v>
      </c>
      <c r="F848" s="21">
        <v>3.3745144349108593</v>
      </c>
      <c r="G848" s="3" t="str">
        <f>IF(Table1[[#This Row],[2015 Cropland Premium (%)]]="No Data", "No Data", IF(OR(Table1[[#This Row],[2015 Cropland Premium (%)]]=0.4,Table1[[#This Row],[2015 Cropland Premium (%)]]&gt;0.4), "Yes", "No"))</f>
        <v>Yes</v>
      </c>
      <c r="H8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48" s="3" t="s">
        <v>7068</v>
      </c>
    </row>
    <row r="849" spans="1:11" x14ac:dyDescent="0.2">
      <c r="A849" s="3" t="s">
        <v>1722</v>
      </c>
      <c r="B849" s="3" t="s">
        <v>1721</v>
      </c>
      <c r="C849" t="s">
        <v>1350</v>
      </c>
      <c r="D849" s="7" t="s">
        <v>1848</v>
      </c>
      <c r="E849" s="20">
        <v>119.33333333333333</v>
      </c>
      <c r="F849" s="21">
        <v>2.9384918494602061</v>
      </c>
      <c r="G849" s="3" t="str">
        <f>IF(Table1[[#This Row],[2015 Cropland Premium (%)]]="No Data", "No Data", IF(OR(Table1[[#This Row],[2015 Cropland Premium (%)]]=0.4,Table1[[#This Row],[2015 Cropland Premium (%)]]&gt;0.4), "Yes", "No"))</f>
        <v>Yes</v>
      </c>
      <c r="H8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4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4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49" s="3" t="s">
        <v>7068</v>
      </c>
    </row>
    <row r="850" spans="1:11" x14ac:dyDescent="0.2">
      <c r="A850" s="3" t="s">
        <v>1722</v>
      </c>
      <c r="B850" s="3" t="s">
        <v>1721</v>
      </c>
      <c r="C850" t="s">
        <v>1280</v>
      </c>
      <c r="D850" s="7" t="s">
        <v>1808</v>
      </c>
      <c r="E850" s="20">
        <v>245.83333333333334</v>
      </c>
      <c r="F850" s="21">
        <v>6.8710599142105986</v>
      </c>
      <c r="G850" s="3" t="str">
        <f>IF(Table1[[#This Row],[2015 Cropland Premium (%)]]="No Data", "No Data", IF(OR(Table1[[#This Row],[2015 Cropland Premium (%)]]=0.4,Table1[[#This Row],[2015 Cropland Premium (%)]]&gt;0.4), "Yes", "No"))</f>
        <v>Yes</v>
      </c>
      <c r="H8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5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5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50" s="3" t="s">
        <v>7068</v>
      </c>
    </row>
    <row r="851" spans="1:11" x14ac:dyDescent="0.2">
      <c r="A851" s="3" t="s">
        <v>1722</v>
      </c>
      <c r="B851" s="3" t="s">
        <v>1721</v>
      </c>
      <c r="C851" t="s">
        <v>1449</v>
      </c>
      <c r="D851" s="7" t="s">
        <v>1754</v>
      </c>
      <c r="E851" s="20">
        <v>207.16666666666666</v>
      </c>
      <c r="F851" s="21">
        <v>4.7495533051088605</v>
      </c>
      <c r="G851" s="3" t="str">
        <f>IF(Table1[[#This Row],[2015 Cropland Premium (%)]]="No Data", "No Data", IF(OR(Table1[[#This Row],[2015 Cropland Premium (%)]]=0.4,Table1[[#This Row],[2015 Cropland Premium (%)]]&gt;0.4), "Yes", "No"))</f>
        <v>Yes</v>
      </c>
      <c r="H8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5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5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51" s="3" t="s">
        <v>7068</v>
      </c>
    </row>
    <row r="852" spans="1:11" x14ac:dyDescent="0.2">
      <c r="A852" s="3" t="s">
        <v>1722</v>
      </c>
      <c r="B852" s="3" t="s">
        <v>1721</v>
      </c>
      <c r="C852" t="s">
        <v>1774</v>
      </c>
      <c r="D852" s="7" t="s">
        <v>1775</v>
      </c>
      <c r="E852" s="20">
        <v>201.66666666666666</v>
      </c>
      <c r="F852" s="21">
        <v>4.2132505175983432</v>
      </c>
      <c r="G852" s="3" t="str">
        <f>IF(Table1[[#This Row],[2015 Cropland Premium (%)]]="No Data", "No Data", IF(OR(Table1[[#This Row],[2015 Cropland Premium (%)]]=0.4,Table1[[#This Row],[2015 Cropland Premium (%)]]&gt;0.4), "Yes", "No"))</f>
        <v>Yes</v>
      </c>
      <c r="H8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5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5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52" s="3" t="s">
        <v>7068</v>
      </c>
    </row>
    <row r="853" spans="1:11" x14ac:dyDescent="0.2">
      <c r="A853" s="3" t="s">
        <v>1722</v>
      </c>
      <c r="B853" s="3" t="s">
        <v>1721</v>
      </c>
      <c r="C853" t="s">
        <v>1792</v>
      </c>
      <c r="D853" s="7" t="s">
        <v>1793</v>
      </c>
      <c r="E853" s="20">
        <v>183</v>
      </c>
      <c r="F853" s="21">
        <v>2.7787095813156117</v>
      </c>
      <c r="G853" s="3" t="str">
        <f>IF(Table1[[#This Row],[2015 Cropland Premium (%)]]="No Data", "No Data", IF(OR(Table1[[#This Row],[2015 Cropland Premium (%)]]=0.4,Table1[[#This Row],[2015 Cropland Premium (%)]]&gt;0.4), "Yes", "No"))</f>
        <v>Yes</v>
      </c>
      <c r="H8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53" s="3" t="s">
        <v>7068</v>
      </c>
    </row>
    <row r="854" spans="1:11" x14ac:dyDescent="0.2">
      <c r="A854" s="3" t="s">
        <v>1722</v>
      </c>
      <c r="B854" s="3" t="s">
        <v>1721</v>
      </c>
      <c r="C854" t="s">
        <v>1317</v>
      </c>
      <c r="D854" s="7" t="s">
        <v>1755</v>
      </c>
      <c r="E854" s="20">
        <v>182.83333333333334</v>
      </c>
      <c r="F854" s="21">
        <v>3.8696011396011394</v>
      </c>
      <c r="G854" s="3" t="str">
        <f>IF(Table1[[#This Row],[2015 Cropland Premium (%)]]="No Data", "No Data", IF(OR(Table1[[#This Row],[2015 Cropland Premium (%)]]=0.4,Table1[[#This Row],[2015 Cropland Premium (%)]]&gt;0.4), "Yes", "No"))</f>
        <v>Yes</v>
      </c>
      <c r="H8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5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5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54" s="3" t="s">
        <v>7068</v>
      </c>
    </row>
    <row r="855" spans="1:11" x14ac:dyDescent="0.2">
      <c r="A855" s="3" t="s">
        <v>1722</v>
      </c>
      <c r="B855" s="3" t="s">
        <v>1721</v>
      </c>
      <c r="C855" t="s">
        <v>1756</v>
      </c>
      <c r="D855" s="7" t="s">
        <v>1757</v>
      </c>
      <c r="E855" s="20">
        <v>232.5</v>
      </c>
      <c r="F855" s="21">
        <v>5.7895214109561124</v>
      </c>
      <c r="G855" s="3" t="str">
        <f>IF(Table1[[#This Row],[2015 Cropland Premium (%)]]="No Data", "No Data", IF(OR(Table1[[#This Row],[2015 Cropland Premium (%)]]=0.4,Table1[[#This Row],[2015 Cropland Premium (%)]]&gt;0.4), "Yes", "No"))</f>
        <v>Yes</v>
      </c>
      <c r="H8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5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5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55" s="3" t="s">
        <v>7068</v>
      </c>
    </row>
    <row r="856" spans="1:11" x14ac:dyDescent="0.2">
      <c r="A856" s="3" t="s">
        <v>1866</v>
      </c>
      <c r="B856" s="3" t="s">
        <v>7080</v>
      </c>
      <c r="C856" t="s">
        <v>1615</v>
      </c>
      <c r="D856" s="7" t="s">
        <v>2016</v>
      </c>
      <c r="E856" s="20">
        <v>24.5</v>
      </c>
      <c r="F856" s="21">
        <v>1.2995245245245244</v>
      </c>
      <c r="G856" s="3" t="str">
        <f>IF(Table1[[#This Row],[2015 Cropland Premium (%)]]="No Data", "No Data", IF(OR(Table1[[#This Row],[2015 Cropland Premium (%)]]=0.4,Table1[[#This Row],[2015 Cropland Premium (%)]]&gt;0.4), "Yes", "No"))</f>
        <v>Yes</v>
      </c>
      <c r="H8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5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5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56" s="3" t="s">
        <v>7068</v>
      </c>
    </row>
    <row r="857" spans="1:11" x14ac:dyDescent="0.2">
      <c r="A857" s="3" t="s">
        <v>1866</v>
      </c>
      <c r="B857" s="3" t="s">
        <v>7080</v>
      </c>
      <c r="C857" t="s">
        <v>1994</v>
      </c>
      <c r="D857" s="7" t="s">
        <v>1995</v>
      </c>
      <c r="E857" s="20">
        <v>35</v>
      </c>
      <c r="F857" s="21">
        <v>1.5077196095829635</v>
      </c>
      <c r="G857" s="3" t="str">
        <f>IF(Table1[[#This Row],[2015 Cropland Premium (%)]]="No Data", "No Data", IF(OR(Table1[[#This Row],[2015 Cropland Premium (%)]]=0.4,Table1[[#This Row],[2015 Cropland Premium (%)]]&gt;0.4), "Yes", "No"))</f>
        <v>Yes</v>
      </c>
      <c r="H8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5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5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57" s="3" t="s">
        <v>7068</v>
      </c>
    </row>
    <row r="858" spans="1:11" x14ac:dyDescent="0.2">
      <c r="A858" s="3" t="s">
        <v>1866</v>
      </c>
      <c r="B858" s="3" t="s">
        <v>7080</v>
      </c>
      <c r="C858" t="s">
        <v>1976</v>
      </c>
      <c r="D858" s="7" t="s">
        <v>1977</v>
      </c>
      <c r="E858" s="20">
        <v>66.5</v>
      </c>
      <c r="F858" s="21">
        <v>2.5426887926887929</v>
      </c>
      <c r="G858" s="3" t="str">
        <f>IF(Table1[[#This Row],[2015 Cropland Premium (%)]]="No Data", "No Data", IF(OR(Table1[[#This Row],[2015 Cropland Premium (%)]]=0.4,Table1[[#This Row],[2015 Cropland Premium (%)]]&gt;0.4), "Yes", "No"))</f>
        <v>Yes</v>
      </c>
      <c r="H8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5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5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58" s="3" t="s">
        <v>7068</v>
      </c>
    </row>
    <row r="859" spans="1:11" x14ac:dyDescent="0.2">
      <c r="A859" s="3" t="s">
        <v>1866</v>
      </c>
      <c r="B859" s="3" t="s">
        <v>7080</v>
      </c>
      <c r="C859" t="s">
        <v>1953</v>
      </c>
      <c r="D859" s="7" t="s">
        <v>1954</v>
      </c>
      <c r="E859" s="20">
        <v>29.333333333333332</v>
      </c>
      <c r="F859" s="21">
        <v>2.7532467532467533</v>
      </c>
      <c r="G859" s="3" t="str">
        <f>IF(Table1[[#This Row],[2015 Cropland Premium (%)]]="No Data", "No Data", IF(OR(Table1[[#This Row],[2015 Cropland Premium (%)]]=0.4,Table1[[#This Row],[2015 Cropland Premium (%)]]&gt;0.4), "Yes", "No"))</f>
        <v>Yes</v>
      </c>
      <c r="H8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59" s="3" t="s">
        <v>7068</v>
      </c>
    </row>
    <row r="860" spans="1:11" x14ac:dyDescent="0.2">
      <c r="A860" s="3" t="s">
        <v>1866</v>
      </c>
      <c r="B860" s="3" t="s">
        <v>7080</v>
      </c>
      <c r="C860" t="s">
        <v>1937</v>
      </c>
      <c r="D860" s="7" t="s">
        <v>1938</v>
      </c>
      <c r="E860" s="20">
        <v>27.333333333333332</v>
      </c>
      <c r="F860" s="21">
        <v>1.8233486943164363</v>
      </c>
      <c r="G860" s="3" t="str">
        <f>IF(Table1[[#This Row],[2015 Cropland Premium (%)]]="No Data", "No Data", IF(OR(Table1[[#This Row],[2015 Cropland Premium (%)]]=0.4,Table1[[#This Row],[2015 Cropland Premium (%)]]&gt;0.4), "Yes", "No"))</f>
        <v>Yes</v>
      </c>
      <c r="H8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6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6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60" s="3" t="s">
        <v>7068</v>
      </c>
    </row>
    <row r="861" spans="1:11" x14ac:dyDescent="0.2">
      <c r="A861" s="3" t="s">
        <v>1866</v>
      </c>
      <c r="B861" s="3" t="s">
        <v>7080</v>
      </c>
      <c r="C861" t="s">
        <v>2017</v>
      </c>
      <c r="D861" s="7" t="s">
        <v>2018</v>
      </c>
      <c r="E861" s="20">
        <v>28.5</v>
      </c>
      <c r="F861" s="21">
        <v>1.3318044788975021</v>
      </c>
      <c r="G861" s="3" t="str">
        <f>IF(Table1[[#This Row],[2015 Cropland Premium (%)]]="No Data", "No Data", IF(OR(Table1[[#This Row],[2015 Cropland Premium (%)]]=0.4,Table1[[#This Row],[2015 Cropland Premium (%)]]&gt;0.4), "Yes", "No"))</f>
        <v>Yes</v>
      </c>
      <c r="H8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6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6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61" s="3" t="s">
        <v>7068</v>
      </c>
    </row>
    <row r="862" spans="1:11" x14ac:dyDescent="0.2">
      <c r="A862" s="3" t="s">
        <v>1866</v>
      </c>
      <c r="B862" s="3" t="s">
        <v>7080</v>
      </c>
      <c r="C862" t="s">
        <v>1470</v>
      </c>
      <c r="D862" s="7" t="s">
        <v>1978</v>
      </c>
      <c r="E862" s="20">
        <v>137</v>
      </c>
      <c r="F862" s="21">
        <v>3.9042452830188679</v>
      </c>
      <c r="G862" s="3" t="str">
        <f>IF(Table1[[#This Row],[2015 Cropland Premium (%)]]="No Data", "No Data", IF(OR(Table1[[#This Row],[2015 Cropland Premium (%)]]=0.4,Table1[[#This Row],[2015 Cropland Premium (%)]]&gt;0.4), "Yes", "No"))</f>
        <v>Yes</v>
      </c>
      <c r="H8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62" s="3" t="s">
        <v>7068</v>
      </c>
    </row>
    <row r="863" spans="1:11" x14ac:dyDescent="0.2">
      <c r="A863" s="3" t="s">
        <v>1866</v>
      </c>
      <c r="B863" s="3" t="s">
        <v>7080</v>
      </c>
      <c r="C863" t="s">
        <v>504</v>
      </c>
      <c r="D863" s="7" t="s">
        <v>2019</v>
      </c>
      <c r="E863" s="20">
        <v>21.166666666666668</v>
      </c>
      <c r="F863" s="21">
        <v>1.0261904761904761</v>
      </c>
      <c r="G863" s="3" t="str">
        <f>IF(Table1[[#This Row],[2015 Cropland Premium (%)]]="No Data", "No Data", IF(OR(Table1[[#This Row],[2015 Cropland Premium (%)]]=0.4,Table1[[#This Row],[2015 Cropland Premium (%)]]&gt;0.4), "Yes", "No"))</f>
        <v>Yes</v>
      </c>
      <c r="H8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6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6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63" s="3" t="s">
        <v>7068</v>
      </c>
    </row>
    <row r="864" spans="1:11" x14ac:dyDescent="0.2">
      <c r="A864" s="3" t="s">
        <v>1866</v>
      </c>
      <c r="B864" s="3" t="s">
        <v>7080</v>
      </c>
      <c r="C864" t="s">
        <v>1996</v>
      </c>
      <c r="D864" s="7" t="s">
        <v>1997</v>
      </c>
      <c r="E864" s="20">
        <v>27.166666666666668</v>
      </c>
      <c r="F864" s="21">
        <v>1.1814646214745175</v>
      </c>
      <c r="G864" s="3" t="str">
        <f>IF(Table1[[#This Row],[2015 Cropland Premium (%)]]="No Data", "No Data", IF(OR(Table1[[#This Row],[2015 Cropland Premium (%)]]=0.4,Table1[[#This Row],[2015 Cropland Premium (%)]]&gt;0.4), "Yes", "No"))</f>
        <v>Yes</v>
      </c>
      <c r="H8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6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6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64" s="3" t="s">
        <v>7068</v>
      </c>
    </row>
    <row r="865" spans="1:11" x14ac:dyDescent="0.2">
      <c r="A865" s="3" t="s">
        <v>1866</v>
      </c>
      <c r="B865" s="3" t="s">
        <v>7080</v>
      </c>
      <c r="C865" t="s">
        <v>2020</v>
      </c>
      <c r="D865" s="7" t="s">
        <v>2021</v>
      </c>
      <c r="E865" s="20">
        <v>21</v>
      </c>
      <c r="F865" s="21">
        <v>1.6280864197530864</v>
      </c>
      <c r="G865" s="3" t="str">
        <f>IF(Table1[[#This Row],[2015 Cropland Premium (%)]]="No Data", "No Data", IF(OR(Table1[[#This Row],[2015 Cropland Premium (%)]]=0.4,Table1[[#This Row],[2015 Cropland Premium (%)]]&gt;0.4), "Yes", "No"))</f>
        <v>Yes</v>
      </c>
      <c r="H8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6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6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65" s="3" t="s">
        <v>7068</v>
      </c>
    </row>
    <row r="866" spans="1:11" x14ac:dyDescent="0.2">
      <c r="A866" s="3" t="s">
        <v>1866</v>
      </c>
      <c r="B866" s="3" t="s">
        <v>7080</v>
      </c>
      <c r="C866" t="s">
        <v>430</v>
      </c>
      <c r="D866" s="7" t="s">
        <v>2022</v>
      </c>
      <c r="E866" s="20">
        <v>33</v>
      </c>
      <c r="F866" s="21">
        <v>1.2033045977011494</v>
      </c>
      <c r="G866" s="3" t="str">
        <f>IF(Table1[[#This Row],[2015 Cropland Premium (%)]]="No Data", "No Data", IF(OR(Table1[[#This Row],[2015 Cropland Premium (%)]]=0.4,Table1[[#This Row],[2015 Cropland Premium (%)]]&gt;0.4), "Yes", "No"))</f>
        <v>Yes</v>
      </c>
      <c r="H8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6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6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66" s="3" t="s">
        <v>7068</v>
      </c>
    </row>
    <row r="867" spans="1:11" x14ac:dyDescent="0.2">
      <c r="A867" s="3" t="s">
        <v>1866</v>
      </c>
      <c r="B867" s="3" t="s">
        <v>7080</v>
      </c>
      <c r="C867" t="s">
        <v>868</v>
      </c>
      <c r="D867" s="7" t="s">
        <v>1867</v>
      </c>
      <c r="E867" s="20">
        <v>35.833333333333336</v>
      </c>
      <c r="F867" s="21">
        <v>3.1620553359683794</v>
      </c>
      <c r="G867" s="3" t="str">
        <f>IF(Table1[[#This Row],[2015 Cropland Premium (%)]]="No Data", "No Data", IF(OR(Table1[[#This Row],[2015 Cropland Premium (%)]]=0.4,Table1[[#This Row],[2015 Cropland Premium (%)]]&gt;0.4), "Yes", "No"))</f>
        <v>Yes</v>
      </c>
      <c r="H8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67" s="3" t="s">
        <v>7068</v>
      </c>
    </row>
    <row r="868" spans="1:11" x14ac:dyDescent="0.2">
      <c r="A868" s="3" t="s">
        <v>1866</v>
      </c>
      <c r="B868" s="3" t="s">
        <v>7080</v>
      </c>
      <c r="C868" t="s">
        <v>682</v>
      </c>
      <c r="D868" s="7" t="s">
        <v>1895</v>
      </c>
      <c r="E868" s="20">
        <v>20.966666666666669</v>
      </c>
      <c r="F868" s="21">
        <v>2.2001079247610238</v>
      </c>
      <c r="G868" s="3" t="str">
        <f>IF(Table1[[#This Row],[2015 Cropland Premium (%)]]="No Data", "No Data", IF(OR(Table1[[#This Row],[2015 Cropland Premium (%)]]=0.4,Table1[[#This Row],[2015 Cropland Premium (%)]]&gt;0.4), "Yes", "No"))</f>
        <v>Yes</v>
      </c>
      <c r="H8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68" s="3" t="s">
        <v>7068</v>
      </c>
    </row>
    <row r="869" spans="1:11" x14ac:dyDescent="0.2">
      <c r="A869" s="3" t="s">
        <v>1866</v>
      </c>
      <c r="B869" s="3" t="s">
        <v>7080</v>
      </c>
      <c r="C869" t="s">
        <v>452</v>
      </c>
      <c r="D869" s="7" t="s">
        <v>1919</v>
      </c>
      <c r="E869" s="20">
        <v>43.666666666666664</v>
      </c>
      <c r="F869" s="21">
        <v>1.8813826524352839</v>
      </c>
      <c r="G869" s="3" t="str">
        <f>IF(Table1[[#This Row],[2015 Cropland Premium (%)]]="No Data", "No Data", IF(OR(Table1[[#This Row],[2015 Cropland Premium (%)]]=0.4,Table1[[#This Row],[2015 Cropland Premium (%)]]&gt;0.4), "Yes", "No"))</f>
        <v>Yes</v>
      </c>
      <c r="H8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69" s="3" t="s">
        <v>7068</v>
      </c>
    </row>
    <row r="870" spans="1:11" x14ac:dyDescent="0.2">
      <c r="A870" s="3" t="s">
        <v>1866</v>
      </c>
      <c r="B870" s="3" t="s">
        <v>7080</v>
      </c>
      <c r="C870" t="s">
        <v>1920</v>
      </c>
      <c r="D870" s="7" t="s">
        <v>1921</v>
      </c>
      <c r="E870" s="20">
        <v>39.666666666666664</v>
      </c>
      <c r="F870" s="21">
        <v>1.5319347319347321</v>
      </c>
      <c r="G870" s="3" t="str">
        <f>IF(Table1[[#This Row],[2015 Cropland Premium (%)]]="No Data", "No Data", IF(OR(Table1[[#This Row],[2015 Cropland Premium (%)]]=0.4,Table1[[#This Row],[2015 Cropland Premium (%)]]&gt;0.4), "Yes", "No"))</f>
        <v>Yes</v>
      </c>
      <c r="H8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70" s="3" t="s">
        <v>7068</v>
      </c>
    </row>
    <row r="871" spans="1:11" x14ac:dyDescent="0.2">
      <c r="A871" s="3" t="s">
        <v>1866</v>
      </c>
      <c r="B871" s="3" t="s">
        <v>7080</v>
      </c>
      <c r="C871" t="s">
        <v>1998</v>
      </c>
      <c r="D871" s="7" t="s">
        <v>1999</v>
      </c>
      <c r="E871" s="20">
        <v>28</v>
      </c>
      <c r="F871" s="21">
        <v>1.3629466817923994</v>
      </c>
      <c r="G871" s="3" t="str">
        <f>IF(Table1[[#This Row],[2015 Cropland Premium (%)]]="No Data", "No Data", IF(OR(Table1[[#This Row],[2015 Cropland Premium (%)]]=0.4,Table1[[#This Row],[2015 Cropland Premium (%)]]&gt;0.4), "Yes", "No"))</f>
        <v>Yes</v>
      </c>
      <c r="H8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71" s="3" t="s">
        <v>7068</v>
      </c>
    </row>
    <row r="872" spans="1:11" x14ac:dyDescent="0.2">
      <c r="A872" s="3" t="s">
        <v>1866</v>
      </c>
      <c r="B872" s="3" t="s">
        <v>7080</v>
      </c>
      <c r="C872" t="s">
        <v>1955</v>
      </c>
      <c r="D872" s="7" t="s">
        <v>1956</v>
      </c>
      <c r="E872" s="20">
        <v>16.666666666666668</v>
      </c>
      <c r="F872" s="21">
        <v>1.6551827801827803</v>
      </c>
      <c r="G872" s="3" t="str">
        <f>IF(Table1[[#This Row],[2015 Cropland Premium (%)]]="No Data", "No Data", IF(OR(Table1[[#This Row],[2015 Cropland Premium (%)]]=0.4,Table1[[#This Row],[2015 Cropland Premium (%)]]&gt;0.4), "Yes", "No"))</f>
        <v>Yes</v>
      </c>
      <c r="H8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72" s="3" t="s">
        <v>7068</v>
      </c>
    </row>
    <row r="873" spans="1:11" x14ac:dyDescent="0.2">
      <c r="A873" s="3" t="s">
        <v>1866</v>
      </c>
      <c r="B873" s="3" t="s">
        <v>7080</v>
      </c>
      <c r="C873" t="s">
        <v>2023</v>
      </c>
      <c r="D873" s="7" t="s">
        <v>2024</v>
      </c>
      <c r="E873" s="20">
        <v>23.5</v>
      </c>
      <c r="F873" s="21">
        <v>1.4827020202020202</v>
      </c>
      <c r="G873" s="3" t="str">
        <f>IF(Table1[[#This Row],[2015 Cropland Premium (%)]]="No Data", "No Data", IF(OR(Table1[[#This Row],[2015 Cropland Premium (%)]]=0.4,Table1[[#This Row],[2015 Cropland Premium (%)]]&gt;0.4), "Yes", "No"))</f>
        <v>Yes</v>
      </c>
      <c r="H8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73" s="3" t="s">
        <v>7068</v>
      </c>
    </row>
    <row r="874" spans="1:11" x14ac:dyDescent="0.2">
      <c r="A874" s="3" t="s">
        <v>1866</v>
      </c>
      <c r="B874" s="3" t="s">
        <v>7080</v>
      </c>
      <c r="C874" t="s">
        <v>616</v>
      </c>
      <c r="D874" s="7" t="s">
        <v>2025</v>
      </c>
      <c r="E874" s="20">
        <v>27.833333333333332</v>
      </c>
      <c r="F874" s="21">
        <v>1.0213691070833928</v>
      </c>
      <c r="G874" s="3" t="str">
        <f>IF(Table1[[#This Row],[2015 Cropland Premium (%)]]="No Data", "No Data", IF(OR(Table1[[#This Row],[2015 Cropland Premium (%)]]=0.4,Table1[[#This Row],[2015 Cropland Premium (%)]]&gt;0.4), "Yes", "No"))</f>
        <v>Yes</v>
      </c>
      <c r="H8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7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7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74" s="3" t="s">
        <v>7068</v>
      </c>
    </row>
    <row r="875" spans="1:11" x14ac:dyDescent="0.2">
      <c r="A875" s="3" t="s">
        <v>1866</v>
      </c>
      <c r="B875" s="3" t="s">
        <v>7080</v>
      </c>
      <c r="C875" t="s">
        <v>1257</v>
      </c>
      <c r="D875" s="7" t="s">
        <v>1868</v>
      </c>
      <c r="E875" s="20">
        <v>32.833333333333336</v>
      </c>
      <c r="F875" s="21">
        <v>2.6375213675213676</v>
      </c>
      <c r="G875" s="3" t="str">
        <f>IF(Table1[[#This Row],[2015 Cropland Premium (%)]]="No Data", "No Data", IF(OR(Table1[[#This Row],[2015 Cropland Premium (%)]]=0.4,Table1[[#This Row],[2015 Cropland Premium (%)]]&gt;0.4), "Yes", "No"))</f>
        <v>Yes</v>
      </c>
      <c r="H8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75" s="3" t="s">
        <v>7068</v>
      </c>
    </row>
    <row r="876" spans="1:11" x14ac:dyDescent="0.2">
      <c r="A876" s="3" t="s">
        <v>1866</v>
      </c>
      <c r="B876" s="3" t="s">
        <v>7080</v>
      </c>
      <c r="C876" t="s">
        <v>1727</v>
      </c>
      <c r="D876" s="7" t="s">
        <v>1939</v>
      </c>
      <c r="E876" s="20">
        <v>30.666666666666668</v>
      </c>
      <c r="F876" s="21">
        <v>1.4786967418546366</v>
      </c>
      <c r="G876" s="3" t="str">
        <f>IF(Table1[[#This Row],[2015 Cropland Premium (%)]]="No Data", "No Data", IF(OR(Table1[[#This Row],[2015 Cropland Premium (%)]]=0.4,Table1[[#This Row],[2015 Cropland Premium (%)]]&gt;0.4), "Yes", "No"))</f>
        <v>Yes</v>
      </c>
      <c r="H8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7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7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76" s="3" t="s">
        <v>7068</v>
      </c>
    </row>
    <row r="877" spans="1:11" x14ac:dyDescent="0.2">
      <c r="A877" s="3" t="s">
        <v>1866</v>
      </c>
      <c r="B877" s="3" t="s">
        <v>7080</v>
      </c>
      <c r="C877" t="s">
        <v>1979</v>
      </c>
      <c r="D877" s="7" t="s">
        <v>1980</v>
      </c>
      <c r="E877" s="20">
        <v>109</v>
      </c>
      <c r="F877" s="21">
        <v>2.7462111801242237</v>
      </c>
      <c r="G877" s="3" t="str">
        <f>IF(Table1[[#This Row],[2015 Cropland Premium (%)]]="No Data", "No Data", IF(OR(Table1[[#This Row],[2015 Cropland Premium (%)]]=0.4,Table1[[#This Row],[2015 Cropland Premium (%)]]&gt;0.4), "Yes", "No"))</f>
        <v>Yes</v>
      </c>
      <c r="H8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7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7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77" s="3" t="s">
        <v>7068</v>
      </c>
    </row>
    <row r="878" spans="1:11" x14ac:dyDescent="0.2">
      <c r="A878" s="3" t="s">
        <v>1866</v>
      </c>
      <c r="B878" s="3" t="s">
        <v>7080</v>
      </c>
      <c r="C878" t="s">
        <v>872</v>
      </c>
      <c r="D878" s="7" t="s">
        <v>2000</v>
      </c>
      <c r="E878" s="20">
        <v>39.666666666666664</v>
      </c>
      <c r="F878" s="21">
        <v>1.5297076023391813</v>
      </c>
      <c r="G878" s="3" t="str">
        <f>IF(Table1[[#This Row],[2015 Cropland Premium (%)]]="No Data", "No Data", IF(OR(Table1[[#This Row],[2015 Cropland Premium (%)]]=0.4,Table1[[#This Row],[2015 Cropland Premium (%)]]&gt;0.4), "Yes", "No"))</f>
        <v>Yes</v>
      </c>
      <c r="H8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78" s="3" t="s">
        <v>7068</v>
      </c>
    </row>
    <row r="879" spans="1:11" x14ac:dyDescent="0.2">
      <c r="A879" s="3" t="s">
        <v>1866</v>
      </c>
      <c r="B879" s="3" t="s">
        <v>7080</v>
      </c>
      <c r="C879" t="s">
        <v>1570</v>
      </c>
      <c r="D879" s="7" t="s">
        <v>1957</v>
      </c>
      <c r="E879" s="20">
        <v>27.333333333333332</v>
      </c>
      <c r="F879" s="21">
        <v>2.0072291149710506</v>
      </c>
      <c r="G879" s="3" t="str">
        <f>IF(Table1[[#This Row],[2015 Cropland Premium (%)]]="No Data", "No Data", IF(OR(Table1[[#This Row],[2015 Cropland Premium (%)]]=0.4,Table1[[#This Row],[2015 Cropland Premium (%)]]&gt;0.4), "Yes", "No"))</f>
        <v>Yes</v>
      </c>
      <c r="H8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7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7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79" s="3" t="s">
        <v>7068</v>
      </c>
    </row>
    <row r="880" spans="1:11" x14ac:dyDescent="0.2">
      <c r="A880" s="3" t="s">
        <v>1866</v>
      </c>
      <c r="B880" s="3" t="s">
        <v>7080</v>
      </c>
      <c r="C880" t="s">
        <v>2026</v>
      </c>
      <c r="D880" s="7" t="s">
        <v>2027</v>
      </c>
      <c r="E880" s="20">
        <v>22</v>
      </c>
      <c r="F880" s="21">
        <v>1.3399842830582867</v>
      </c>
      <c r="G880" s="3" t="str">
        <f>IF(Table1[[#This Row],[2015 Cropland Premium (%)]]="No Data", "No Data", IF(OR(Table1[[#This Row],[2015 Cropland Premium (%)]]=0.4,Table1[[#This Row],[2015 Cropland Premium (%)]]&gt;0.4), "Yes", "No"))</f>
        <v>Yes</v>
      </c>
      <c r="H8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8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8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80" s="3" t="s">
        <v>7068</v>
      </c>
    </row>
    <row r="881" spans="1:11" x14ac:dyDescent="0.2">
      <c r="A881" s="3" t="s">
        <v>1866</v>
      </c>
      <c r="B881" s="3" t="s">
        <v>7080</v>
      </c>
      <c r="C881" t="s">
        <v>1940</v>
      </c>
      <c r="D881" s="7" t="s">
        <v>1941</v>
      </c>
      <c r="E881" s="20">
        <v>22.333333333333332</v>
      </c>
      <c r="F881" s="21">
        <v>1.5068247126436782</v>
      </c>
      <c r="G881" s="3" t="str">
        <f>IF(Table1[[#This Row],[2015 Cropland Premium (%)]]="No Data", "No Data", IF(OR(Table1[[#This Row],[2015 Cropland Premium (%)]]=0.4,Table1[[#This Row],[2015 Cropland Premium (%)]]&gt;0.4), "Yes", "No"))</f>
        <v>Yes</v>
      </c>
      <c r="H8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8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8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81" s="3" t="s">
        <v>7068</v>
      </c>
    </row>
    <row r="882" spans="1:11" x14ac:dyDescent="0.2">
      <c r="A882" s="3" t="s">
        <v>1866</v>
      </c>
      <c r="B882" s="3" t="s">
        <v>7080</v>
      </c>
      <c r="C882" t="s">
        <v>1942</v>
      </c>
      <c r="D882" s="7" t="s">
        <v>1943</v>
      </c>
      <c r="E882" s="20">
        <v>27.833333333333332</v>
      </c>
      <c r="F882" s="21">
        <v>1.6498074229691877</v>
      </c>
      <c r="G882" s="3" t="str">
        <f>IF(Table1[[#This Row],[2015 Cropland Premium (%)]]="No Data", "No Data", IF(OR(Table1[[#This Row],[2015 Cropland Premium (%)]]=0.4,Table1[[#This Row],[2015 Cropland Premium (%)]]&gt;0.4), "Yes", "No"))</f>
        <v>Yes</v>
      </c>
      <c r="H8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8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8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82" s="3" t="s">
        <v>7068</v>
      </c>
    </row>
    <row r="883" spans="1:11" x14ac:dyDescent="0.2">
      <c r="A883" s="3" t="s">
        <v>1866</v>
      </c>
      <c r="B883" s="3" t="s">
        <v>7080</v>
      </c>
      <c r="C883" t="s">
        <v>1896</v>
      </c>
      <c r="D883" s="7" t="s">
        <v>1897</v>
      </c>
      <c r="E883" s="20" t="s">
        <v>7066</v>
      </c>
      <c r="F883" s="21" t="s">
        <v>7066</v>
      </c>
      <c r="G88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88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88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88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883" s="3" t="s">
        <v>7068</v>
      </c>
    </row>
    <row r="884" spans="1:11" x14ac:dyDescent="0.2">
      <c r="A884" s="3" t="s">
        <v>1866</v>
      </c>
      <c r="B884" s="3" t="s">
        <v>7080</v>
      </c>
      <c r="C884" t="s">
        <v>1504</v>
      </c>
      <c r="D884" s="7" t="s">
        <v>1898</v>
      </c>
      <c r="E884" s="20">
        <v>21.833333333333332</v>
      </c>
      <c r="F884" s="21">
        <v>1.8496376811594202</v>
      </c>
      <c r="G884" s="3" t="str">
        <f>IF(Table1[[#This Row],[2015 Cropland Premium (%)]]="No Data", "No Data", IF(OR(Table1[[#This Row],[2015 Cropland Premium (%)]]=0.4,Table1[[#This Row],[2015 Cropland Premium (%)]]&gt;0.4), "Yes", "No"))</f>
        <v>Yes</v>
      </c>
      <c r="H8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8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8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84" s="3" t="s">
        <v>7068</v>
      </c>
    </row>
    <row r="885" spans="1:11" x14ac:dyDescent="0.2">
      <c r="A885" s="3" t="s">
        <v>1866</v>
      </c>
      <c r="B885" s="3" t="s">
        <v>7080</v>
      </c>
      <c r="C885" t="s">
        <v>410</v>
      </c>
      <c r="D885" s="7" t="s">
        <v>2001</v>
      </c>
      <c r="E885" s="20">
        <v>41.333333333333336</v>
      </c>
      <c r="F885" s="21">
        <v>1.9214172155348628</v>
      </c>
      <c r="G885" s="3" t="str">
        <f>IF(Table1[[#This Row],[2015 Cropland Premium (%)]]="No Data", "No Data", IF(OR(Table1[[#This Row],[2015 Cropland Premium (%)]]=0.4,Table1[[#This Row],[2015 Cropland Premium (%)]]&gt;0.4), "Yes", "No"))</f>
        <v>Yes</v>
      </c>
      <c r="H8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85" s="3" t="s">
        <v>7068</v>
      </c>
    </row>
    <row r="886" spans="1:11" x14ac:dyDescent="0.2">
      <c r="A886" s="3" t="s">
        <v>1866</v>
      </c>
      <c r="B886" s="3" t="s">
        <v>7080</v>
      </c>
      <c r="C886" t="s">
        <v>2002</v>
      </c>
      <c r="D886" s="7" t="s">
        <v>2003</v>
      </c>
      <c r="E886" s="20">
        <v>49.833333333333336</v>
      </c>
      <c r="F886" s="21">
        <v>2.7623604465709728</v>
      </c>
      <c r="G886" s="3" t="str">
        <f>IF(Table1[[#This Row],[2015 Cropland Premium (%)]]="No Data", "No Data", IF(OR(Table1[[#This Row],[2015 Cropland Premium (%)]]=0.4,Table1[[#This Row],[2015 Cropland Premium (%)]]&gt;0.4), "Yes", "No"))</f>
        <v>Yes</v>
      </c>
      <c r="H8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8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8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86" s="3" t="s">
        <v>7068</v>
      </c>
    </row>
    <row r="887" spans="1:11" x14ac:dyDescent="0.2">
      <c r="A887" s="3" t="s">
        <v>1866</v>
      </c>
      <c r="B887" s="3" t="s">
        <v>7080</v>
      </c>
      <c r="C887" t="s">
        <v>1879</v>
      </c>
      <c r="D887" s="7" t="s">
        <v>1880</v>
      </c>
      <c r="E887" s="20">
        <v>31.5</v>
      </c>
      <c r="F887" s="21">
        <v>2.5183333333333331</v>
      </c>
      <c r="G887" s="3" t="str">
        <f>IF(Table1[[#This Row],[2015 Cropland Premium (%)]]="No Data", "No Data", IF(OR(Table1[[#This Row],[2015 Cropland Premium (%)]]=0.4,Table1[[#This Row],[2015 Cropland Premium (%)]]&gt;0.4), "Yes", "No"))</f>
        <v>Yes</v>
      </c>
      <c r="H8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8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8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87" s="3" t="s">
        <v>7068</v>
      </c>
    </row>
    <row r="888" spans="1:11" x14ac:dyDescent="0.2">
      <c r="A888" s="3" t="s">
        <v>1866</v>
      </c>
      <c r="B888" s="3" t="s">
        <v>7080</v>
      </c>
      <c r="C888" t="s">
        <v>557</v>
      </c>
      <c r="D888" s="7" t="s">
        <v>1869</v>
      </c>
      <c r="E888" s="20">
        <v>21.5</v>
      </c>
      <c r="F888" s="21">
        <v>1.4092510196514645</v>
      </c>
      <c r="G888" s="3" t="str">
        <f>IF(Table1[[#This Row],[2015 Cropland Premium (%)]]="No Data", "No Data", IF(OR(Table1[[#This Row],[2015 Cropland Premium (%)]]=0.4,Table1[[#This Row],[2015 Cropland Premium (%)]]&gt;0.4), "Yes", "No"))</f>
        <v>Yes</v>
      </c>
      <c r="H8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88" s="3" t="s">
        <v>7068</v>
      </c>
    </row>
    <row r="889" spans="1:11" x14ac:dyDescent="0.2">
      <c r="A889" s="3" t="s">
        <v>1866</v>
      </c>
      <c r="B889" s="3" t="s">
        <v>7080</v>
      </c>
      <c r="C889" t="s">
        <v>639</v>
      </c>
      <c r="D889" s="7" t="s">
        <v>1899</v>
      </c>
      <c r="E889" s="20" t="s">
        <v>7066</v>
      </c>
      <c r="F889" s="21" t="s">
        <v>7066</v>
      </c>
      <c r="G88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88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88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88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889" s="3" t="s">
        <v>7068</v>
      </c>
    </row>
    <row r="890" spans="1:11" x14ac:dyDescent="0.2">
      <c r="A890" s="3" t="s">
        <v>1866</v>
      </c>
      <c r="B890" s="3" t="s">
        <v>7080</v>
      </c>
      <c r="C890" t="s">
        <v>1900</v>
      </c>
      <c r="D890" s="7" t="s">
        <v>1901</v>
      </c>
      <c r="E890" s="20">
        <v>30.333333333333332</v>
      </c>
      <c r="F890" s="21">
        <v>2.7034054834054833</v>
      </c>
      <c r="G890" s="3" t="str">
        <f>IF(Table1[[#This Row],[2015 Cropland Premium (%)]]="No Data", "No Data", IF(OR(Table1[[#This Row],[2015 Cropland Premium (%)]]=0.4,Table1[[#This Row],[2015 Cropland Premium (%)]]&gt;0.4), "Yes", "No"))</f>
        <v>Yes</v>
      </c>
      <c r="H8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9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9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90" s="3" t="s">
        <v>7068</v>
      </c>
    </row>
    <row r="891" spans="1:11" x14ac:dyDescent="0.2">
      <c r="A891" s="3" t="s">
        <v>1866</v>
      </c>
      <c r="B891" s="3" t="s">
        <v>7080</v>
      </c>
      <c r="C891" t="s">
        <v>1881</v>
      </c>
      <c r="D891" s="7" t="s">
        <v>1882</v>
      </c>
      <c r="E891" s="20">
        <v>25.333333333333332</v>
      </c>
      <c r="F891" s="21">
        <v>2.1163492063492062</v>
      </c>
      <c r="G891" s="3" t="str">
        <f>IF(Table1[[#This Row],[2015 Cropland Premium (%)]]="No Data", "No Data", IF(OR(Table1[[#This Row],[2015 Cropland Premium (%)]]=0.4,Table1[[#This Row],[2015 Cropland Premium (%)]]&gt;0.4), "Yes", "No"))</f>
        <v>Yes</v>
      </c>
      <c r="H89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9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9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91" s="3" t="s">
        <v>7068</v>
      </c>
    </row>
    <row r="892" spans="1:11" x14ac:dyDescent="0.2">
      <c r="A892" s="3" t="s">
        <v>1866</v>
      </c>
      <c r="B892" s="3" t="s">
        <v>7080</v>
      </c>
      <c r="C892" t="s">
        <v>2028</v>
      </c>
      <c r="D892" s="7" t="s">
        <v>2029</v>
      </c>
      <c r="E892" s="20">
        <v>25.833333333333332</v>
      </c>
      <c r="F892" s="21">
        <v>1.2825757575757575</v>
      </c>
      <c r="G892" s="3" t="str">
        <f>IF(Table1[[#This Row],[2015 Cropland Premium (%)]]="No Data", "No Data", IF(OR(Table1[[#This Row],[2015 Cropland Premium (%)]]=0.4,Table1[[#This Row],[2015 Cropland Premium (%)]]&gt;0.4), "Yes", "No"))</f>
        <v>Yes</v>
      </c>
      <c r="H8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9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9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92" s="3" t="s">
        <v>7068</v>
      </c>
    </row>
    <row r="893" spans="1:11" x14ac:dyDescent="0.2">
      <c r="A893" s="3" t="s">
        <v>1866</v>
      </c>
      <c r="B893" s="3" t="s">
        <v>7080</v>
      </c>
      <c r="C893" t="s">
        <v>1001</v>
      </c>
      <c r="D893" s="7" t="s">
        <v>1902</v>
      </c>
      <c r="E893" s="20">
        <v>22.666666666666668</v>
      </c>
      <c r="F893" s="21">
        <v>3.5319279381248823</v>
      </c>
      <c r="G893" s="3" t="str">
        <f>IF(Table1[[#This Row],[2015 Cropland Premium (%)]]="No Data", "No Data", IF(OR(Table1[[#This Row],[2015 Cropland Premium (%)]]=0.4,Table1[[#This Row],[2015 Cropland Premium (%)]]&gt;0.4), "Yes", "No"))</f>
        <v>Yes</v>
      </c>
      <c r="H8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9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9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93" s="3" t="s">
        <v>7068</v>
      </c>
    </row>
    <row r="894" spans="1:11" x14ac:dyDescent="0.2">
      <c r="A894" s="3" t="s">
        <v>1866</v>
      </c>
      <c r="B894" s="3" t="s">
        <v>7080</v>
      </c>
      <c r="C894" t="s">
        <v>1958</v>
      </c>
      <c r="D894" s="7" t="s">
        <v>1959</v>
      </c>
      <c r="E894" s="20">
        <v>22.5</v>
      </c>
      <c r="F894" s="21">
        <v>1.5517241379310345</v>
      </c>
      <c r="G894" s="3" t="str">
        <f>IF(Table1[[#This Row],[2015 Cropland Premium (%)]]="No Data", "No Data", IF(OR(Table1[[#This Row],[2015 Cropland Premium (%)]]=0.4,Table1[[#This Row],[2015 Cropland Premium (%)]]&gt;0.4), "Yes", "No"))</f>
        <v>Yes</v>
      </c>
      <c r="H8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94" s="3" t="s">
        <v>7068</v>
      </c>
    </row>
    <row r="895" spans="1:11" x14ac:dyDescent="0.2">
      <c r="A895" s="3" t="s">
        <v>1866</v>
      </c>
      <c r="B895" s="3" t="s">
        <v>7080</v>
      </c>
      <c r="C895" t="s">
        <v>1960</v>
      </c>
      <c r="D895" s="7" t="s">
        <v>1961</v>
      </c>
      <c r="E895" s="20">
        <v>38.5</v>
      </c>
      <c r="F895" s="21">
        <v>2.8497101449275366</v>
      </c>
      <c r="G895" s="3" t="str">
        <f>IF(Table1[[#This Row],[2015 Cropland Premium (%)]]="No Data", "No Data", IF(OR(Table1[[#This Row],[2015 Cropland Premium (%)]]=0.4,Table1[[#This Row],[2015 Cropland Premium (%)]]&gt;0.4), "Yes", "No"))</f>
        <v>Yes</v>
      </c>
      <c r="H8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95" s="3" t="s">
        <v>7068</v>
      </c>
    </row>
    <row r="896" spans="1:11" x14ac:dyDescent="0.2">
      <c r="A896" s="3" t="s">
        <v>1866</v>
      </c>
      <c r="B896" s="3" t="s">
        <v>7080</v>
      </c>
      <c r="C896" t="s">
        <v>1903</v>
      </c>
      <c r="D896" s="7" t="s">
        <v>1904</v>
      </c>
      <c r="E896" s="20">
        <v>25.3</v>
      </c>
      <c r="F896" s="21">
        <v>2.9109245972654665</v>
      </c>
      <c r="G896" s="3" t="str">
        <f>IF(Table1[[#This Row],[2015 Cropland Premium (%)]]="No Data", "No Data", IF(OR(Table1[[#This Row],[2015 Cropland Premium (%)]]=0.4,Table1[[#This Row],[2015 Cropland Premium (%)]]&gt;0.4), "Yes", "No"))</f>
        <v>Yes</v>
      </c>
      <c r="H8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9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9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96" s="3" t="s">
        <v>7068</v>
      </c>
    </row>
    <row r="897" spans="1:11" x14ac:dyDescent="0.2">
      <c r="A897" s="3" t="s">
        <v>1866</v>
      </c>
      <c r="B897" s="3" t="s">
        <v>7080</v>
      </c>
      <c r="C897" t="s">
        <v>1905</v>
      </c>
      <c r="D897" s="7" t="s">
        <v>1906</v>
      </c>
      <c r="E897" s="20">
        <v>18</v>
      </c>
      <c r="F897" s="21">
        <v>1.4447863247863248</v>
      </c>
      <c r="G897" s="3" t="str">
        <f>IF(Table1[[#This Row],[2015 Cropland Premium (%)]]="No Data", "No Data", IF(OR(Table1[[#This Row],[2015 Cropland Premium (%)]]=0.4,Table1[[#This Row],[2015 Cropland Premium (%)]]&gt;0.4), "Yes", "No"))</f>
        <v>Yes</v>
      </c>
      <c r="H8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9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9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97" s="3" t="s">
        <v>7068</v>
      </c>
    </row>
    <row r="898" spans="1:11" x14ac:dyDescent="0.2">
      <c r="A898" s="3" t="s">
        <v>1866</v>
      </c>
      <c r="B898" s="3" t="s">
        <v>7080</v>
      </c>
      <c r="C898" t="s">
        <v>440</v>
      </c>
      <c r="D898" s="7" t="s">
        <v>1981</v>
      </c>
      <c r="E898" s="20">
        <v>38.833333333333336</v>
      </c>
      <c r="F898" s="21">
        <v>1.6895432898208107</v>
      </c>
      <c r="G898" s="3" t="str">
        <f>IF(Table1[[#This Row],[2015 Cropland Premium (%)]]="No Data", "No Data", IF(OR(Table1[[#This Row],[2015 Cropland Premium (%)]]=0.4,Table1[[#This Row],[2015 Cropland Premium (%)]]&gt;0.4), "Yes", "No"))</f>
        <v>Yes</v>
      </c>
      <c r="H8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98" s="3" t="s">
        <v>7068</v>
      </c>
    </row>
    <row r="899" spans="1:11" x14ac:dyDescent="0.2">
      <c r="A899" s="3" t="s">
        <v>1866</v>
      </c>
      <c r="B899" s="3" t="s">
        <v>7080</v>
      </c>
      <c r="C899" t="s">
        <v>458</v>
      </c>
      <c r="D899" s="7" t="s">
        <v>1982</v>
      </c>
      <c r="E899" s="20">
        <v>38.166666666666664</v>
      </c>
      <c r="F899" s="21">
        <v>1.8495529604152223</v>
      </c>
      <c r="G899" s="3" t="str">
        <f>IF(Table1[[#This Row],[2015 Cropland Premium (%)]]="No Data", "No Data", IF(OR(Table1[[#This Row],[2015 Cropland Premium (%)]]=0.4,Table1[[#This Row],[2015 Cropland Premium (%)]]&gt;0.4), "Yes", "No"))</f>
        <v>Yes</v>
      </c>
      <c r="H8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89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89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899" s="3" t="s">
        <v>7068</v>
      </c>
    </row>
    <row r="900" spans="1:11" x14ac:dyDescent="0.2">
      <c r="A900" s="3" t="s">
        <v>1866</v>
      </c>
      <c r="B900" s="3" t="s">
        <v>7080</v>
      </c>
      <c r="C900" t="s">
        <v>1922</v>
      </c>
      <c r="D900" s="7" t="s">
        <v>1923</v>
      </c>
      <c r="E900" s="20">
        <v>41.5</v>
      </c>
      <c r="F900" s="21">
        <v>1.846976815533842</v>
      </c>
      <c r="G900" s="3" t="str">
        <f>IF(Table1[[#This Row],[2015 Cropland Premium (%)]]="No Data", "No Data", IF(OR(Table1[[#This Row],[2015 Cropland Premium (%)]]=0.4,Table1[[#This Row],[2015 Cropland Premium (%)]]&gt;0.4), "Yes", "No"))</f>
        <v>Yes</v>
      </c>
      <c r="H9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0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0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00" s="3" t="s">
        <v>7068</v>
      </c>
    </row>
    <row r="901" spans="1:11" x14ac:dyDescent="0.2">
      <c r="A901" s="3" t="s">
        <v>1866</v>
      </c>
      <c r="B901" s="3" t="s">
        <v>7080</v>
      </c>
      <c r="C901" t="s">
        <v>619</v>
      </c>
      <c r="D901" s="7" t="s">
        <v>2004</v>
      </c>
      <c r="E901" s="20">
        <v>43.5</v>
      </c>
      <c r="F901" s="21">
        <v>1.8662455759642462</v>
      </c>
      <c r="G901" s="3" t="str">
        <f>IF(Table1[[#This Row],[2015 Cropland Premium (%)]]="No Data", "No Data", IF(OR(Table1[[#This Row],[2015 Cropland Premium (%)]]=0.4,Table1[[#This Row],[2015 Cropland Premium (%)]]&gt;0.4), "Yes", "No"))</f>
        <v>Yes</v>
      </c>
      <c r="H9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01" s="3" t="s">
        <v>7069</v>
      </c>
    </row>
    <row r="902" spans="1:11" x14ac:dyDescent="0.2">
      <c r="A902" s="3" t="s">
        <v>1866</v>
      </c>
      <c r="B902" s="3" t="s">
        <v>7080</v>
      </c>
      <c r="C902" t="s">
        <v>1907</v>
      </c>
      <c r="D902" s="7" t="s">
        <v>1908</v>
      </c>
      <c r="E902" s="20">
        <v>23.599999999999998</v>
      </c>
      <c r="F902" s="21">
        <v>2.7050183894696089</v>
      </c>
      <c r="G902" s="3" t="str">
        <f>IF(Table1[[#This Row],[2015 Cropland Premium (%)]]="No Data", "No Data", IF(OR(Table1[[#This Row],[2015 Cropland Premium (%)]]=0.4,Table1[[#This Row],[2015 Cropland Premium (%)]]&gt;0.4), "Yes", "No"))</f>
        <v>Yes</v>
      </c>
      <c r="H9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02" s="3" t="s">
        <v>7068</v>
      </c>
    </row>
    <row r="903" spans="1:11" x14ac:dyDescent="0.2">
      <c r="A903" s="3" t="s">
        <v>1866</v>
      </c>
      <c r="B903" s="3" t="s">
        <v>7080</v>
      </c>
      <c r="C903" t="s">
        <v>1962</v>
      </c>
      <c r="D903" s="7" t="s">
        <v>1963</v>
      </c>
      <c r="E903" s="20">
        <v>30.166666666666668</v>
      </c>
      <c r="F903" s="21">
        <v>1.9869678932178931</v>
      </c>
      <c r="G903" s="3" t="str">
        <f>IF(Table1[[#This Row],[2015 Cropland Premium (%)]]="No Data", "No Data", IF(OR(Table1[[#This Row],[2015 Cropland Premium (%)]]=0.4,Table1[[#This Row],[2015 Cropland Premium (%)]]&gt;0.4), "Yes", "No"))</f>
        <v>Yes</v>
      </c>
      <c r="H9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0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0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03" s="3" t="s">
        <v>7068</v>
      </c>
    </row>
    <row r="904" spans="1:11" x14ac:dyDescent="0.2">
      <c r="A904" s="3" t="s">
        <v>1866</v>
      </c>
      <c r="B904" s="3" t="s">
        <v>7080</v>
      </c>
      <c r="C904" t="s">
        <v>878</v>
      </c>
      <c r="D904" s="7" t="s">
        <v>1964</v>
      </c>
      <c r="E904" s="20" t="s">
        <v>7066</v>
      </c>
      <c r="F904" s="21" t="s">
        <v>7066</v>
      </c>
      <c r="G90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90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90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90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904" s="3" t="s">
        <v>7068</v>
      </c>
    </row>
    <row r="905" spans="1:11" x14ac:dyDescent="0.2">
      <c r="A905" s="3" t="s">
        <v>1866</v>
      </c>
      <c r="B905" s="3" t="s">
        <v>7080</v>
      </c>
      <c r="C905" t="s">
        <v>2030</v>
      </c>
      <c r="D905" s="7" t="s">
        <v>2031</v>
      </c>
      <c r="E905" s="20">
        <v>26.5</v>
      </c>
      <c r="F905" s="21">
        <v>1.2483264320220842</v>
      </c>
      <c r="G905" s="3" t="str">
        <f>IF(Table1[[#This Row],[2015 Cropland Premium (%)]]="No Data", "No Data", IF(OR(Table1[[#This Row],[2015 Cropland Premium (%)]]=0.4,Table1[[#This Row],[2015 Cropland Premium (%)]]&gt;0.4), "Yes", "No"))</f>
        <v>Yes</v>
      </c>
      <c r="H9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0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0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05" s="3" t="s">
        <v>7068</v>
      </c>
    </row>
    <row r="906" spans="1:11" x14ac:dyDescent="0.2">
      <c r="A906" s="3" t="s">
        <v>1866</v>
      </c>
      <c r="B906" s="3" t="s">
        <v>7080</v>
      </c>
      <c r="C906" t="s">
        <v>1883</v>
      </c>
      <c r="D906" s="7" t="s">
        <v>1884</v>
      </c>
      <c r="E906" s="20">
        <v>22.5</v>
      </c>
      <c r="F906" s="21">
        <v>1.9722222222222223</v>
      </c>
      <c r="G906" s="3" t="str">
        <f>IF(Table1[[#This Row],[2015 Cropland Premium (%)]]="No Data", "No Data", IF(OR(Table1[[#This Row],[2015 Cropland Premium (%)]]=0.4,Table1[[#This Row],[2015 Cropland Premium (%)]]&gt;0.4), "Yes", "No"))</f>
        <v>Yes</v>
      </c>
      <c r="H9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06" s="3" t="s">
        <v>7068</v>
      </c>
    </row>
    <row r="907" spans="1:11" x14ac:dyDescent="0.2">
      <c r="A907" s="3" t="s">
        <v>1866</v>
      </c>
      <c r="B907" s="3" t="s">
        <v>7080</v>
      </c>
      <c r="C907" t="s">
        <v>1983</v>
      </c>
      <c r="D907" s="7" t="s">
        <v>1984</v>
      </c>
      <c r="E907" s="20">
        <v>33.166666666666664</v>
      </c>
      <c r="F907" s="21">
        <v>1.3900753334715599</v>
      </c>
      <c r="G907" s="3" t="str">
        <f>IF(Table1[[#This Row],[2015 Cropland Premium (%)]]="No Data", "No Data", IF(OR(Table1[[#This Row],[2015 Cropland Premium (%)]]=0.4,Table1[[#This Row],[2015 Cropland Premium (%)]]&gt;0.4), "Yes", "No"))</f>
        <v>Yes</v>
      </c>
      <c r="H9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07" s="3" t="s">
        <v>7069</v>
      </c>
    </row>
    <row r="908" spans="1:11" x14ac:dyDescent="0.2">
      <c r="A908" s="3" t="s">
        <v>1866</v>
      </c>
      <c r="B908" s="3" t="s">
        <v>7080</v>
      </c>
      <c r="C908" t="s">
        <v>704</v>
      </c>
      <c r="D908" s="7" t="s">
        <v>1944</v>
      </c>
      <c r="E908" s="20">
        <v>30.166666666666668</v>
      </c>
      <c r="F908" s="21">
        <v>1.6243848890907715</v>
      </c>
      <c r="G908" s="3" t="str">
        <f>IF(Table1[[#This Row],[2015 Cropland Premium (%)]]="No Data", "No Data", IF(OR(Table1[[#This Row],[2015 Cropland Premium (%)]]=0.4,Table1[[#This Row],[2015 Cropland Premium (%)]]&gt;0.4), "Yes", "No"))</f>
        <v>Yes</v>
      </c>
      <c r="H9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0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0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08" s="3" t="s">
        <v>7068</v>
      </c>
    </row>
    <row r="909" spans="1:11" x14ac:dyDescent="0.2">
      <c r="A909" s="3" t="s">
        <v>1866</v>
      </c>
      <c r="B909" s="3" t="s">
        <v>7080</v>
      </c>
      <c r="C909" t="s">
        <v>1817</v>
      </c>
      <c r="D909" s="7" t="s">
        <v>2005</v>
      </c>
      <c r="E909" s="20" t="s">
        <v>7066</v>
      </c>
      <c r="F909" s="21" t="s">
        <v>7066</v>
      </c>
      <c r="G90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90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90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90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909" s="3" t="s">
        <v>7068</v>
      </c>
    </row>
    <row r="910" spans="1:11" x14ac:dyDescent="0.2">
      <c r="A910" s="3" t="s">
        <v>1866</v>
      </c>
      <c r="B910" s="3" t="s">
        <v>7080</v>
      </c>
      <c r="C910" t="s">
        <v>621</v>
      </c>
      <c r="D910" s="7" t="s">
        <v>1885</v>
      </c>
      <c r="E910" s="20">
        <v>29.733333333333334</v>
      </c>
      <c r="F910" s="21">
        <v>2.8979591836734695</v>
      </c>
      <c r="G910" s="3" t="str">
        <f>IF(Table1[[#This Row],[2015 Cropland Premium (%)]]="No Data", "No Data", IF(OR(Table1[[#This Row],[2015 Cropland Premium (%)]]=0.4,Table1[[#This Row],[2015 Cropland Premium (%)]]&gt;0.4), "Yes", "No"))</f>
        <v>Yes</v>
      </c>
      <c r="H9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10" s="3" t="s">
        <v>7068</v>
      </c>
    </row>
    <row r="911" spans="1:11" x14ac:dyDescent="0.2">
      <c r="A911" s="3" t="s">
        <v>1866</v>
      </c>
      <c r="B911" s="3" t="s">
        <v>7080</v>
      </c>
      <c r="C911" t="s">
        <v>1731</v>
      </c>
      <c r="D911" s="7" t="s">
        <v>2006</v>
      </c>
      <c r="E911" s="20">
        <v>29.5</v>
      </c>
      <c r="F911" s="21">
        <v>1.2771336553945249</v>
      </c>
      <c r="G911" s="3" t="str">
        <f>IF(Table1[[#This Row],[2015 Cropland Premium (%)]]="No Data", "No Data", IF(OR(Table1[[#This Row],[2015 Cropland Premium (%)]]=0.4,Table1[[#This Row],[2015 Cropland Premium (%)]]&gt;0.4), "Yes", "No"))</f>
        <v>Yes</v>
      </c>
      <c r="H9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1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1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11" s="3" t="s">
        <v>7068</v>
      </c>
    </row>
    <row r="912" spans="1:11" x14ac:dyDescent="0.2">
      <c r="A912" s="3" t="s">
        <v>1866</v>
      </c>
      <c r="B912" s="3" t="s">
        <v>7080</v>
      </c>
      <c r="C912" t="s">
        <v>1945</v>
      </c>
      <c r="D912" s="7" t="s">
        <v>1946</v>
      </c>
      <c r="E912" s="20">
        <v>35.333333333333336</v>
      </c>
      <c r="F912" s="21">
        <v>1.6869093438860883</v>
      </c>
      <c r="G912" s="3" t="str">
        <f>IF(Table1[[#This Row],[2015 Cropland Premium (%)]]="No Data", "No Data", IF(OR(Table1[[#This Row],[2015 Cropland Premium (%)]]=0.4,Table1[[#This Row],[2015 Cropland Premium (%)]]&gt;0.4), "Yes", "No"))</f>
        <v>Yes</v>
      </c>
      <c r="H9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12" s="3" t="s">
        <v>7068</v>
      </c>
    </row>
    <row r="913" spans="1:11" x14ac:dyDescent="0.2">
      <c r="A913" s="3" t="s">
        <v>1866</v>
      </c>
      <c r="B913" s="3" t="s">
        <v>7080</v>
      </c>
      <c r="C913" t="s">
        <v>420</v>
      </c>
      <c r="D913" s="7" t="s">
        <v>1947</v>
      </c>
      <c r="E913" s="20">
        <v>24.833333333333332</v>
      </c>
      <c r="F913" s="21">
        <v>1.1869869869869869</v>
      </c>
      <c r="G913" s="3" t="str">
        <f>IF(Table1[[#This Row],[2015 Cropland Premium (%)]]="No Data", "No Data", IF(OR(Table1[[#This Row],[2015 Cropland Premium (%)]]=0.4,Table1[[#This Row],[2015 Cropland Premium (%)]]&gt;0.4), "Yes", "No"))</f>
        <v>Yes</v>
      </c>
      <c r="H9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1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1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13" s="3" t="s">
        <v>7068</v>
      </c>
    </row>
    <row r="914" spans="1:11" x14ac:dyDescent="0.2">
      <c r="A914" s="3" t="s">
        <v>1866</v>
      </c>
      <c r="B914" s="3" t="s">
        <v>7080</v>
      </c>
      <c r="C914" t="s">
        <v>442</v>
      </c>
      <c r="D914" s="7" t="s">
        <v>1985</v>
      </c>
      <c r="E914" s="20">
        <v>64.333333333333329</v>
      </c>
      <c r="F914" s="21">
        <v>2.7039393724851615</v>
      </c>
      <c r="G914" s="3" t="str">
        <f>IF(Table1[[#This Row],[2015 Cropland Premium (%)]]="No Data", "No Data", IF(OR(Table1[[#This Row],[2015 Cropland Premium (%)]]=0.4,Table1[[#This Row],[2015 Cropland Premium (%)]]&gt;0.4), "Yes", "No"))</f>
        <v>Yes</v>
      </c>
      <c r="H9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1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1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14" s="3" t="s">
        <v>7068</v>
      </c>
    </row>
    <row r="915" spans="1:11" x14ac:dyDescent="0.2">
      <c r="A915" s="3" t="s">
        <v>1866</v>
      </c>
      <c r="B915" s="3" t="s">
        <v>7080</v>
      </c>
      <c r="C915" t="s">
        <v>1909</v>
      </c>
      <c r="D915" s="7" t="s">
        <v>1910</v>
      </c>
      <c r="E915" s="20">
        <v>18</v>
      </c>
      <c r="F915" s="21">
        <v>1.6152832674571804</v>
      </c>
      <c r="G915" s="3" t="str">
        <f>IF(Table1[[#This Row],[2015 Cropland Premium (%)]]="No Data", "No Data", IF(OR(Table1[[#This Row],[2015 Cropland Premium (%)]]=0.4,Table1[[#This Row],[2015 Cropland Premium (%)]]&gt;0.4), "Yes", "No"))</f>
        <v>Yes</v>
      </c>
      <c r="H9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15" s="3" t="s">
        <v>7068</v>
      </c>
    </row>
    <row r="916" spans="1:11" x14ac:dyDescent="0.2">
      <c r="A916" s="3" t="s">
        <v>1866</v>
      </c>
      <c r="B916" s="3" t="s">
        <v>7080</v>
      </c>
      <c r="C916" t="s">
        <v>1609</v>
      </c>
      <c r="D916" s="7" t="s">
        <v>2007</v>
      </c>
      <c r="E916" s="20">
        <v>33.833333333333336</v>
      </c>
      <c r="F916" s="21">
        <v>1.5583520489535527</v>
      </c>
      <c r="G916" s="3" t="str">
        <f>IF(Table1[[#This Row],[2015 Cropland Premium (%)]]="No Data", "No Data", IF(OR(Table1[[#This Row],[2015 Cropland Premium (%)]]=0.4,Table1[[#This Row],[2015 Cropland Premium (%)]]&gt;0.4), "Yes", "No"))</f>
        <v>Yes</v>
      </c>
      <c r="H9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1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1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16" s="3" t="s">
        <v>7068</v>
      </c>
    </row>
    <row r="917" spans="1:11" x14ac:dyDescent="0.2">
      <c r="A917" s="3" t="s">
        <v>1866</v>
      </c>
      <c r="B917" s="3" t="s">
        <v>7080</v>
      </c>
      <c r="C917" t="s">
        <v>1267</v>
      </c>
      <c r="D917" s="7" t="s">
        <v>1924</v>
      </c>
      <c r="E917" s="20">
        <v>39</v>
      </c>
      <c r="F917" s="21">
        <v>1.6653125552821602</v>
      </c>
      <c r="G917" s="3" t="str">
        <f>IF(Table1[[#This Row],[2015 Cropland Premium (%)]]="No Data", "No Data", IF(OR(Table1[[#This Row],[2015 Cropland Premium (%)]]=0.4,Table1[[#This Row],[2015 Cropland Premium (%)]]&gt;0.4), "Yes", "No"))</f>
        <v>Yes</v>
      </c>
      <c r="H9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1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1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17" s="3" t="s">
        <v>7068</v>
      </c>
    </row>
    <row r="918" spans="1:11" x14ac:dyDescent="0.2">
      <c r="A918" s="3" t="s">
        <v>1866</v>
      </c>
      <c r="B918" s="3" t="s">
        <v>7080</v>
      </c>
      <c r="C918" t="s">
        <v>496</v>
      </c>
      <c r="D918" s="7" t="s">
        <v>2032</v>
      </c>
      <c r="E918" s="20">
        <v>28.5</v>
      </c>
      <c r="F918" s="21">
        <v>1.424025974025974</v>
      </c>
      <c r="G918" s="3" t="str">
        <f>IF(Table1[[#This Row],[2015 Cropland Premium (%)]]="No Data", "No Data", IF(OR(Table1[[#This Row],[2015 Cropland Premium (%)]]=0.4,Table1[[#This Row],[2015 Cropland Premium (%)]]&gt;0.4), "Yes", "No"))</f>
        <v>Yes</v>
      </c>
      <c r="H9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1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1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18" s="3" t="s">
        <v>7068</v>
      </c>
    </row>
    <row r="919" spans="1:11" x14ac:dyDescent="0.2">
      <c r="A919" s="3" t="s">
        <v>1866</v>
      </c>
      <c r="B919" s="3" t="s">
        <v>7080</v>
      </c>
      <c r="C919" t="s">
        <v>2008</v>
      </c>
      <c r="D919" s="7" t="s">
        <v>2009</v>
      </c>
      <c r="E919" s="20">
        <v>25</v>
      </c>
      <c r="F919" s="21">
        <v>1.0308632318175499</v>
      </c>
      <c r="G919" s="3" t="str">
        <f>IF(Table1[[#This Row],[2015 Cropland Premium (%)]]="No Data", "No Data", IF(OR(Table1[[#This Row],[2015 Cropland Premium (%)]]=0.4,Table1[[#This Row],[2015 Cropland Premium (%)]]&gt;0.4), "Yes", "No"))</f>
        <v>Yes</v>
      </c>
      <c r="H9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1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1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19" s="3" t="s">
        <v>7068</v>
      </c>
    </row>
    <row r="920" spans="1:11" x14ac:dyDescent="0.2">
      <c r="A920" s="3" t="s">
        <v>1866</v>
      </c>
      <c r="B920" s="3" t="s">
        <v>7080</v>
      </c>
      <c r="C920" t="s">
        <v>1911</v>
      </c>
      <c r="D920" s="7" t="s">
        <v>1912</v>
      </c>
      <c r="E920" s="20">
        <v>18.399999999999999</v>
      </c>
      <c r="F920" s="21">
        <v>2.7026404804058708</v>
      </c>
      <c r="G920" s="3" t="str">
        <f>IF(Table1[[#This Row],[2015 Cropland Premium (%)]]="No Data", "No Data", IF(OR(Table1[[#This Row],[2015 Cropland Premium (%)]]=0.4,Table1[[#This Row],[2015 Cropland Premium (%)]]&gt;0.4), "Yes", "No"))</f>
        <v>Yes</v>
      </c>
      <c r="H9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2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2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20" s="3" t="s">
        <v>7068</v>
      </c>
    </row>
    <row r="921" spans="1:11" x14ac:dyDescent="0.2">
      <c r="A921" s="3" t="s">
        <v>1866</v>
      </c>
      <c r="B921" s="3" t="s">
        <v>7080</v>
      </c>
      <c r="C921" t="s">
        <v>1986</v>
      </c>
      <c r="D921" s="7" t="s">
        <v>1987</v>
      </c>
      <c r="E921" s="20">
        <v>89.5</v>
      </c>
      <c r="F921" s="21">
        <v>2.8471690080885481</v>
      </c>
      <c r="G921" s="3" t="str">
        <f>IF(Table1[[#This Row],[2015 Cropland Premium (%)]]="No Data", "No Data", IF(OR(Table1[[#This Row],[2015 Cropland Premium (%)]]=0.4,Table1[[#This Row],[2015 Cropland Premium (%)]]&gt;0.4), "Yes", "No"))</f>
        <v>Yes</v>
      </c>
      <c r="H9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21" s="3" t="s">
        <v>7068</v>
      </c>
    </row>
    <row r="922" spans="1:11" x14ac:dyDescent="0.2">
      <c r="A922" s="3" t="s">
        <v>1866</v>
      </c>
      <c r="B922" s="3" t="s">
        <v>7080</v>
      </c>
      <c r="C922" t="s">
        <v>2033</v>
      </c>
      <c r="D922" s="7" t="s">
        <v>2034</v>
      </c>
      <c r="E922" s="20">
        <v>21</v>
      </c>
      <c r="F922" s="21">
        <v>0.84247135842880516</v>
      </c>
      <c r="G922" s="3" t="str">
        <f>IF(Table1[[#This Row],[2015 Cropland Premium (%)]]="No Data", "No Data", IF(OR(Table1[[#This Row],[2015 Cropland Premium (%)]]=0.4,Table1[[#This Row],[2015 Cropland Premium (%)]]&gt;0.4), "Yes", "No"))</f>
        <v>Yes</v>
      </c>
      <c r="H9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0.13127386797599572</v>
      </c>
      <c r="I92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2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22" s="3" t="s">
        <v>7068</v>
      </c>
    </row>
    <row r="923" spans="1:11" x14ac:dyDescent="0.2">
      <c r="A923" s="3" t="s">
        <v>1866</v>
      </c>
      <c r="B923" s="3" t="s">
        <v>7080</v>
      </c>
      <c r="C923" t="s">
        <v>1886</v>
      </c>
      <c r="D923" s="7" t="s">
        <v>1887</v>
      </c>
      <c r="E923" s="20">
        <v>17.5</v>
      </c>
      <c r="F923" s="21">
        <v>1.3610256410256412</v>
      </c>
      <c r="G923" s="3" t="str">
        <f>IF(Table1[[#This Row],[2015 Cropland Premium (%)]]="No Data", "No Data", IF(OR(Table1[[#This Row],[2015 Cropland Premium (%)]]=0.4,Table1[[#This Row],[2015 Cropland Premium (%)]]&gt;0.4), "Yes", "No"))</f>
        <v>Yes</v>
      </c>
      <c r="H9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2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2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23" s="3" t="s">
        <v>7068</v>
      </c>
    </row>
    <row r="924" spans="1:11" x14ac:dyDescent="0.2">
      <c r="A924" s="3" t="s">
        <v>1866</v>
      </c>
      <c r="B924" s="3" t="s">
        <v>7080</v>
      </c>
      <c r="C924" t="s">
        <v>1870</v>
      </c>
      <c r="D924" s="7" t="s">
        <v>1871</v>
      </c>
      <c r="E924" s="20">
        <v>26.333333333333332</v>
      </c>
      <c r="F924" s="21">
        <v>1.7379789272030652</v>
      </c>
      <c r="G924" s="3" t="str">
        <f>IF(Table1[[#This Row],[2015 Cropland Premium (%)]]="No Data", "No Data", IF(OR(Table1[[#This Row],[2015 Cropland Premium (%)]]=0.4,Table1[[#This Row],[2015 Cropland Premium (%)]]&gt;0.4), "Yes", "No"))</f>
        <v>Yes</v>
      </c>
      <c r="H9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24" s="3" t="s">
        <v>7068</v>
      </c>
    </row>
    <row r="925" spans="1:11" x14ac:dyDescent="0.2">
      <c r="A925" s="3" t="s">
        <v>1866</v>
      </c>
      <c r="B925" s="3" t="s">
        <v>7080</v>
      </c>
      <c r="C925" t="s">
        <v>2010</v>
      </c>
      <c r="D925" s="7" t="s">
        <v>2011</v>
      </c>
      <c r="E925" s="20">
        <v>35.666666666666664</v>
      </c>
      <c r="F925" s="21">
        <v>1.8017094017094017</v>
      </c>
      <c r="G925" s="3" t="str">
        <f>IF(Table1[[#This Row],[2015 Cropland Premium (%)]]="No Data", "No Data", IF(OR(Table1[[#This Row],[2015 Cropland Premium (%)]]=0.4,Table1[[#This Row],[2015 Cropland Premium (%)]]&gt;0.4), "Yes", "No"))</f>
        <v>Yes</v>
      </c>
      <c r="H9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2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2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25" s="3" t="s">
        <v>7068</v>
      </c>
    </row>
    <row r="926" spans="1:11" x14ac:dyDescent="0.2">
      <c r="A926" s="3" t="s">
        <v>1866</v>
      </c>
      <c r="B926" s="3" t="s">
        <v>7080</v>
      </c>
      <c r="C926" t="s">
        <v>1925</v>
      </c>
      <c r="D926" s="7" t="s">
        <v>1926</v>
      </c>
      <c r="E926" s="20">
        <v>29</v>
      </c>
      <c r="F926" s="21">
        <v>1.5852554457205621</v>
      </c>
      <c r="G926" s="3" t="str">
        <f>IF(Table1[[#This Row],[2015 Cropland Premium (%)]]="No Data", "No Data", IF(OR(Table1[[#This Row],[2015 Cropland Premium (%)]]=0.4,Table1[[#This Row],[2015 Cropland Premium (%)]]&gt;0.4), "Yes", "No"))</f>
        <v>Yes</v>
      </c>
      <c r="H9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2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2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26" s="3" t="s">
        <v>7068</v>
      </c>
    </row>
    <row r="927" spans="1:11" x14ac:dyDescent="0.2">
      <c r="A927" s="3" t="s">
        <v>1866</v>
      </c>
      <c r="B927" s="3" t="s">
        <v>7080</v>
      </c>
      <c r="C927" t="s">
        <v>1927</v>
      </c>
      <c r="D927" s="7" t="s">
        <v>1928</v>
      </c>
      <c r="E927" s="20">
        <v>38.333333333333336</v>
      </c>
      <c r="F927" s="21">
        <v>1.6400086485936498</v>
      </c>
      <c r="G927" s="3" t="str">
        <f>IF(Table1[[#This Row],[2015 Cropland Premium (%)]]="No Data", "No Data", IF(OR(Table1[[#This Row],[2015 Cropland Premium (%)]]=0.4,Table1[[#This Row],[2015 Cropland Premium (%)]]&gt;0.4), "Yes", "No"))</f>
        <v>Yes</v>
      </c>
      <c r="H9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2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2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27" s="3" t="s">
        <v>7068</v>
      </c>
    </row>
    <row r="928" spans="1:11" x14ac:dyDescent="0.2">
      <c r="A928" s="3" t="s">
        <v>1866</v>
      </c>
      <c r="B928" s="3" t="s">
        <v>7080</v>
      </c>
      <c r="C928" t="s">
        <v>1965</v>
      </c>
      <c r="D928" s="7" t="s">
        <v>1966</v>
      </c>
      <c r="E928" s="20">
        <v>35.666666666666664</v>
      </c>
      <c r="F928" s="21">
        <v>2.1538040503557743</v>
      </c>
      <c r="G928" s="3" t="str">
        <f>IF(Table1[[#This Row],[2015 Cropland Premium (%)]]="No Data", "No Data", IF(OR(Table1[[#This Row],[2015 Cropland Premium (%)]]=0.4,Table1[[#This Row],[2015 Cropland Premium (%)]]&gt;0.4), "Yes", "No"))</f>
        <v>Yes</v>
      </c>
      <c r="H9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28" s="3" t="s">
        <v>7068</v>
      </c>
    </row>
    <row r="929" spans="1:11" x14ac:dyDescent="0.2">
      <c r="A929" s="3" t="s">
        <v>1866</v>
      </c>
      <c r="B929" s="3" t="s">
        <v>7080</v>
      </c>
      <c r="C929" t="s">
        <v>657</v>
      </c>
      <c r="D929" s="7" t="s">
        <v>1929</v>
      </c>
      <c r="E929" s="20">
        <v>22.833333333333332</v>
      </c>
      <c r="F929" s="21">
        <v>1.3093059446000621</v>
      </c>
      <c r="G929" s="3" t="str">
        <f>IF(Table1[[#This Row],[2015 Cropland Premium (%)]]="No Data", "No Data", IF(OR(Table1[[#This Row],[2015 Cropland Premium (%)]]=0.4,Table1[[#This Row],[2015 Cropland Premium (%)]]&gt;0.4), "Yes", "No"))</f>
        <v>Yes</v>
      </c>
      <c r="H9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2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2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29" s="3" t="s">
        <v>7068</v>
      </c>
    </row>
    <row r="930" spans="1:11" x14ac:dyDescent="0.2">
      <c r="A930" s="3" t="s">
        <v>1866</v>
      </c>
      <c r="B930" s="3" t="s">
        <v>7080</v>
      </c>
      <c r="C930" t="s">
        <v>1988</v>
      </c>
      <c r="D930" s="7" t="s">
        <v>1989</v>
      </c>
      <c r="E930" s="20">
        <v>52.833333333333336</v>
      </c>
      <c r="F930" s="21">
        <v>2.8297901495575917</v>
      </c>
      <c r="G930" s="3" t="str">
        <f>IF(Table1[[#This Row],[2015 Cropland Premium (%)]]="No Data", "No Data", IF(OR(Table1[[#This Row],[2015 Cropland Premium (%)]]=0.4,Table1[[#This Row],[2015 Cropland Premium (%)]]&gt;0.4), "Yes", "No"))</f>
        <v>Yes</v>
      </c>
      <c r="H9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3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3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30" s="3" t="s">
        <v>7068</v>
      </c>
    </row>
    <row r="931" spans="1:11" x14ac:dyDescent="0.2">
      <c r="A931" s="3" t="s">
        <v>1866</v>
      </c>
      <c r="B931" s="3" t="s">
        <v>7080</v>
      </c>
      <c r="C931" t="s">
        <v>1967</v>
      </c>
      <c r="D931" s="7" t="s">
        <v>1968</v>
      </c>
      <c r="E931" s="20">
        <v>24.833333333333332</v>
      </c>
      <c r="F931" s="21">
        <v>1.9838325281803542</v>
      </c>
      <c r="G931" s="3" t="str">
        <f>IF(Table1[[#This Row],[2015 Cropland Premium (%)]]="No Data", "No Data", IF(OR(Table1[[#This Row],[2015 Cropland Premium (%)]]=0.4,Table1[[#This Row],[2015 Cropland Premium (%)]]&gt;0.4), "Yes", "No"))</f>
        <v>Yes</v>
      </c>
      <c r="H9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31" s="3" t="s">
        <v>7068</v>
      </c>
    </row>
    <row r="932" spans="1:11" x14ac:dyDescent="0.2">
      <c r="A932" s="3" t="s">
        <v>1866</v>
      </c>
      <c r="B932" s="3" t="s">
        <v>7080</v>
      </c>
      <c r="C932" t="s">
        <v>1872</v>
      </c>
      <c r="D932" s="7" t="s">
        <v>1873</v>
      </c>
      <c r="E932" s="20">
        <v>45.166666666666664</v>
      </c>
      <c r="F932" s="21">
        <v>3.5651554564598045</v>
      </c>
      <c r="G932" s="3" t="str">
        <f>IF(Table1[[#This Row],[2015 Cropland Premium (%)]]="No Data", "No Data", IF(OR(Table1[[#This Row],[2015 Cropland Premium (%)]]=0.4,Table1[[#This Row],[2015 Cropland Premium (%)]]&gt;0.4), "Yes", "No"))</f>
        <v>Yes</v>
      </c>
      <c r="H9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3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3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32" s="3" t="s">
        <v>7068</v>
      </c>
    </row>
    <row r="933" spans="1:11" x14ac:dyDescent="0.2">
      <c r="A933" s="3" t="s">
        <v>1866</v>
      </c>
      <c r="B933" s="3" t="s">
        <v>7080</v>
      </c>
      <c r="C933" t="s">
        <v>1969</v>
      </c>
      <c r="D933" s="7" t="s">
        <v>1970</v>
      </c>
      <c r="E933" s="20">
        <v>36.333333333333336</v>
      </c>
      <c r="F933" s="21">
        <v>2.2293355855855856</v>
      </c>
      <c r="G933" s="3" t="str">
        <f>IF(Table1[[#This Row],[2015 Cropland Premium (%)]]="No Data", "No Data", IF(OR(Table1[[#This Row],[2015 Cropland Premium (%)]]=0.4,Table1[[#This Row],[2015 Cropland Premium (%)]]&gt;0.4), "Yes", "No"))</f>
        <v>Yes</v>
      </c>
      <c r="H9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3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3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33" s="3" t="s">
        <v>7068</v>
      </c>
    </row>
    <row r="934" spans="1:11" x14ac:dyDescent="0.2">
      <c r="A934" s="3" t="s">
        <v>1866</v>
      </c>
      <c r="B934" s="3" t="s">
        <v>7080</v>
      </c>
      <c r="C934" t="s">
        <v>1930</v>
      </c>
      <c r="D934" s="7" t="s">
        <v>1931</v>
      </c>
      <c r="E934" s="20">
        <v>51.333333333333336</v>
      </c>
      <c r="F934" s="21">
        <v>2.213062513681709</v>
      </c>
      <c r="G934" s="3" t="str">
        <f>IF(Table1[[#This Row],[2015 Cropland Premium (%)]]="No Data", "No Data", IF(OR(Table1[[#This Row],[2015 Cropland Premium (%)]]=0.4,Table1[[#This Row],[2015 Cropland Premium (%)]]&gt;0.4), "Yes", "No"))</f>
        <v>Yes</v>
      </c>
      <c r="H9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3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3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34" s="3" t="s">
        <v>7068</v>
      </c>
    </row>
    <row r="935" spans="1:11" x14ac:dyDescent="0.2">
      <c r="A935" s="3" t="s">
        <v>1866</v>
      </c>
      <c r="B935" s="3" t="s">
        <v>7080</v>
      </c>
      <c r="C935" t="s">
        <v>1948</v>
      </c>
      <c r="D935" s="7" t="s">
        <v>1949</v>
      </c>
      <c r="E935" s="20">
        <v>32.5</v>
      </c>
      <c r="F935" s="21">
        <v>2.0244379276637336</v>
      </c>
      <c r="G935" s="3" t="str">
        <f>IF(Table1[[#This Row],[2015 Cropland Premium (%)]]="No Data", "No Data", IF(OR(Table1[[#This Row],[2015 Cropland Premium (%)]]=0.4,Table1[[#This Row],[2015 Cropland Premium (%)]]&gt;0.4), "Yes", "No"))</f>
        <v>Yes</v>
      </c>
      <c r="H9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3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3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35" s="3" t="s">
        <v>7068</v>
      </c>
    </row>
    <row r="936" spans="1:11" x14ac:dyDescent="0.2">
      <c r="A936" s="3" t="s">
        <v>1866</v>
      </c>
      <c r="B936" s="3" t="s">
        <v>7080</v>
      </c>
      <c r="C936" t="s">
        <v>1990</v>
      </c>
      <c r="D936" s="7" t="s">
        <v>1991</v>
      </c>
      <c r="E936" s="20">
        <v>52.5</v>
      </c>
      <c r="F936" s="21">
        <v>2.7910401002506267</v>
      </c>
      <c r="G936" s="3" t="str">
        <f>IF(Table1[[#This Row],[2015 Cropland Premium (%)]]="No Data", "No Data", IF(OR(Table1[[#This Row],[2015 Cropland Premium (%)]]=0.4,Table1[[#This Row],[2015 Cropland Premium (%)]]&gt;0.4), "Yes", "No"))</f>
        <v>Yes</v>
      </c>
      <c r="H9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36" s="3" t="s">
        <v>7068</v>
      </c>
    </row>
    <row r="937" spans="1:11" x14ac:dyDescent="0.2">
      <c r="A937" s="3" t="s">
        <v>1866</v>
      </c>
      <c r="B937" s="3" t="s">
        <v>7080</v>
      </c>
      <c r="C937" t="s">
        <v>1932</v>
      </c>
      <c r="D937" s="7" t="s">
        <v>1933</v>
      </c>
      <c r="E937" s="20">
        <v>24</v>
      </c>
      <c r="F937" s="21">
        <v>1.6813537675606642</v>
      </c>
      <c r="G937" s="3" t="str">
        <f>IF(Table1[[#This Row],[2015 Cropland Premium (%)]]="No Data", "No Data", IF(OR(Table1[[#This Row],[2015 Cropland Premium (%)]]=0.4,Table1[[#This Row],[2015 Cropland Premium (%)]]&gt;0.4), "Yes", "No"))</f>
        <v>Yes</v>
      </c>
      <c r="H9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37" s="3" t="s">
        <v>7068</v>
      </c>
    </row>
    <row r="938" spans="1:11" x14ac:dyDescent="0.2">
      <c r="A938" s="3" t="s">
        <v>1866</v>
      </c>
      <c r="B938" s="3" t="s">
        <v>7080</v>
      </c>
      <c r="C938" t="s">
        <v>1661</v>
      </c>
      <c r="D938" s="7" t="s">
        <v>1950</v>
      </c>
      <c r="E938" s="20">
        <v>25</v>
      </c>
      <c r="F938" s="21">
        <v>1.8484262650929317</v>
      </c>
      <c r="G938" s="3" t="str">
        <f>IF(Table1[[#This Row],[2015 Cropland Premium (%)]]="No Data", "No Data", IF(OR(Table1[[#This Row],[2015 Cropland Premium (%)]]=0.4,Table1[[#This Row],[2015 Cropland Premium (%)]]&gt;0.4), "Yes", "No"))</f>
        <v>Yes</v>
      </c>
      <c r="H9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3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3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38" s="3" t="s">
        <v>7068</v>
      </c>
    </row>
    <row r="939" spans="1:11" x14ac:dyDescent="0.2">
      <c r="A939" s="3" t="s">
        <v>1866</v>
      </c>
      <c r="B939" s="3" t="s">
        <v>7080</v>
      </c>
      <c r="C939" t="s">
        <v>540</v>
      </c>
      <c r="D939" s="7" t="s">
        <v>1951</v>
      </c>
      <c r="E939" s="20">
        <v>23</v>
      </c>
      <c r="F939" s="21">
        <v>1.6597222222222221</v>
      </c>
      <c r="G939" s="3" t="str">
        <f>IF(Table1[[#This Row],[2015 Cropland Premium (%)]]="No Data", "No Data", IF(OR(Table1[[#This Row],[2015 Cropland Premium (%)]]=0.4,Table1[[#This Row],[2015 Cropland Premium (%)]]&gt;0.4), "Yes", "No"))</f>
        <v>Yes</v>
      </c>
      <c r="H9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39" s="3" t="s">
        <v>7068</v>
      </c>
    </row>
    <row r="940" spans="1:11" x14ac:dyDescent="0.2">
      <c r="A940" s="3" t="s">
        <v>1866</v>
      </c>
      <c r="B940" s="3" t="s">
        <v>7080</v>
      </c>
      <c r="C940" t="s">
        <v>646</v>
      </c>
      <c r="D940" s="7" t="s">
        <v>1952</v>
      </c>
      <c r="E940" s="20">
        <v>36.166666666666664</v>
      </c>
      <c r="F940" s="21">
        <v>1.7111270372139937</v>
      </c>
      <c r="G940" s="3" t="str">
        <f>IF(Table1[[#This Row],[2015 Cropland Premium (%)]]="No Data", "No Data", IF(OR(Table1[[#This Row],[2015 Cropland Premium (%)]]=0.4,Table1[[#This Row],[2015 Cropland Premium (%)]]&gt;0.4), "Yes", "No"))</f>
        <v>Yes</v>
      </c>
      <c r="H9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4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4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40" s="3" t="s">
        <v>7068</v>
      </c>
    </row>
    <row r="941" spans="1:11" x14ac:dyDescent="0.2">
      <c r="A941" s="3" t="s">
        <v>1866</v>
      </c>
      <c r="B941" s="3" t="s">
        <v>7080</v>
      </c>
      <c r="C941" t="s">
        <v>627</v>
      </c>
      <c r="D941" s="7" t="s">
        <v>1888</v>
      </c>
      <c r="E941" s="20">
        <v>35.333333333333336</v>
      </c>
      <c r="F941" s="21">
        <v>2.9688505747126435</v>
      </c>
      <c r="G941" s="3" t="str">
        <f>IF(Table1[[#This Row],[2015 Cropland Premium (%)]]="No Data", "No Data", IF(OR(Table1[[#This Row],[2015 Cropland Premium (%)]]=0.4,Table1[[#This Row],[2015 Cropland Premium (%)]]&gt;0.4), "Yes", "No"))</f>
        <v>Yes</v>
      </c>
      <c r="H9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4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4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41" s="3" t="s">
        <v>7068</v>
      </c>
    </row>
    <row r="942" spans="1:11" x14ac:dyDescent="0.2">
      <c r="A942" s="3" t="s">
        <v>1866</v>
      </c>
      <c r="B942" s="3" t="s">
        <v>7080</v>
      </c>
      <c r="C942" t="s">
        <v>860</v>
      </c>
      <c r="D942" s="7" t="s">
        <v>1971</v>
      </c>
      <c r="E942" s="20">
        <v>30.5</v>
      </c>
      <c r="F942" s="21">
        <v>1.4909038901601832</v>
      </c>
      <c r="G942" s="3" t="str">
        <f>IF(Table1[[#This Row],[2015 Cropland Premium (%)]]="No Data", "No Data", IF(OR(Table1[[#This Row],[2015 Cropland Premium (%)]]=0.4,Table1[[#This Row],[2015 Cropland Premium (%)]]&gt;0.4), "Yes", "No"))</f>
        <v>Yes</v>
      </c>
      <c r="H9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42" s="3" t="s">
        <v>7068</v>
      </c>
    </row>
    <row r="943" spans="1:11" x14ac:dyDescent="0.2">
      <c r="A943" s="3" t="s">
        <v>1866</v>
      </c>
      <c r="B943" s="3" t="s">
        <v>7080</v>
      </c>
      <c r="C943" t="s">
        <v>1913</v>
      </c>
      <c r="D943" s="7" t="s">
        <v>1914</v>
      </c>
      <c r="E943" s="20">
        <v>18.266666666666666</v>
      </c>
      <c r="F943" s="21">
        <v>2.6694482418166632</v>
      </c>
      <c r="G943" s="3" t="str">
        <f>IF(Table1[[#This Row],[2015 Cropland Premium (%)]]="No Data", "No Data", IF(OR(Table1[[#This Row],[2015 Cropland Premium (%)]]=0.4,Table1[[#This Row],[2015 Cropland Premium (%)]]&gt;0.4), "Yes", "No"))</f>
        <v>Yes</v>
      </c>
      <c r="H9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43" s="3" t="s">
        <v>7068</v>
      </c>
    </row>
    <row r="944" spans="1:11" x14ac:dyDescent="0.2">
      <c r="A944" s="3" t="s">
        <v>1866</v>
      </c>
      <c r="B944" s="3" t="s">
        <v>7080</v>
      </c>
      <c r="C944" t="s">
        <v>2012</v>
      </c>
      <c r="D944" s="7" t="s">
        <v>2013</v>
      </c>
      <c r="E944" s="20">
        <v>38.5</v>
      </c>
      <c r="F944" s="21">
        <v>2.2126262626262627</v>
      </c>
      <c r="G944" s="3" t="str">
        <f>IF(Table1[[#This Row],[2015 Cropland Premium (%)]]="No Data", "No Data", IF(OR(Table1[[#This Row],[2015 Cropland Premium (%)]]=0.4,Table1[[#This Row],[2015 Cropland Premium (%)]]&gt;0.4), "Yes", "No"))</f>
        <v>Yes</v>
      </c>
      <c r="H9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4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4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44" s="3" t="s">
        <v>7068</v>
      </c>
    </row>
    <row r="945" spans="1:11" x14ac:dyDescent="0.2">
      <c r="A945" s="3" t="s">
        <v>1866</v>
      </c>
      <c r="B945" s="3" t="s">
        <v>7080</v>
      </c>
      <c r="C945" t="s">
        <v>1874</v>
      </c>
      <c r="D945" s="7" t="s">
        <v>1875</v>
      </c>
      <c r="E945" s="20">
        <v>29.833333333333332</v>
      </c>
      <c r="F945" s="21">
        <v>2.0664249715046896</v>
      </c>
      <c r="G945" s="3" t="str">
        <f>IF(Table1[[#This Row],[2015 Cropland Premium (%)]]="No Data", "No Data", IF(OR(Table1[[#This Row],[2015 Cropland Premium (%)]]=0.4,Table1[[#This Row],[2015 Cropland Premium (%)]]&gt;0.4), "Yes", "No"))</f>
        <v>Yes</v>
      </c>
      <c r="H9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45" s="3" t="s">
        <v>7068</v>
      </c>
    </row>
    <row r="946" spans="1:11" x14ac:dyDescent="0.2">
      <c r="A946" s="3" t="s">
        <v>1866</v>
      </c>
      <c r="B946" s="3" t="s">
        <v>7080</v>
      </c>
      <c r="C946" t="s">
        <v>1876</v>
      </c>
      <c r="D946" s="7" t="s">
        <v>1877</v>
      </c>
      <c r="E946" s="20">
        <v>30.833333333333332</v>
      </c>
      <c r="F946" s="21">
        <v>2.7857487922705317</v>
      </c>
      <c r="G946" s="3" t="str">
        <f>IF(Table1[[#This Row],[2015 Cropland Premium (%)]]="No Data", "No Data", IF(OR(Table1[[#This Row],[2015 Cropland Premium (%)]]=0.4,Table1[[#This Row],[2015 Cropland Premium (%)]]&gt;0.4), "Yes", "No"))</f>
        <v>Yes</v>
      </c>
      <c r="H9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46" s="3" t="s">
        <v>7068</v>
      </c>
    </row>
    <row r="947" spans="1:11" x14ac:dyDescent="0.2">
      <c r="A947" s="3" t="s">
        <v>1866</v>
      </c>
      <c r="B947" s="3" t="s">
        <v>7080</v>
      </c>
      <c r="C947" t="s">
        <v>1934</v>
      </c>
      <c r="D947" s="7" t="s">
        <v>1935</v>
      </c>
      <c r="E947" s="20">
        <v>37.5</v>
      </c>
      <c r="F947" s="21">
        <v>1.7702331263361499</v>
      </c>
      <c r="G947" s="3" t="str">
        <f>IF(Table1[[#This Row],[2015 Cropland Premium (%)]]="No Data", "No Data", IF(OR(Table1[[#This Row],[2015 Cropland Premium (%)]]=0.4,Table1[[#This Row],[2015 Cropland Premium (%)]]&gt;0.4), "Yes", "No"))</f>
        <v>Yes</v>
      </c>
      <c r="H9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47" s="3" t="s">
        <v>7068</v>
      </c>
    </row>
    <row r="948" spans="1:11" x14ac:dyDescent="0.2">
      <c r="A948" s="3" t="s">
        <v>1866</v>
      </c>
      <c r="B948" s="3" t="s">
        <v>7080</v>
      </c>
      <c r="C948" t="s">
        <v>1972</v>
      </c>
      <c r="D948" s="7" t="s">
        <v>1973</v>
      </c>
      <c r="E948" s="20">
        <v>28.333333333333332</v>
      </c>
      <c r="F948" s="21">
        <v>2.053373850709054</v>
      </c>
      <c r="G948" s="3" t="str">
        <f>IF(Table1[[#This Row],[2015 Cropland Premium (%)]]="No Data", "No Data", IF(OR(Table1[[#This Row],[2015 Cropland Premium (%)]]=0.4,Table1[[#This Row],[2015 Cropland Premium (%)]]&gt;0.4), "Yes", "No"))</f>
        <v>Yes</v>
      </c>
      <c r="H9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48" s="3" t="s">
        <v>7068</v>
      </c>
    </row>
    <row r="949" spans="1:11" x14ac:dyDescent="0.2">
      <c r="A949" s="3" t="s">
        <v>1866</v>
      </c>
      <c r="B949" s="3" t="s">
        <v>7080</v>
      </c>
      <c r="C949" t="s">
        <v>1915</v>
      </c>
      <c r="D949" s="7" t="s">
        <v>1916</v>
      </c>
      <c r="E949" s="20">
        <v>24.133333333333336</v>
      </c>
      <c r="F949" s="21">
        <v>2.7771309958936867</v>
      </c>
      <c r="G949" s="3" t="str">
        <f>IF(Table1[[#This Row],[2015 Cropland Premium (%)]]="No Data", "No Data", IF(OR(Table1[[#This Row],[2015 Cropland Premium (%)]]=0.4,Table1[[#This Row],[2015 Cropland Premium (%)]]&gt;0.4), "Yes", "No"))</f>
        <v>Yes</v>
      </c>
      <c r="H9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4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4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49" s="3" t="s">
        <v>7068</v>
      </c>
    </row>
    <row r="950" spans="1:11" x14ac:dyDescent="0.2">
      <c r="A950" s="3" t="s">
        <v>1866</v>
      </c>
      <c r="B950" s="3" t="s">
        <v>7080</v>
      </c>
      <c r="C950" t="s">
        <v>1917</v>
      </c>
      <c r="D950" s="7" t="s">
        <v>1918</v>
      </c>
      <c r="E950" s="20">
        <v>21.833333333333332</v>
      </c>
      <c r="F950" s="21">
        <v>2.6441953347139791</v>
      </c>
      <c r="G950" s="3" t="str">
        <f>IF(Table1[[#This Row],[2015 Cropland Premium (%)]]="No Data", "No Data", IF(OR(Table1[[#This Row],[2015 Cropland Premium (%)]]=0.4,Table1[[#This Row],[2015 Cropland Premium (%)]]&gt;0.4), "Yes", "No"))</f>
        <v>Yes</v>
      </c>
      <c r="H9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5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5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50" s="3" t="s">
        <v>7068</v>
      </c>
    </row>
    <row r="951" spans="1:11" x14ac:dyDescent="0.2">
      <c r="A951" s="3" t="s">
        <v>1866</v>
      </c>
      <c r="B951" s="3" t="s">
        <v>7080</v>
      </c>
      <c r="C951" t="s">
        <v>1974</v>
      </c>
      <c r="D951" s="7" t="s">
        <v>1975</v>
      </c>
      <c r="E951" s="20">
        <v>28.666666666666668</v>
      </c>
      <c r="F951" s="21">
        <v>1.8952825670498086</v>
      </c>
      <c r="G951" s="3" t="str">
        <f>IF(Table1[[#This Row],[2015 Cropland Premium (%)]]="No Data", "No Data", IF(OR(Table1[[#This Row],[2015 Cropland Premium (%)]]=0.4,Table1[[#This Row],[2015 Cropland Premium (%)]]&gt;0.4), "Yes", "No"))</f>
        <v>Yes</v>
      </c>
      <c r="H9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5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5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51" s="3" t="s">
        <v>7068</v>
      </c>
    </row>
    <row r="952" spans="1:11" x14ac:dyDescent="0.2">
      <c r="A952" s="3" t="s">
        <v>1866</v>
      </c>
      <c r="B952" s="3" t="s">
        <v>7080</v>
      </c>
      <c r="C952" t="s">
        <v>1278</v>
      </c>
      <c r="D952" s="7" t="s">
        <v>1878</v>
      </c>
      <c r="E952" s="20">
        <v>42.666666666666664</v>
      </c>
      <c r="F952" s="21">
        <v>2.5326510721247559</v>
      </c>
      <c r="G952" s="3" t="str">
        <f>IF(Table1[[#This Row],[2015 Cropland Premium (%)]]="No Data", "No Data", IF(OR(Table1[[#This Row],[2015 Cropland Premium (%)]]=0.4,Table1[[#This Row],[2015 Cropland Premium (%)]]&gt;0.4), "Yes", "No"))</f>
        <v>Yes</v>
      </c>
      <c r="H9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5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5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52" s="3" t="s">
        <v>7068</v>
      </c>
    </row>
    <row r="953" spans="1:11" x14ac:dyDescent="0.2">
      <c r="A953" s="3" t="s">
        <v>1866</v>
      </c>
      <c r="B953" s="3" t="s">
        <v>7080</v>
      </c>
      <c r="C953" t="s">
        <v>1889</v>
      </c>
      <c r="D953" s="7" t="s">
        <v>1890</v>
      </c>
      <c r="E953" s="20">
        <v>20.5</v>
      </c>
      <c r="F953" s="21">
        <v>1.5257142857142856</v>
      </c>
      <c r="G953" s="3" t="str">
        <f>IF(Table1[[#This Row],[2015 Cropland Premium (%)]]="No Data", "No Data", IF(OR(Table1[[#This Row],[2015 Cropland Premium (%)]]=0.4,Table1[[#This Row],[2015 Cropland Premium (%)]]&gt;0.4), "Yes", "No"))</f>
        <v>Yes</v>
      </c>
      <c r="H9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53" s="3" t="s">
        <v>7068</v>
      </c>
    </row>
    <row r="954" spans="1:11" x14ac:dyDescent="0.2">
      <c r="A954" s="3" t="s">
        <v>1866</v>
      </c>
      <c r="B954" s="3" t="s">
        <v>7080</v>
      </c>
      <c r="C954" t="s">
        <v>2014</v>
      </c>
      <c r="D954" s="7" t="s">
        <v>2015</v>
      </c>
      <c r="E954" s="20">
        <v>37.333333333333336</v>
      </c>
      <c r="F954" s="21">
        <v>1.8163817663817665</v>
      </c>
      <c r="G954" s="3" t="str">
        <f>IF(Table1[[#This Row],[2015 Cropland Premium (%)]]="No Data", "No Data", IF(OR(Table1[[#This Row],[2015 Cropland Premium (%)]]=0.4,Table1[[#This Row],[2015 Cropland Premium (%)]]&gt;0.4), "Yes", "No"))</f>
        <v>Yes</v>
      </c>
      <c r="H9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5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5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54" s="3" t="s">
        <v>7068</v>
      </c>
    </row>
    <row r="955" spans="1:11" x14ac:dyDescent="0.2">
      <c r="A955" s="3" t="s">
        <v>1866</v>
      </c>
      <c r="B955" s="3" t="s">
        <v>7080</v>
      </c>
      <c r="C955" t="s">
        <v>1891</v>
      </c>
      <c r="D955" s="7" t="s">
        <v>1892</v>
      </c>
      <c r="E955" s="20">
        <v>32.466666666666669</v>
      </c>
      <c r="F955" s="21">
        <v>3.3042006559582879</v>
      </c>
      <c r="G955" s="3" t="str">
        <f>IF(Table1[[#This Row],[2015 Cropland Premium (%)]]="No Data", "No Data", IF(OR(Table1[[#This Row],[2015 Cropland Premium (%)]]=0.4,Table1[[#This Row],[2015 Cropland Premium (%)]]&gt;0.4), "Yes", "No"))</f>
        <v>Yes</v>
      </c>
      <c r="H9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5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5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55" s="3" t="s">
        <v>7068</v>
      </c>
    </row>
    <row r="956" spans="1:11" x14ac:dyDescent="0.2">
      <c r="A956" s="3" t="s">
        <v>1866</v>
      </c>
      <c r="B956" s="3" t="s">
        <v>7080</v>
      </c>
      <c r="C956" t="s">
        <v>518</v>
      </c>
      <c r="D956" s="7" t="s">
        <v>1936</v>
      </c>
      <c r="E956" s="20">
        <v>54.666666666666664</v>
      </c>
      <c r="F956" s="21">
        <v>2.6639383569616126</v>
      </c>
      <c r="G956" s="3" t="str">
        <f>IF(Table1[[#This Row],[2015 Cropland Premium (%)]]="No Data", "No Data", IF(OR(Table1[[#This Row],[2015 Cropland Premium (%)]]=0.4,Table1[[#This Row],[2015 Cropland Premium (%)]]&gt;0.4), "Yes", "No"))</f>
        <v>Yes</v>
      </c>
      <c r="H9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5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5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56" s="3" t="s">
        <v>7068</v>
      </c>
    </row>
    <row r="957" spans="1:11" x14ac:dyDescent="0.2">
      <c r="A957" s="3" t="s">
        <v>1866</v>
      </c>
      <c r="B957" s="3" t="s">
        <v>7080</v>
      </c>
      <c r="C957" t="s">
        <v>1893</v>
      </c>
      <c r="D957" s="7" t="s">
        <v>1894</v>
      </c>
      <c r="E957" s="20">
        <v>29.333333333333332</v>
      </c>
      <c r="F957" s="21">
        <v>2.384718614718615</v>
      </c>
      <c r="G957" s="3" t="str">
        <f>IF(Table1[[#This Row],[2015 Cropland Premium (%)]]="No Data", "No Data", IF(OR(Table1[[#This Row],[2015 Cropland Premium (%)]]=0.4,Table1[[#This Row],[2015 Cropland Premium (%)]]&gt;0.4), "Yes", "No"))</f>
        <v>Yes</v>
      </c>
      <c r="H9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5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5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57" s="3" t="s">
        <v>7068</v>
      </c>
    </row>
    <row r="958" spans="1:11" x14ac:dyDescent="0.2">
      <c r="A958" s="3" t="s">
        <v>1866</v>
      </c>
      <c r="B958" s="3" t="s">
        <v>7080</v>
      </c>
      <c r="C958" t="s">
        <v>2035</v>
      </c>
      <c r="D958" s="7" t="s">
        <v>2036</v>
      </c>
      <c r="E958" s="20">
        <v>40.666666666666664</v>
      </c>
      <c r="F958" s="21">
        <v>2.3826164874551972</v>
      </c>
      <c r="G958" s="3" t="str">
        <f>IF(Table1[[#This Row],[2015 Cropland Premium (%)]]="No Data", "No Data", IF(OR(Table1[[#This Row],[2015 Cropland Premium (%)]]=0.4,Table1[[#This Row],[2015 Cropland Premium (%)]]&gt;0.4), "Yes", "No"))</f>
        <v>Yes</v>
      </c>
      <c r="H9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5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5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58" s="3" t="s">
        <v>7068</v>
      </c>
    </row>
    <row r="959" spans="1:11" x14ac:dyDescent="0.2">
      <c r="A959" s="3" t="s">
        <v>1866</v>
      </c>
      <c r="B959" s="3" t="s">
        <v>7080</v>
      </c>
      <c r="C959" t="s">
        <v>2037</v>
      </c>
      <c r="D959" s="7" t="s">
        <v>2038</v>
      </c>
      <c r="E959" s="20">
        <v>17.833333333333332</v>
      </c>
      <c r="F959" s="21">
        <v>0.8232370408810471</v>
      </c>
      <c r="G959" s="3" t="str">
        <f>IF(Table1[[#This Row],[2015 Cropland Premium (%)]]="No Data", "No Data", IF(OR(Table1[[#This Row],[2015 Cropland Premium (%)]]=0.4,Table1[[#This Row],[2015 Cropland Premium (%)]]&gt;0.4), "Yes", "No"))</f>
        <v>Yes</v>
      </c>
      <c r="H9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0.14730246593246077</v>
      </c>
      <c r="I95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5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59" s="3" t="s">
        <v>7068</v>
      </c>
    </row>
    <row r="960" spans="1:11" x14ac:dyDescent="0.2">
      <c r="A960" s="3" t="s">
        <v>1866</v>
      </c>
      <c r="B960" s="3" t="s">
        <v>7080</v>
      </c>
      <c r="C960" t="s">
        <v>1992</v>
      </c>
      <c r="D960" s="7" t="s">
        <v>1993</v>
      </c>
      <c r="E960" s="20" t="s">
        <v>7066</v>
      </c>
      <c r="F960" s="21" t="s">
        <v>7066</v>
      </c>
      <c r="G96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96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96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96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960" s="3" t="s">
        <v>7069</v>
      </c>
    </row>
    <row r="961" spans="1:11" x14ac:dyDescent="0.2">
      <c r="A961" s="3" t="s">
        <v>2039</v>
      </c>
      <c r="B961" s="3" t="s">
        <v>7081</v>
      </c>
      <c r="C961" t="s">
        <v>1822</v>
      </c>
      <c r="D961" s="7" t="s">
        <v>2078</v>
      </c>
      <c r="E961" s="20">
        <v>71.666666666666671</v>
      </c>
      <c r="F961" s="21">
        <v>2.6769217687074831</v>
      </c>
      <c r="G961" s="3" t="str">
        <f>IF(Table1[[#This Row],[2015 Cropland Premium (%)]]="No Data", "No Data", IF(OR(Table1[[#This Row],[2015 Cropland Premium (%)]]=0.4,Table1[[#This Row],[2015 Cropland Premium (%)]]&gt;0.4), "Yes", "No"))</f>
        <v>Yes</v>
      </c>
      <c r="H9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6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6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61" s="3" t="s">
        <v>7069</v>
      </c>
    </row>
    <row r="962" spans="1:11" x14ac:dyDescent="0.2">
      <c r="A962" s="3" t="s">
        <v>2039</v>
      </c>
      <c r="B962" s="3" t="s">
        <v>7081</v>
      </c>
      <c r="C962" t="s">
        <v>1615</v>
      </c>
      <c r="D962" s="7" t="s">
        <v>2079</v>
      </c>
      <c r="E962" s="20">
        <v>76.333333333333329</v>
      </c>
      <c r="F962" s="21">
        <v>2.906236559139785</v>
      </c>
      <c r="G962" s="3" t="str">
        <f>IF(Table1[[#This Row],[2015 Cropland Premium (%)]]="No Data", "No Data", IF(OR(Table1[[#This Row],[2015 Cropland Premium (%)]]=0.4,Table1[[#This Row],[2015 Cropland Premium (%)]]&gt;0.4), "Yes", "No"))</f>
        <v>Yes</v>
      </c>
      <c r="H9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62" s="3" t="s">
        <v>7069</v>
      </c>
    </row>
    <row r="963" spans="1:11" x14ac:dyDescent="0.2">
      <c r="A963" s="3" t="s">
        <v>2039</v>
      </c>
      <c r="B963" s="3" t="s">
        <v>7081</v>
      </c>
      <c r="C963" t="s">
        <v>1994</v>
      </c>
      <c r="D963" s="7" t="s">
        <v>2130</v>
      </c>
      <c r="E963" s="20">
        <v>27.166666666666668</v>
      </c>
      <c r="F963" s="21">
        <v>1.5191304347826087</v>
      </c>
      <c r="G963" s="3" t="str">
        <f>IF(Table1[[#This Row],[2015 Cropland Premium (%)]]="No Data", "No Data", IF(OR(Table1[[#This Row],[2015 Cropland Premium (%)]]=0.4,Table1[[#This Row],[2015 Cropland Premium (%)]]&gt;0.4), "Yes", "No"))</f>
        <v>Yes</v>
      </c>
      <c r="H9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63" s="3" t="s">
        <v>7069</v>
      </c>
    </row>
    <row r="964" spans="1:11" x14ac:dyDescent="0.2">
      <c r="A964" s="3" t="s">
        <v>2039</v>
      </c>
      <c r="B964" s="3" t="s">
        <v>7081</v>
      </c>
      <c r="C964" t="s">
        <v>2040</v>
      </c>
      <c r="D964" s="7" t="s">
        <v>2041</v>
      </c>
      <c r="E964" s="20">
        <v>69.333333333333329</v>
      </c>
      <c r="F964" s="21">
        <v>1.7474525864170445</v>
      </c>
      <c r="G964" s="3" t="str">
        <f>IF(Table1[[#This Row],[2015 Cropland Premium (%)]]="No Data", "No Data", IF(OR(Table1[[#This Row],[2015 Cropland Premium (%)]]=0.4,Table1[[#This Row],[2015 Cropland Premium (%)]]&gt;0.4), "Yes", "No"))</f>
        <v>Yes</v>
      </c>
      <c r="H9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6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6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64" s="3" t="s">
        <v>7069</v>
      </c>
    </row>
    <row r="965" spans="1:11" x14ac:dyDescent="0.2">
      <c r="A965" s="3" t="s">
        <v>2039</v>
      </c>
      <c r="B965" s="3" t="s">
        <v>7081</v>
      </c>
      <c r="C965" t="s">
        <v>2080</v>
      </c>
      <c r="D965" s="7" t="s">
        <v>2081</v>
      </c>
      <c r="E965" s="20">
        <v>116.66666666666667</v>
      </c>
      <c r="F965" s="21">
        <v>3.4283407988055239</v>
      </c>
      <c r="G965" s="3" t="str">
        <f>IF(Table1[[#This Row],[2015 Cropland Premium (%)]]="No Data", "No Data", IF(OR(Table1[[#This Row],[2015 Cropland Premium (%)]]=0.4,Table1[[#This Row],[2015 Cropland Premium (%)]]&gt;0.4), "Yes", "No"))</f>
        <v>Yes</v>
      </c>
      <c r="H9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6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6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65" s="3" t="s">
        <v>7069</v>
      </c>
    </row>
    <row r="966" spans="1:11" x14ac:dyDescent="0.2">
      <c r="A966" s="3" t="s">
        <v>2039</v>
      </c>
      <c r="B966" s="3" t="s">
        <v>7081</v>
      </c>
      <c r="C966" t="s">
        <v>2131</v>
      </c>
      <c r="D966" s="7" t="s">
        <v>2132</v>
      </c>
      <c r="E966" s="20">
        <v>68.666666666666671</v>
      </c>
      <c r="F966" s="21">
        <v>3.2507017543859646</v>
      </c>
      <c r="G966" s="3" t="str">
        <f>IF(Table1[[#This Row],[2015 Cropland Premium (%)]]="No Data", "No Data", IF(OR(Table1[[#This Row],[2015 Cropland Premium (%)]]=0.4,Table1[[#This Row],[2015 Cropland Premium (%)]]&gt;0.4), "Yes", "No"))</f>
        <v>Yes</v>
      </c>
      <c r="H9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6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6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66" s="3" t="s">
        <v>7069</v>
      </c>
    </row>
    <row r="967" spans="1:11" x14ac:dyDescent="0.2">
      <c r="A967" s="3" t="s">
        <v>2039</v>
      </c>
      <c r="B967" s="3" t="s">
        <v>7081</v>
      </c>
      <c r="C967" t="s">
        <v>2160</v>
      </c>
      <c r="D967" s="7" t="s">
        <v>2161</v>
      </c>
      <c r="E967" s="20" t="s">
        <v>7066</v>
      </c>
      <c r="F967" s="21" t="s">
        <v>7066</v>
      </c>
      <c r="G96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96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96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96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967" s="3" t="s">
        <v>7069</v>
      </c>
    </row>
    <row r="968" spans="1:11" x14ac:dyDescent="0.2">
      <c r="A968" s="3" t="s">
        <v>2039</v>
      </c>
      <c r="B968" s="3" t="s">
        <v>7081</v>
      </c>
      <c r="C968" t="s">
        <v>577</v>
      </c>
      <c r="D968" s="7" t="s">
        <v>2112</v>
      </c>
      <c r="E968" s="20">
        <v>47</v>
      </c>
      <c r="F968" s="21">
        <v>2.6343309253525971</v>
      </c>
      <c r="G968" s="3" t="str">
        <f>IF(Table1[[#This Row],[2015 Cropland Premium (%)]]="No Data", "No Data", IF(OR(Table1[[#This Row],[2015 Cropland Premium (%)]]=0.4,Table1[[#This Row],[2015 Cropland Premium (%)]]&gt;0.4), "Yes", "No"))</f>
        <v>Yes</v>
      </c>
      <c r="H9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68" s="3" t="s">
        <v>7069</v>
      </c>
    </row>
    <row r="969" spans="1:11" x14ac:dyDescent="0.2">
      <c r="A969" s="3" t="s">
        <v>2039</v>
      </c>
      <c r="B969" s="3" t="s">
        <v>7081</v>
      </c>
      <c r="C969" t="s">
        <v>2017</v>
      </c>
      <c r="D969" s="7" t="s">
        <v>2133</v>
      </c>
      <c r="E969" s="20">
        <v>72.333333333333329</v>
      </c>
      <c r="F969" s="21">
        <v>2.4843776106934001</v>
      </c>
      <c r="G969" s="3" t="str">
        <f>IF(Table1[[#This Row],[2015 Cropland Premium (%)]]="No Data", "No Data", IF(OR(Table1[[#This Row],[2015 Cropland Premium (%)]]=0.4,Table1[[#This Row],[2015 Cropland Premium (%)]]&gt;0.4), "Yes", "No"))</f>
        <v>Yes</v>
      </c>
      <c r="H9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69" s="3" t="s">
        <v>7069</v>
      </c>
    </row>
    <row r="970" spans="1:11" x14ac:dyDescent="0.2">
      <c r="A970" s="3" t="s">
        <v>2039</v>
      </c>
      <c r="B970" s="3" t="s">
        <v>7081</v>
      </c>
      <c r="C970" t="s">
        <v>2162</v>
      </c>
      <c r="D970" s="7" t="s">
        <v>2163</v>
      </c>
      <c r="E970" s="20" t="s">
        <v>7066</v>
      </c>
      <c r="F970" s="21" t="s">
        <v>7066</v>
      </c>
      <c r="G97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97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97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97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970" s="3" t="s">
        <v>7069</v>
      </c>
    </row>
    <row r="971" spans="1:11" x14ac:dyDescent="0.2">
      <c r="A971" s="3" t="s">
        <v>2039</v>
      </c>
      <c r="B971" s="3" t="s">
        <v>7081</v>
      </c>
      <c r="C971" t="s">
        <v>2134</v>
      </c>
      <c r="D971" s="7" t="s">
        <v>2135</v>
      </c>
      <c r="E971" s="20">
        <v>43.833333333333336</v>
      </c>
      <c r="F971" s="21">
        <v>1.5618921308576479</v>
      </c>
      <c r="G971" s="3" t="str">
        <f>IF(Table1[[#This Row],[2015 Cropland Premium (%)]]="No Data", "No Data", IF(OR(Table1[[#This Row],[2015 Cropland Premium (%)]]=0.4,Table1[[#This Row],[2015 Cropland Premium (%)]]&gt;0.4), "Yes", "No"))</f>
        <v>Yes</v>
      </c>
      <c r="H9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71" s="3" t="s">
        <v>7069</v>
      </c>
    </row>
    <row r="972" spans="1:11" x14ac:dyDescent="0.2">
      <c r="A972" s="3" t="s">
        <v>2039</v>
      </c>
      <c r="B972" s="3" t="s">
        <v>7081</v>
      </c>
      <c r="C972" t="s">
        <v>2113</v>
      </c>
      <c r="D972" s="7" t="s">
        <v>2114</v>
      </c>
      <c r="E972" s="20">
        <v>61.833333333333336</v>
      </c>
      <c r="F972" s="21">
        <v>4.6724565756823822</v>
      </c>
      <c r="G972" s="3" t="str">
        <f>IF(Table1[[#This Row],[2015 Cropland Premium (%)]]="No Data", "No Data", IF(OR(Table1[[#This Row],[2015 Cropland Premium (%)]]=0.4,Table1[[#This Row],[2015 Cropland Premium (%)]]&gt;0.4), "Yes", "No"))</f>
        <v>Yes</v>
      </c>
      <c r="H9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72" s="3" t="s">
        <v>7068</v>
      </c>
    </row>
    <row r="973" spans="1:11" x14ac:dyDescent="0.2">
      <c r="A973" s="3" t="s">
        <v>2039</v>
      </c>
      <c r="B973" s="3" t="s">
        <v>7081</v>
      </c>
      <c r="C973" t="s">
        <v>2164</v>
      </c>
      <c r="D973" s="7" t="s">
        <v>2165</v>
      </c>
      <c r="E973" s="20" t="s">
        <v>7066</v>
      </c>
      <c r="F973" s="21" t="s">
        <v>7066</v>
      </c>
      <c r="G97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97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97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97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973" s="3" t="s">
        <v>7069</v>
      </c>
    </row>
    <row r="974" spans="1:11" x14ac:dyDescent="0.2">
      <c r="A974" s="3" t="s">
        <v>2039</v>
      </c>
      <c r="B974" s="3" t="s">
        <v>7081</v>
      </c>
      <c r="C974" t="s">
        <v>2082</v>
      </c>
      <c r="D974" s="7" t="s">
        <v>2083</v>
      </c>
      <c r="E974" s="20">
        <v>69.333333333333329</v>
      </c>
      <c r="F974" s="21">
        <v>2.2100160256410253</v>
      </c>
      <c r="G974" s="3" t="str">
        <f>IF(Table1[[#This Row],[2015 Cropland Premium (%)]]="No Data", "No Data", IF(OR(Table1[[#This Row],[2015 Cropland Premium (%)]]=0.4,Table1[[#This Row],[2015 Cropland Premium (%)]]&gt;0.4), "Yes", "No"))</f>
        <v>Yes</v>
      </c>
      <c r="H9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7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7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74" s="3" t="s">
        <v>7069</v>
      </c>
    </row>
    <row r="975" spans="1:11" x14ac:dyDescent="0.2">
      <c r="A975" s="3" t="s">
        <v>2039</v>
      </c>
      <c r="B975" s="3" t="s">
        <v>7081</v>
      </c>
      <c r="C975" t="s">
        <v>2084</v>
      </c>
      <c r="D975" s="7" t="s">
        <v>2085</v>
      </c>
      <c r="E975" s="20">
        <v>76</v>
      </c>
      <c r="F975" s="21">
        <v>3.3810726310726316</v>
      </c>
      <c r="G975" s="3" t="str">
        <f>IF(Table1[[#This Row],[2015 Cropland Premium (%)]]="No Data", "No Data", IF(OR(Table1[[#This Row],[2015 Cropland Premium (%)]]=0.4,Table1[[#This Row],[2015 Cropland Premium (%)]]&gt;0.4), "Yes", "No"))</f>
        <v>Yes</v>
      </c>
      <c r="H9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75" s="3" t="s">
        <v>7069</v>
      </c>
    </row>
    <row r="976" spans="1:11" x14ac:dyDescent="0.2">
      <c r="A976" s="3" t="s">
        <v>2039</v>
      </c>
      <c r="B976" s="3" t="s">
        <v>7081</v>
      </c>
      <c r="C976" t="s">
        <v>504</v>
      </c>
      <c r="D976" s="7" t="s">
        <v>2086</v>
      </c>
      <c r="E976" s="20">
        <v>119.5</v>
      </c>
      <c r="F976" s="21">
        <v>7.1267139479905426</v>
      </c>
      <c r="G976" s="3" t="str">
        <f>IF(Table1[[#This Row],[2015 Cropland Premium (%)]]="No Data", "No Data", IF(OR(Table1[[#This Row],[2015 Cropland Premium (%)]]=0.4,Table1[[#This Row],[2015 Cropland Premium (%)]]&gt;0.4), "Yes", "No"))</f>
        <v>Yes</v>
      </c>
      <c r="H9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7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7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76" s="3" t="s">
        <v>7069</v>
      </c>
    </row>
    <row r="977" spans="1:11" x14ac:dyDescent="0.2">
      <c r="A977" s="3" t="s">
        <v>2039</v>
      </c>
      <c r="B977" s="3" t="s">
        <v>7081</v>
      </c>
      <c r="C977" t="s">
        <v>2058</v>
      </c>
      <c r="D977" s="7" t="s">
        <v>2059</v>
      </c>
      <c r="E977" s="20">
        <v>101</v>
      </c>
      <c r="F977" s="21">
        <v>2.9636674436674433</v>
      </c>
      <c r="G977" s="3" t="str">
        <f>IF(Table1[[#This Row],[2015 Cropland Premium (%)]]="No Data", "No Data", IF(OR(Table1[[#This Row],[2015 Cropland Premium (%)]]=0.4,Table1[[#This Row],[2015 Cropland Premium (%)]]&gt;0.4), "Yes", "No"))</f>
        <v>Yes</v>
      </c>
      <c r="H9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7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7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77" s="3" t="s">
        <v>7069</v>
      </c>
    </row>
    <row r="978" spans="1:11" x14ac:dyDescent="0.2">
      <c r="A978" s="3" t="s">
        <v>2039</v>
      </c>
      <c r="B978" s="3" t="s">
        <v>7081</v>
      </c>
      <c r="C978" t="s">
        <v>2042</v>
      </c>
      <c r="D978" s="7" t="s">
        <v>2043</v>
      </c>
      <c r="E978" s="20">
        <v>89.166666666666671</v>
      </c>
      <c r="F978" s="21">
        <v>3.6219659926875472</v>
      </c>
      <c r="G978" s="3" t="str">
        <f>IF(Table1[[#This Row],[2015 Cropland Premium (%)]]="No Data", "No Data", IF(OR(Table1[[#This Row],[2015 Cropland Premium (%)]]=0.4,Table1[[#This Row],[2015 Cropland Premium (%)]]&gt;0.4), "Yes", "No"))</f>
        <v>Yes</v>
      </c>
      <c r="H9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78" s="3" t="s">
        <v>7069</v>
      </c>
    </row>
    <row r="979" spans="1:11" x14ac:dyDescent="0.2">
      <c r="A979" s="3" t="s">
        <v>2039</v>
      </c>
      <c r="B979" s="3" t="s">
        <v>7081</v>
      </c>
      <c r="C979" t="s">
        <v>2115</v>
      </c>
      <c r="D979" s="7" t="s">
        <v>2116</v>
      </c>
      <c r="E979" s="20">
        <v>41</v>
      </c>
      <c r="F979" s="21">
        <v>3.0757703081232495</v>
      </c>
      <c r="G979" s="3" t="str">
        <f>IF(Table1[[#This Row],[2015 Cropland Premium (%)]]="No Data", "No Data", IF(OR(Table1[[#This Row],[2015 Cropland Premium (%)]]=0.4,Table1[[#This Row],[2015 Cropland Premium (%)]]&gt;0.4), "Yes", "No"))</f>
        <v>Yes</v>
      </c>
      <c r="H9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7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7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79" s="3" t="s">
        <v>7068</v>
      </c>
    </row>
    <row r="980" spans="1:11" x14ac:dyDescent="0.2">
      <c r="A980" s="3" t="s">
        <v>2039</v>
      </c>
      <c r="B980" s="3" t="s">
        <v>7081</v>
      </c>
      <c r="C980" t="s">
        <v>2044</v>
      </c>
      <c r="D980" s="7" t="s">
        <v>2045</v>
      </c>
      <c r="E980" s="20">
        <v>79.666666666666671</v>
      </c>
      <c r="F980" s="21">
        <v>2.0937868905875252</v>
      </c>
      <c r="G980" s="3" t="str">
        <f>IF(Table1[[#This Row],[2015 Cropland Premium (%)]]="No Data", "No Data", IF(OR(Table1[[#This Row],[2015 Cropland Premium (%)]]=0.4,Table1[[#This Row],[2015 Cropland Premium (%)]]&gt;0.4), "Yes", "No"))</f>
        <v>Yes</v>
      </c>
      <c r="H9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8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8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80" s="3" t="s">
        <v>7069</v>
      </c>
    </row>
    <row r="981" spans="1:11" x14ac:dyDescent="0.2">
      <c r="A981" s="3" t="s">
        <v>2039</v>
      </c>
      <c r="B981" s="3" t="s">
        <v>7081</v>
      </c>
      <c r="C981" t="s">
        <v>579</v>
      </c>
      <c r="D981" s="7" t="s">
        <v>2117</v>
      </c>
      <c r="E981" s="20">
        <v>44.333333333333336</v>
      </c>
      <c r="F981" s="21">
        <v>3.140299823633157</v>
      </c>
      <c r="G981" s="3" t="str">
        <f>IF(Table1[[#This Row],[2015 Cropland Premium (%)]]="No Data", "No Data", IF(OR(Table1[[#This Row],[2015 Cropland Premium (%)]]=0.4,Table1[[#This Row],[2015 Cropland Premium (%)]]&gt;0.4), "Yes", "No"))</f>
        <v>Yes</v>
      </c>
      <c r="H9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8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8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81" s="3" t="s">
        <v>7069</v>
      </c>
    </row>
    <row r="982" spans="1:11" x14ac:dyDescent="0.2">
      <c r="A982" s="3" t="s">
        <v>2039</v>
      </c>
      <c r="B982" s="3" t="s">
        <v>7081</v>
      </c>
      <c r="C982" t="s">
        <v>2166</v>
      </c>
      <c r="D982" s="7" t="s">
        <v>2167</v>
      </c>
      <c r="E982" s="20">
        <v>28.333333333333332</v>
      </c>
      <c r="F982" s="21">
        <v>2.1476190476190475</v>
      </c>
      <c r="G982" s="3" t="str">
        <f>IF(Table1[[#This Row],[2015 Cropland Premium (%)]]="No Data", "No Data", IF(OR(Table1[[#This Row],[2015 Cropland Premium (%)]]=0.4,Table1[[#This Row],[2015 Cropland Premium (%)]]&gt;0.4), "Yes", "No"))</f>
        <v>Yes</v>
      </c>
      <c r="H9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8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8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82" s="3" t="s">
        <v>7069</v>
      </c>
    </row>
    <row r="983" spans="1:11" x14ac:dyDescent="0.2">
      <c r="A983" s="3" t="s">
        <v>2039</v>
      </c>
      <c r="B983" s="3" t="s">
        <v>7081</v>
      </c>
      <c r="C983" t="s">
        <v>2087</v>
      </c>
      <c r="D983" s="7" t="s">
        <v>2088</v>
      </c>
      <c r="E983" s="20">
        <v>37.833333333333336</v>
      </c>
      <c r="F983" s="21">
        <v>1.3946754140252591</v>
      </c>
      <c r="G983" s="3" t="str">
        <f>IF(Table1[[#This Row],[2015 Cropland Premium (%)]]="No Data", "No Data", IF(OR(Table1[[#This Row],[2015 Cropland Premium (%)]]=0.4,Table1[[#This Row],[2015 Cropland Premium (%)]]&gt;0.4), "Yes", "No"))</f>
        <v>Yes</v>
      </c>
      <c r="H9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8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8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83" s="3" t="s">
        <v>7069</v>
      </c>
    </row>
    <row r="984" spans="1:11" x14ac:dyDescent="0.2">
      <c r="A984" s="3" t="s">
        <v>2039</v>
      </c>
      <c r="B984" s="3" t="s">
        <v>7081</v>
      </c>
      <c r="C984" t="s">
        <v>1521</v>
      </c>
      <c r="D984" s="7" t="s">
        <v>2060</v>
      </c>
      <c r="E984" s="20">
        <v>151.83333333333334</v>
      </c>
      <c r="F984" s="21">
        <v>3.98234034699151</v>
      </c>
      <c r="G984" s="3" t="str">
        <f>IF(Table1[[#This Row],[2015 Cropland Premium (%)]]="No Data", "No Data", IF(OR(Table1[[#This Row],[2015 Cropland Premium (%)]]=0.4,Table1[[#This Row],[2015 Cropland Premium (%)]]&gt;0.4), "Yes", "No"))</f>
        <v>Yes</v>
      </c>
      <c r="H9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8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8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84" s="3" t="s">
        <v>7069</v>
      </c>
    </row>
    <row r="985" spans="1:11" x14ac:dyDescent="0.2">
      <c r="A985" s="3" t="s">
        <v>2039</v>
      </c>
      <c r="B985" s="3" t="s">
        <v>7081</v>
      </c>
      <c r="C985" t="s">
        <v>682</v>
      </c>
      <c r="D985" s="7" t="s">
        <v>2136</v>
      </c>
      <c r="E985" s="20">
        <v>53.833333333333336</v>
      </c>
      <c r="F985" s="21">
        <v>2.0198428731762061</v>
      </c>
      <c r="G985" s="3" t="str">
        <f>IF(Table1[[#This Row],[2015 Cropland Premium (%)]]="No Data", "No Data", IF(OR(Table1[[#This Row],[2015 Cropland Premium (%)]]=0.4,Table1[[#This Row],[2015 Cropland Premium (%)]]&gt;0.4), "Yes", "No"))</f>
        <v>Yes</v>
      </c>
      <c r="H9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85" s="3" t="s">
        <v>7069</v>
      </c>
    </row>
    <row r="986" spans="1:11" x14ac:dyDescent="0.2">
      <c r="A986" s="3" t="s">
        <v>2039</v>
      </c>
      <c r="B986" s="3" t="s">
        <v>7081</v>
      </c>
      <c r="C986" t="s">
        <v>452</v>
      </c>
      <c r="D986" s="7" t="s">
        <v>2168</v>
      </c>
      <c r="E986" s="20">
        <v>42</v>
      </c>
      <c r="F986" s="21">
        <v>2.4349544072948328</v>
      </c>
      <c r="G986" s="3" t="str">
        <f>IF(Table1[[#This Row],[2015 Cropland Premium (%)]]="No Data", "No Data", IF(OR(Table1[[#This Row],[2015 Cropland Premium (%)]]=0.4,Table1[[#This Row],[2015 Cropland Premium (%)]]&gt;0.4), "Yes", "No"))</f>
        <v>Yes</v>
      </c>
      <c r="H9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8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8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86" s="3" t="s">
        <v>7069</v>
      </c>
    </row>
    <row r="987" spans="1:11" x14ac:dyDescent="0.2">
      <c r="A987" s="3" t="s">
        <v>2039</v>
      </c>
      <c r="B987" s="3" t="s">
        <v>7081</v>
      </c>
      <c r="C987" t="s">
        <v>1557</v>
      </c>
      <c r="D987" s="7" t="s">
        <v>2089</v>
      </c>
      <c r="E987" s="20">
        <v>32.833333333333336</v>
      </c>
      <c r="F987" s="21">
        <v>1.1118326118326118</v>
      </c>
      <c r="G987" s="3" t="str">
        <f>IF(Table1[[#This Row],[2015 Cropland Premium (%)]]="No Data", "No Data", IF(OR(Table1[[#This Row],[2015 Cropland Premium (%)]]=0.4,Table1[[#This Row],[2015 Cropland Premium (%)]]&gt;0.4), "Yes", "No"))</f>
        <v>Yes</v>
      </c>
      <c r="H9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8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8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87" s="3" t="s">
        <v>7069</v>
      </c>
    </row>
    <row r="988" spans="1:11" x14ac:dyDescent="0.2">
      <c r="A988" s="3" t="s">
        <v>2039</v>
      </c>
      <c r="B988" s="3" t="s">
        <v>7081</v>
      </c>
      <c r="C988" t="s">
        <v>649</v>
      </c>
      <c r="D988" s="7" t="s">
        <v>2061</v>
      </c>
      <c r="E988" s="20">
        <v>128.83333333333334</v>
      </c>
      <c r="F988" s="21">
        <v>6.7571225071225074</v>
      </c>
      <c r="G988" s="3" t="str">
        <f>IF(Table1[[#This Row],[2015 Cropland Premium (%)]]="No Data", "No Data", IF(OR(Table1[[#This Row],[2015 Cropland Premium (%)]]=0.4,Table1[[#This Row],[2015 Cropland Premium (%)]]&gt;0.4), "Yes", "No"))</f>
        <v>Yes</v>
      </c>
      <c r="H9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88" s="3" t="s">
        <v>7069</v>
      </c>
    </row>
    <row r="989" spans="1:11" x14ac:dyDescent="0.2">
      <c r="A989" s="3" t="s">
        <v>2039</v>
      </c>
      <c r="B989" s="3" t="s">
        <v>7081</v>
      </c>
      <c r="C989" t="s">
        <v>1540</v>
      </c>
      <c r="D989" s="7" t="s">
        <v>2090</v>
      </c>
      <c r="E989" s="20">
        <v>73.5</v>
      </c>
      <c r="F989" s="21">
        <v>2.7136960818509479</v>
      </c>
      <c r="G989" s="3" t="str">
        <f>IF(Table1[[#This Row],[2015 Cropland Premium (%)]]="No Data", "No Data", IF(OR(Table1[[#This Row],[2015 Cropland Premium (%)]]=0.4,Table1[[#This Row],[2015 Cropland Premium (%)]]&gt;0.4), "Yes", "No"))</f>
        <v>Yes</v>
      </c>
      <c r="H9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8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8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89" s="3" t="s">
        <v>7069</v>
      </c>
    </row>
    <row r="990" spans="1:11" x14ac:dyDescent="0.2">
      <c r="A990" s="3" t="s">
        <v>2039</v>
      </c>
      <c r="B990" s="3" t="s">
        <v>7081</v>
      </c>
      <c r="C990" t="s">
        <v>1676</v>
      </c>
      <c r="D990" s="7" t="s">
        <v>2062</v>
      </c>
      <c r="E990" s="20">
        <v>125.33333333333333</v>
      </c>
      <c r="F990" s="21">
        <v>5.7214646464646464</v>
      </c>
      <c r="G990" s="3" t="str">
        <f>IF(Table1[[#This Row],[2015 Cropland Premium (%)]]="No Data", "No Data", IF(OR(Table1[[#This Row],[2015 Cropland Premium (%)]]=0.4,Table1[[#This Row],[2015 Cropland Premium (%)]]&gt;0.4), "Yes", "No"))</f>
        <v>Yes</v>
      </c>
      <c r="H9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9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9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90" s="3" t="s">
        <v>7069</v>
      </c>
    </row>
    <row r="991" spans="1:11" x14ac:dyDescent="0.2">
      <c r="A991" s="3" t="s">
        <v>2039</v>
      </c>
      <c r="B991" s="3" t="s">
        <v>7081</v>
      </c>
      <c r="C991" t="s">
        <v>2091</v>
      </c>
      <c r="D991" s="7" t="s">
        <v>2092</v>
      </c>
      <c r="E991" s="20">
        <v>66</v>
      </c>
      <c r="F991" s="21">
        <v>3.0749999999999997</v>
      </c>
      <c r="G991" s="3" t="str">
        <f>IF(Table1[[#This Row],[2015 Cropland Premium (%)]]="No Data", "No Data", IF(OR(Table1[[#This Row],[2015 Cropland Premium (%)]]=0.4,Table1[[#This Row],[2015 Cropland Premium (%)]]&gt;0.4), "Yes", "No"))</f>
        <v>Yes</v>
      </c>
      <c r="H99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9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9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91" s="3" t="s">
        <v>7069</v>
      </c>
    </row>
    <row r="992" spans="1:11" x14ac:dyDescent="0.2">
      <c r="A992" s="3" t="s">
        <v>2039</v>
      </c>
      <c r="B992" s="3" t="s">
        <v>7081</v>
      </c>
      <c r="C992" t="s">
        <v>2169</v>
      </c>
      <c r="D992" s="7" t="s">
        <v>2170</v>
      </c>
      <c r="E992" s="20">
        <v>25</v>
      </c>
      <c r="F992" s="21">
        <v>2.2021367521367523</v>
      </c>
      <c r="G992" s="3" t="str">
        <f>IF(Table1[[#This Row],[2015 Cropland Premium (%)]]="No Data", "No Data", IF(OR(Table1[[#This Row],[2015 Cropland Premium (%)]]=0.4,Table1[[#This Row],[2015 Cropland Premium (%)]]&gt;0.4), "Yes", "No"))</f>
        <v>Yes</v>
      </c>
      <c r="H9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9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9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92" s="3" t="s">
        <v>7069</v>
      </c>
    </row>
    <row r="993" spans="1:11" x14ac:dyDescent="0.2">
      <c r="A993" s="3" t="s">
        <v>2039</v>
      </c>
      <c r="B993" s="3" t="s">
        <v>7081</v>
      </c>
      <c r="C993" t="s">
        <v>2171</v>
      </c>
      <c r="D993" s="7" t="s">
        <v>2172</v>
      </c>
      <c r="E993" s="20">
        <v>17</v>
      </c>
      <c r="F993" s="21">
        <v>0.98238482384823855</v>
      </c>
      <c r="G993" s="3" t="str">
        <f>IF(Table1[[#This Row],[2015 Cropland Premium (%)]]="No Data", "No Data", IF(OR(Table1[[#This Row],[2015 Cropland Premium (%)]]=0.4,Table1[[#This Row],[2015 Cropland Premium (%)]]&gt;0.4), "Yes", "No"))</f>
        <v>Yes</v>
      </c>
      <c r="H9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1.4679313459801224E-2</v>
      </c>
      <c r="I99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9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93" s="3" t="s">
        <v>7069</v>
      </c>
    </row>
    <row r="994" spans="1:11" x14ac:dyDescent="0.2">
      <c r="A994" s="3" t="s">
        <v>2039</v>
      </c>
      <c r="B994" s="3" t="s">
        <v>7081</v>
      </c>
      <c r="C994" t="s">
        <v>456</v>
      </c>
      <c r="D994" s="7" t="s">
        <v>2137</v>
      </c>
      <c r="E994" s="20">
        <v>93.666666666666671</v>
      </c>
      <c r="F994" s="21">
        <v>3.0198346346776295</v>
      </c>
      <c r="G994" s="3" t="str">
        <f>IF(Table1[[#This Row],[2015 Cropland Premium (%)]]="No Data", "No Data", IF(OR(Table1[[#This Row],[2015 Cropland Premium (%)]]=0.4,Table1[[#This Row],[2015 Cropland Premium (%)]]&gt;0.4), "Yes", "No"))</f>
        <v>Yes</v>
      </c>
      <c r="H9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94" s="3" t="s">
        <v>7069</v>
      </c>
    </row>
    <row r="995" spans="1:11" x14ac:dyDescent="0.2">
      <c r="A995" s="3" t="s">
        <v>2039</v>
      </c>
      <c r="B995" s="3" t="s">
        <v>7081</v>
      </c>
      <c r="C995" t="s">
        <v>2138</v>
      </c>
      <c r="D995" s="7" t="s">
        <v>2139</v>
      </c>
      <c r="E995" s="20">
        <v>76.5</v>
      </c>
      <c r="F995" s="21">
        <v>3.4772727272727271</v>
      </c>
      <c r="G995" s="3" t="str">
        <f>IF(Table1[[#This Row],[2015 Cropland Premium (%)]]="No Data", "No Data", IF(OR(Table1[[#This Row],[2015 Cropland Premium (%)]]=0.4,Table1[[#This Row],[2015 Cropland Premium (%)]]&gt;0.4), "Yes", "No"))</f>
        <v>Yes</v>
      </c>
      <c r="H9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95" s="3" t="s">
        <v>7069</v>
      </c>
    </row>
    <row r="996" spans="1:11" x14ac:dyDescent="0.2">
      <c r="A996" s="3" t="s">
        <v>2039</v>
      </c>
      <c r="B996" s="3" t="s">
        <v>7081</v>
      </c>
      <c r="C996" t="s">
        <v>1093</v>
      </c>
      <c r="D996" s="7" t="s">
        <v>2173</v>
      </c>
      <c r="E996" s="20" t="s">
        <v>7066</v>
      </c>
      <c r="F996" s="21" t="s">
        <v>7066</v>
      </c>
      <c r="G99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99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99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99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996" s="3" t="s">
        <v>7069</v>
      </c>
    </row>
    <row r="997" spans="1:11" x14ac:dyDescent="0.2">
      <c r="A997" s="3" t="s">
        <v>2039</v>
      </c>
      <c r="B997" s="3" t="s">
        <v>7081</v>
      </c>
      <c r="C997" t="s">
        <v>410</v>
      </c>
      <c r="D997" s="7" t="s">
        <v>2140</v>
      </c>
      <c r="E997" s="20">
        <v>48.666666666666664</v>
      </c>
      <c r="F997" s="21">
        <v>2.2023136938391175</v>
      </c>
      <c r="G997" s="3" t="str">
        <f>IF(Table1[[#This Row],[2015 Cropland Premium (%)]]="No Data", "No Data", IF(OR(Table1[[#This Row],[2015 Cropland Premium (%)]]=0.4,Table1[[#This Row],[2015 Cropland Premium (%)]]&gt;0.4), "Yes", "No"))</f>
        <v>Yes</v>
      </c>
      <c r="H9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9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9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97" s="3" t="s">
        <v>7069</v>
      </c>
    </row>
    <row r="998" spans="1:11" x14ac:dyDescent="0.2">
      <c r="A998" s="3" t="s">
        <v>2039</v>
      </c>
      <c r="B998" s="3" t="s">
        <v>7081</v>
      </c>
      <c r="C998" t="s">
        <v>588</v>
      </c>
      <c r="D998" s="7" t="s">
        <v>2046</v>
      </c>
      <c r="E998" s="20">
        <v>105.16666666666667</v>
      </c>
      <c r="F998" s="21">
        <v>2.8566613523723703</v>
      </c>
      <c r="G998" s="3" t="str">
        <f>IF(Table1[[#This Row],[2015 Cropland Premium (%)]]="No Data", "No Data", IF(OR(Table1[[#This Row],[2015 Cropland Premium (%)]]=0.4,Table1[[#This Row],[2015 Cropland Premium (%)]]&gt;0.4), "Yes", "No"))</f>
        <v>Yes</v>
      </c>
      <c r="H9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98" s="3" t="s">
        <v>7069</v>
      </c>
    </row>
    <row r="999" spans="1:11" x14ac:dyDescent="0.2">
      <c r="A999" s="3" t="s">
        <v>2039</v>
      </c>
      <c r="B999" s="3" t="s">
        <v>7081</v>
      </c>
      <c r="C999" t="s">
        <v>1573</v>
      </c>
      <c r="D999" s="7" t="s">
        <v>2118</v>
      </c>
      <c r="E999" s="20">
        <v>85</v>
      </c>
      <c r="F999" s="21">
        <v>6.0396825396825404</v>
      </c>
      <c r="G999" s="3" t="str">
        <f>IF(Table1[[#This Row],[2015 Cropland Premium (%)]]="No Data", "No Data", IF(OR(Table1[[#This Row],[2015 Cropland Premium (%)]]=0.4,Table1[[#This Row],[2015 Cropland Premium (%)]]&gt;0.4), "Yes", "No"))</f>
        <v>Yes</v>
      </c>
      <c r="H9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99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99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999" s="3" t="s">
        <v>7069</v>
      </c>
    </row>
    <row r="1000" spans="1:11" x14ac:dyDescent="0.2">
      <c r="A1000" s="3" t="s">
        <v>2039</v>
      </c>
      <c r="B1000" s="3" t="s">
        <v>7081</v>
      </c>
      <c r="C1000" t="s">
        <v>2141</v>
      </c>
      <c r="D1000" s="7" t="s">
        <v>2142</v>
      </c>
      <c r="E1000" s="20">
        <v>9.3333333333333339</v>
      </c>
      <c r="F1000" s="21">
        <v>0.35674907399431471</v>
      </c>
      <c r="G1000" s="3" t="str">
        <f>IF(Table1[[#This Row],[2015 Cropland Premium (%)]]="No Data", "No Data", IF(OR(Table1[[#This Row],[2015 Cropland Premium (%)]]=0.4,Table1[[#This Row],[2015 Cropland Premium (%)]]&gt;0.4), "Yes", "No"))</f>
        <v>No</v>
      </c>
      <c r="H100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00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0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0.36111111111111105</v>
      </c>
      <c r="K1000" s="3" t="s">
        <v>7069</v>
      </c>
    </row>
    <row r="1001" spans="1:11" x14ac:dyDescent="0.2">
      <c r="A1001" s="3" t="s">
        <v>2039</v>
      </c>
      <c r="B1001" s="3" t="s">
        <v>7081</v>
      </c>
      <c r="C1001" t="s">
        <v>639</v>
      </c>
      <c r="D1001" s="7" t="s">
        <v>2119</v>
      </c>
      <c r="E1001" s="20">
        <v>42.833333333333336</v>
      </c>
      <c r="F1001" s="21">
        <v>2.9079365079365083</v>
      </c>
      <c r="G1001" s="3" t="str">
        <f>IF(Table1[[#This Row],[2015 Cropland Premium (%)]]="No Data", "No Data", IF(OR(Table1[[#This Row],[2015 Cropland Premium (%)]]=0.4,Table1[[#This Row],[2015 Cropland Premium (%)]]&gt;0.4), "Yes", "No"))</f>
        <v>Yes</v>
      </c>
      <c r="H10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01" s="3" t="s">
        <v>7069</v>
      </c>
    </row>
    <row r="1002" spans="1:11" x14ac:dyDescent="0.2">
      <c r="A1002" s="3" t="s">
        <v>2039</v>
      </c>
      <c r="B1002" s="3" t="s">
        <v>7081</v>
      </c>
      <c r="C1002" t="s">
        <v>2047</v>
      </c>
      <c r="D1002" s="7" t="s">
        <v>2048</v>
      </c>
      <c r="E1002" s="20">
        <v>85</v>
      </c>
      <c r="F1002" s="21">
        <v>1.8888888888888891</v>
      </c>
      <c r="G1002" s="3" t="str">
        <f>IF(Table1[[#This Row],[2015 Cropland Premium (%)]]="No Data", "No Data", IF(OR(Table1[[#This Row],[2015 Cropland Premium (%)]]=0.4,Table1[[#This Row],[2015 Cropland Premium (%)]]&gt;0.4), "Yes", "No"))</f>
        <v>Yes</v>
      </c>
      <c r="H10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02" s="3" t="s">
        <v>7069</v>
      </c>
    </row>
    <row r="1003" spans="1:11" x14ac:dyDescent="0.2">
      <c r="A1003" s="3" t="s">
        <v>2039</v>
      </c>
      <c r="B1003" s="3" t="s">
        <v>7081</v>
      </c>
      <c r="C1003" t="s">
        <v>2093</v>
      </c>
      <c r="D1003" s="7" t="s">
        <v>2094</v>
      </c>
      <c r="E1003" s="20">
        <v>50</v>
      </c>
      <c r="F1003" s="21">
        <v>1.7873731310706098</v>
      </c>
      <c r="G1003" s="3" t="str">
        <f>IF(Table1[[#This Row],[2015 Cropland Premium (%)]]="No Data", "No Data", IF(OR(Table1[[#This Row],[2015 Cropland Premium (%)]]=0.4,Table1[[#This Row],[2015 Cropland Premium (%)]]&gt;0.4), "Yes", "No"))</f>
        <v>Yes</v>
      </c>
      <c r="H10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0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0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03" s="3" t="s">
        <v>7069</v>
      </c>
    </row>
    <row r="1004" spans="1:11" x14ac:dyDescent="0.2">
      <c r="A1004" s="3" t="s">
        <v>2039</v>
      </c>
      <c r="B1004" s="3" t="s">
        <v>7081</v>
      </c>
      <c r="C1004" t="s">
        <v>2095</v>
      </c>
      <c r="D1004" s="7" t="s">
        <v>2096</v>
      </c>
      <c r="E1004" s="20">
        <v>92.833333333333329</v>
      </c>
      <c r="F1004" s="21">
        <v>3.1111111111111112</v>
      </c>
      <c r="G1004" s="3" t="str">
        <f>IF(Table1[[#This Row],[2015 Cropland Premium (%)]]="No Data", "No Data", IF(OR(Table1[[#This Row],[2015 Cropland Premium (%)]]=0.4,Table1[[#This Row],[2015 Cropland Premium (%)]]&gt;0.4), "Yes", "No"))</f>
        <v>Yes</v>
      </c>
      <c r="H10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04" s="3" t="s">
        <v>7069</v>
      </c>
    </row>
    <row r="1005" spans="1:11" x14ac:dyDescent="0.2">
      <c r="A1005" s="3" t="s">
        <v>2039</v>
      </c>
      <c r="B1005" s="3" t="s">
        <v>7081</v>
      </c>
      <c r="C1005" t="s">
        <v>2174</v>
      </c>
      <c r="D1005" s="7" t="s">
        <v>2175</v>
      </c>
      <c r="E1005" s="20">
        <v>36.833333333333336</v>
      </c>
      <c r="F1005" s="21">
        <v>1.8600103600103601</v>
      </c>
      <c r="G1005" s="3" t="str">
        <f>IF(Table1[[#This Row],[2015 Cropland Premium (%)]]="No Data", "No Data", IF(OR(Table1[[#This Row],[2015 Cropland Premium (%)]]=0.4,Table1[[#This Row],[2015 Cropland Premium (%)]]&gt;0.4), "Yes", "No"))</f>
        <v>Yes</v>
      </c>
      <c r="H10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0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0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05" s="3" t="s">
        <v>7069</v>
      </c>
    </row>
    <row r="1006" spans="1:11" x14ac:dyDescent="0.2">
      <c r="A1006" s="3" t="s">
        <v>2039</v>
      </c>
      <c r="B1006" s="3" t="s">
        <v>7081</v>
      </c>
      <c r="C1006" t="s">
        <v>1199</v>
      </c>
      <c r="D1006" s="7" t="s">
        <v>2063</v>
      </c>
      <c r="E1006" s="20">
        <v>100.66666666666667</v>
      </c>
      <c r="F1006" s="21">
        <v>3.0369047619047618</v>
      </c>
      <c r="G1006" s="3" t="str">
        <f>IF(Table1[[#This Row],[2015 Cropland Premium (%)]]="No Data", "No Data", IF(OR(Table1[[#This Row],[2015 Cropland Premium (%)]]=0.4,Table1[[#This Row],[2015 Cropland Premium (%)]]&gt;0.4), "Yes", "No"))</f>
        <v>Yes</v>
      </c>
      <c r="H10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06" s="3" t="s">
        <v>7069</v>
      </c>
    </row>
    <row r="1007" spans="1:11" x14ac:dyDescent="0.2">
      <c r="A1007" s="3" t="s">
        <v>2039</v>
      </c>
      <c r="B1007" s="3" t="s">
        <v>7081</v>
      </c>
      <c r="C1007" t="s">
        <v>1576</v>
      </c>
      <c r="D1007" s="7" t="s">
        <v>2097</v>
      </c>
      <c r="E1007" s="20">
        <v>98.333333333333329</v>
      </c>
      <c r="F1007" s="21">
        <v>3.3545657726692206</v>
      </c>
      <c r="G1007" s="3" t="str">
        <f>IF(Table1[[#This Row],[2015 Cropland Premium (%)]]="No Data", "No Data", IF(OR(Table1[[#This Row],[2015 Cropland Premium (%)]]=0.4,Table1[[#This Row],[2015 Cropland Premium (%)]]&gt;0.4), "Yes", "No"))</f>
        <v>Yes</v>
      </c>
      <c r="H10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07" s="3" t="s">
        <v>7069</v>
      </c>
    </row>
    <row r="1008" spans="1:11" x14ac:dyDescent="0.2">
      <c r="A1008" s="3" t="s">
        <v>2039</v>
      </c>
      <c r="B1008" s="3" t="s">
        <v>7081</v>
      </c>
      <c r="C1008" t="s">
        <v>2176</v>
      </c>
      <c r="D1008" s="7" t="s">
        <v>2177</v>
      </c>
      <c r="E1008" s="20" t="s">
        <v>7066</v>
      </c>
      <c r="F1008" s="21" t="s">
        <v>7066</v>
      </c>
      <c r="G100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0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0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0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08" s="3" t="s">
        <v>7069</v>
      </c>
    </row>
    <row r="1009" spans="1:11" x14ac:dyDescent="0.2">
      <c r="A1009" s="3" t="s">
        <v>2039</v>
      </c>
      <c r="B1009" s="3" t="s">
        <v>7081</v>
      </c>
      <c r="C1009" t="s">
        <v>1699</v>
      </c>
      <c r="D1009" s="7" t="s">
        <v>2143</v>
      </c>
      <c r="E1009" s="20">
        <v>42.166666666666664</v>
      </c>
      <c r="F1009" s="21">
        <v>2.4114057239057236</v>
      </c>
      <c r="G1009" s="3" t="str">
        <f>IF(Table1[[#This Row],[2015 Cropland Premium (%)]]="No Data", "No Data", IF(OR(Table1[[#This Row],[2015 Cropland Premium (%)]]=0.4,Table1[[#This Row],[2015 Cropland Premium (%)]]&gt;0.4), "Yes", "No"))</f>
        <v>Yes</v>
      </c>
      <c r="H10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09" s="3" t="s">
        <v>7069</v>
      </c>
    </row>
    <row r="1010" spans="1:11" x14ac:dyDescent="0.2">
      <c r="A1010" s="3" t="s">
        <v>2039</v>
      </c>
      <c r="B1010" s="3" t="s">
        <v>7081</v>
      </c>
      <c r="C1010" t="s">
        <v>1142</v>
      </c>
      <c r="D1010" s="7" t="s">
        <v>2098</v>
      </c>
      <c r="E1010" s="20">
        <v>59.666666666666664</v>
      </c>
      <c r="F1010" s="21">
        <v>1.5627341490017548</v>
      </c>
      <c r="G1010" s="3" t="str">
        <f>IF(Table1[[#This Row],[2015 Cropland Premium (%)]]="No Data", "No Data", IF(OR(Table1[[#This Row],[2015 Cropland Premium (%)]]=0.4,Table1[[#This Row],[2015 Cropland Premium (%)]]&gt;0.4), "Yes", "No"))</f>
        <v>Yes</v>
      </c>
      <c r="H10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10" s="3" t="s">
        <v>7069</v>
      </c>
    </row>
    <row r="1011" spans="1:11" x14ac:dyDescent="0.2">
      <c r="A1011" s="3" t="s">
        <v>2039</v>
      </c>
      <c r="B1011" s="3" t="s">
        <v>7081</v>
      </c>
      <c r="C1011" t="s">
        <v>1474</v>
      </c>
      <c r="D1011" s="7" t="s">
        <v>2064</v>
      </c>
      <c r="E1011" s="20">
        <v>138</v>
      </c>
      <c r="F1011" s="21">
        <v>4.0195105820105823</v>
      </c>
      <c r="G1011" s="3" t="str">
        <f>IF(Table1[[#This Row],[2015 Cropland Premium (%)]]="No Data", "No Data", IF(OR(Table1[[#This Row],[2015 Cropland Premium (%)]]=0.4,Table1[[#This Row],[2015 Cropland Premium (%)]]&gt;0.4), "Yes", "No"))</f>
        <v>Yes</v>
      </c>
      <c r="H10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1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1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11" s="3" t="s">
        <v>7069</v>
      </c>
    </row>
    <row r="1012" spans="1:11" x14ac:dyDescent="0.2">
      <c r="A1012" s="3" t="s">
        <v>2039</v>
      </c>
      <c r="B1012" s="3" t="s">
        <v>7081</v>
      </c>
      <c r="C1012" t="s">
        <v>534</v>
      </c>
      <c r="D1012" s="7" t="s">
        <v>2120</v>
      </c>
      <c r="E1012" s="20">
        <v>60.5</v>
      </c>
      <c r="F1012" s="21">
        <v>2.4918840579710144</v>
      </c>
      <c r="G1012" s="3" t="str">
        <f>IF(Table1[[#This Row],[2015 Cropland Premium (%)]]="No Data", "No Data", IF(OR(Table1[[#This Row],[2015 Cropland Premium (%)]]=0.4,Table1[[#This Row],[2015 Cropland Premium (%)]]&gt;0.4), "Yes", "No"))</f>
        <v>Yes</v>
      </c>
      <c r="H10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12" s="3" t="s">
        <v>7069</v>
      </c>
    </row>
    <row r="1013" spans="1:11" x14ac:dyDescent="0.2">
      <c r="A1013" s="3" t="s">
        <v>2039</v>
      </c>
      <c r="B1013" s="3" t="s">
        <v>7081</v>
      </c>
      <c r="C1013" t="s">
        <v>2049</v>
      </c>
      <c r="D1013" s="7" t="s">
        <v>2050</v>
      </c>
      <c r="E1013" s="20">
        <v>96.833333333333329</v>
      </c>
      <c r="F1013" s="21">
        <v>2.6250909784077909</v>
      </c>
      <c r="G1013" s="3" t="str">
        <f>IF(Table1[[#This Row],[2015 Cropland Premium (%)]]="No Data", "No Data", IF(OR(Table1[[#This Row],[2015 Cropland Premium (%)]]=0.4,Table1[[#This Row],[2015 Cropland Premium (%)]]&gt;0.4), "Yes", "No"))</f>
        <v>Yes</v>
      </c>
      <c r="H10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1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1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13" s="3" t="s">
        <v>7069</v>
      </c>
    </row>
    <row r="1014" spans="1:11" x14ac:dyDescent="0.2">
      <c r="A1014" s="3" t="s">
        <v>2039</v>
      </c>
      <c r="B1014" s="3" t="s">
        <v>7081</v>
      </c>
      <c r="C1014" t="s">
        <v>2065</v>
      </c>
      <c r="D1014" s="7" t="s">
        <v>2066</v>
      </c>
      <c r="E1014" s="20">
        <v>101</v>
      </c>
      <c r="F1014" s="21">
        <v>5.2513227513227507</v>
      </c>
      <c r="G1014" s="3" t="str">
        <f>IF(Table1[[#This Row],[2015 Cropland Premium (%)]]="No Data", "No Data", IF(OR(Table1[[#This Row],[2015 Cropland Premium (%)]]=0.4,Table1[[#This Row],[2015 Cropland Premium (%)]]&gt;0.4), "Yes", "No"))</f>
        <v>Yes</v>
      </c>
      <c r="H10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1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1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14" s="3" t="s">
        <v>7069</v>
      </c>
    </row>
    <row r="1015" spans="1:11" x14ac:dyDescent="0.2">
      <c r="A1015" s="3" t="s">
        <v>2039</v>
      </c>
      <c r="B1015" s="3" t="s">
        <v>7081</v>
      </c>
      <c r="C1015" t="s">
        <v>440</v>
      </c>
      <c r="D1015" s="7" t="s">
        <v>2178</v>
      </c>
      <c r="E1015" s="20">
        <v>20.5</v>
      </c>
      <c r="F1015" s="21">
        <v>1.1894736842105262</v>
      </c>
      <c r="G1015" s="3" t="str">
        <f>IF(Table1[[#This Row],[2015 Cropland Premium (%)]]="No Data", "No Data", IF(OR(Table1[[#This Row],[2015 Cropland Premium (%)]]=0.4,Table1[[#This Row],[2015 Cropland Premium (%)]]&gt;0.4), "Yes", "No"))</f>
        <v>Yes</v>
      </c>
      <c r="H10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15" s="3" t="s">
        <v>7069</v>
      </c>
    </row>
    <row r="1016" spans="1:11" x14ac:dyDescent="0.2">
      <c r="A1016" s="3" t="s">
        <v>2039</v>
      </c>
      <c r="B1016" s="3" t="s">
        <v>7081</v>
      </c>
      <c r="C1016" t="s">
        <v>458</v>
      </c>
      <c r="D1016" s="7" t="s">
        <v>2099</v>
      </c>
      <c r="E1016" s="20">
        <v>103.66666666666667</v>
      </c>
      <c r="F1016" s="21">
        <v>4.6130303030303024</v>
      </c>
      <c r="G1016" s="3" t="str">
        <f>IF(Table1[[#This Row],[2015 Cropland Premium (%)]]="No Data", "No Data", IF(OR(Table1[[#This Row],[2015 Cropland Premium (%)]]=0.4,Table1[[#This Row],[2015 Cropland Premium (%)]]&gt;0.4), "Yes", "No"))</f>
        <v>Yes</v>
      </c>
      <c r="H10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1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1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16" s="3" t="s">
        <v>7069</v>
      </c>
    </row>
    <row r="1017" spans="1:11" x14ac:dyDescent="0.2">
      <c r="A1017" s="3" t="s">
        <v>2039</v>
      </c>
      <c r="B1017" s="3" t="s">
        <v>7081</v>
      </c>
      <c r="C1017" t="s">
        <v>2144</v>
      </c>
      <c r="D1017" s="7" t="s">
        <v>2145</v>
      </c>
      <c r="E1017" s="20">
        <v>38.166666666666664</v>
      </c>
      <c r="F1017" s="21">
        <v>1.6213450292397662</v>
      </c>
      <c r="G1017" s="3" t="str">
        <f>IF(Table1[[#This Row],[2015 Cropland Premium (%)]]="No Data", "No Data", IF(OR(Table1[[#This Row],[2015 Cropland Premium (%)]]=0.4,Table1[[#This Row],[2015 Cropland Premium (%)]]&gt;0.4), "Yes", "No"))</f>
        <v>Yes</v>
      </c>
      <c r="H10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1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1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17" s="3" t="s">
        <v>7069</v>
      </c>
    </row>
    <row r="1018" spans="1:11" x14ac:dyDescent="0.2">
      <c r="A1018" s="3" t="s">
        <v>2039</v>
      </c>
      <c r="B1018" s="3" t="s">
        <v>7081</v>
      </c>
      <c r="C1018" t="s">
        <v>619</v>
      </c>
      <c r="D1018" s="7" t="s">
        <v>2179</v>
      </c>
      <c r="E1018" s="20" t="s">
        <v>7066</v>
      </c>
      <c r="F1018" s="21" t="s">
        <v>7066</v>
      </c>
      <c r="G101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1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1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1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18" s="3" t="s">
        <v>7069</v>
      </c>
    </row>
    <row r="1019" spans="1:11" x14ac:dyDescent="0.2">
      <c r="A1019" s="3" t="s">
        <v>2039</v>
      </c>
      <c r="B1019" s="3" t="s">
        <v>7081</v>
      </c>
      <c r="C1019" t="s">
        <v>2121</v>
      </c>
      <c r="D1019" s="7" t="s">
        <v>2122</v>
      </c>
      <c r="E1019" s="20">
        <v>39.666666666666664</v>
      </c>
      <c r="F1019" s="21">
        <v>3.0192307692307687</v>
      </c>
      <c r="G1019" s="3" t="str">
        <f>IF(Table1[[#This Row],[2015 Cropland Premium (%)]]="No Data", "No Data", IF(OR(Table1[[#This Row],[2015 Cropland Premium (%)]]=0.4,Table1[[#This Row],[2015 Cropland Premium (%)]]&gt;0.4), "Yes", "No"))</f>
        <v>Yes</v>
      </c>
      <c r="H10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1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1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19" s="3" t="s">
        <v>7069</v>
      </c>
    </row>
    <row r="1020" spans="1:11" x14ac:dyDescent="0.2">
      <c r="A1020" s="3" t="s">
        <v>2039</v>
      </c>
      <c r="B1020" s="3" t="s">
        <v>7081</v>
      </c>
      <c r="C1020" t="s">
        <v>2180</v>
      </c>
      <c r="D1020" s="7" t="s">
        <v>2181</v>
      </c>
      <c r="E1020" s="20" t="s">
        <v>7066</v>
      </c>
      <c r="F1020" s="21" t="s">
        <v>7066</v>
      </c>
      <c r="G102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2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2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2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20" s="3" t="s">
        <v>7069</v>
      </c>
    </row>
    <row r="1021" spans="1:11" x14ac:dyDescent="0.2">
      <c r="A1021" s="3" t="s">
        <v>2039</v>
      </c>
      <c r="B1021" s="3" t="s">
        <v>7081</v>
      </c>
      <c r="C1021" t="s">
        <v>1476</v>
      </c>
      <c r="D1021" s="7" t="s">
        <v>2182</v>
      </c>
      <c r="E1021" s="20">
        <v>23.166666666666668</v>
      </c>
      <c r="F1021" s="21">
        <v>1.2477971201375457</v>
      </c>
      <c r="G1021" s="3" t="str">
        <f>IF(Table1[[#This Row],[2015 Cropland Premium (%)]]="No Data", "No Data", IF(OR(Table1[[#This Row],[2015 Cropland Premium (%)]]=0.4,Table1[[#This Row],[2015 Cropland Premium (%)]]&gt;0.4), "Yes", "No"))</f>
        <v>Yes</v>
      </c>
      <c r="H10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21" s="3" t="s">
        <v>7069</v>
      </c>
    </row>
    <row r="1022" spans="1:11" x14ac:dyDescent="0.2">
      <c r="A1022" s="3" t="s">
        <v>2039</v>
      </c>
      <c r="B1022" s="3" t="s">
        <v>7081</v>
      </c>
      <c r="C1022" t="s">
        <v>2100</v>
      </c>
      <c r="D1022" s="7" t="s">
        <v>2101</v>
      </c>
      <c r="E1022" s="20">
        <v>126</v>
      </c>
      <c r="F1022" s="21">
        <v>3.074025341130604</v>
      </c>
      <c r="G1022" s="3" t="str">
        <f>IF(Table1[[#This Row],[2015 Cropland Premium (%)]]="No Data", "No Data", IF(OR(Table1[[#This Row],[2015 Cropland Premium (%)]]=0.4,Table1[[#This Row],[2015 Cropland Premium (%)]]&gt;0.4), "Yes", "No"))</f>
        <v>Yes</v>
      </c>
      <c r="H10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22" s="3" t="s">
        <v>7069</v>
      </c>
    </row>
    <row r="1023" spans="1:11" x14ac:dyDescent="0.2">
      <c r="A1023" s="3" t="s">
        <v>2039</v>
      </c>
      <c r="B1023" s="3" t="s">
        <v>7081</v>
      </c>
      <c r="C1023" t="s">
        <v>2183</v>
      </c>
      <c r="D1023" s="7" t="s">
        <v>2184</v>
      </c>
      <c r="E1023" s="20">
        <v>21.333333333333332</v>
      </c>
      <c r="F1023" s="21">
        <v>1.2456008044243339</v>
      </c>
      <c r="G1023" s="3" t="str">
        <f>IF(Table1[[#This Row],[2015 Cropland Premium (%)]]="No Data", "No Data", IF(OR(Table1[[#This Row],[2015 Cropland Premium (%)]]=0.4,Table1[[#This Row],[2015 Cropland Premium (%)]]&gt;0.4), "Yes", "No"))</f>
        <v>Yes</v>
      </c>
      <c r="H10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2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2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23" s="3" t="s">
        <v>7069</v>
      </c>
    </row>
    <row r="1024" spans="1:11" x14ac:dyDescent="0.2">
      <c r="A1024" s="3" t="s">
        <v>2039</v>
      </c>
      <c r="B1024" s="3" t="s">
        <v>7081</v>
      </c>
      <c r="C1024" t="s">
        <v>414</v>
      </c>
      <c r="D1024" s="7" t="s">
        <v>2185</v>
      </c>
      <c r="E1024" s="20" t="s">
        <v>7066</v>
      </c>
      <c r="F1024" s="21" t="s">
        <v>7066</v>
      </c>
      <c r="G102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2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2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2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24" s="3" t="s">
        <v>7069</v>
      </c>
    </row>
    <row r="1025" spans="1:11" x14ac:dyDescent="0.2">
      <c r="A1025" s="3" t="s">
        <v>2039</v>
      </c>
      <c r="B1025" s="3" t="s">
        <v>7081</v>
      </c>
      <c r="C1025" t="s">
        <v>462</v>
      </c>
      <c r="D1025" s="7" t="s">
        <v>2186</v>
      </c>
      <c r="E1025" s="20" t="s">
        <v>7066</v>
      </c>
      <c r="F1025" s="21" t="s">
        <v>7066</v>
      </c>
      <c r="G102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2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2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2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25" s="3" t="s">
        <v>7069</v>
      </c>
    </row>
    <row r="1026" spans="1:11" x14ac:dyDescent="0.2">
      <c r="A1026" s="3" t="s">
        <v>2039</v>
      </c>
      <c r="B1026" s="3" t="s">
        <v>7081</v>
      </c>
      <c r="C1026" t="s">
        <v>2187</v>
      </c>
      <c r="D1026" s="7" t="s">
        <v>2188</v>
      </c>
      <c r="E1026" s="20" t="s">
        <v>7066</v>
      </c>
      <c r="F1026" s="21" t="s">
        <v>7066</v>
      </c>
      <c r="G102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2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2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2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26" s="3" t="s">
        <v>7069</v>
      </c>
    </row>
    <row r="1027" spans="1:11" x14ac:dyDescent="0.2">
      <c r="A1027" s="3" t="s">
        <v>2039</v>
      </c>
      <c r="B1027" s="3" t="s">
        <v>7081</v>
      </c>
      <c r="C1027" t="s">
        <v>2189</v>
      </c>
      <c r="D1027" s="7" t="s">
        <v>2190</v>
      </c>
      <c r="E1027" s="20" t="s">
        <v>7066</v>
      </c>
      <c r="F1027" s="21" t="s">
        <v>7066</v>
      </c>
      <c r="G102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2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2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2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27" s="3" t="s">
        <v>7069</v>
      </c>
    </row>
    <row r="1028" spans="1:11" x14ac:dyDescent="0.2">
      <c r="A1028" s="3" t="s">
        <v>2039</v>
      </c>
      <c r="B1028" s="3" t="s">
        <v>7081</v>
      </c>
      <c r="C1028" t="s">
        <v>1367</v>
      </c>
      <c r="D1028" s="7" t="s">
        <v>2191</v>
      </c>
      <c r="E1028" s="20">
        <v>37.166666666666664</v>
      </c>
      <c r="F1028" s="21">
        <v>1.4335892782353763</v>
      </c>
      <c r="G1028" s="3" t="str">
        <f>IF(Table1[[#This Row],[2015 Cropland Premium (%)]]="No Data", "No Data", IF(OR(Table1[[#This Row],[2015 Cropland Premium (%)]]=0.4,Table1[[#This Row],[2015 Cropland Premium (%)]]&gt;0.4), "Yes", "No"))</f>
        <v>Yes</v>
      </c>
      <c r="H10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28" s="3" t="s">
        <v>7069</v>
      </c>
    </row>
    <row r="1029" spans="1:11" x14ac:dyDescent="0.2">
      <c r="A1029" s="3" t="s">
        <v>2039</v>
      </c>
      <c r="B1029" s="3" t="s">
        <v>7081</v>
      </c>
      <c r="C1029" t="s">
        <v>704</v>
      </c>
      <c r="D1029" s="7" t="s">
        <v>2146</v>
      </c>
      <c r="E1029" s="20">
        <v>70.833333333333329</v>
      </c>
      <c r="F1029" s="21">
        <v>2.7862117159449631</v>
      </c>
      <c r="G1029" s="3" t="str">
        <f>IF(Table1[[#This Row],[2015 Cropland Premium (%)]]="No Data", "No Data", IF(OR(Table1[[#This Row],[2015 Cropland Premium (%)]]=0.4,Table1[[#This Row],[2015 Cropland Premium (%)]]&gt;0.4), "Yes", "No"))</f>
        <v>Yes</v>
      </c>
      <c r="H10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2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2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29" s="3" t="s">
        <v>7069</v>
      </c>
    </row>
    <row r="1030" spans="1:11" x14ac:dyDescent="0.2">
      <c r="A1030" s="3" t="s">
        <v>2039</v>
      </c>
      <c r="B1030" s="3" t="s">
        <v>7081</v>
      </c>
      <c r="C1030" t="s">
        <v>1510</v>
      </c>
      <c r="D1030" s="7" t="s">
        <v>2051</v>
      </c>
      <c r="E1030" s="20">
        <v>92.333333333333329</v>
      </c>
      <c r="F1030" s="21">
        <v>3.9243042671614106</v>
      </c>
      <c r="G1030" s="3" t="str">
        <f>IF(Table1[[#This Row],[2015 Cropland Premium (%)]]="No Data", "No Data", IF(OR(Table1[[#This Row],[2015 Cropland Premium (%)]]=0.4,Table1[[#This Row],[2015 Cropland Premium (%)]]&gt;0.4), "Yes", "No"))</f>
        <v>Yes</v>
      </c>
      <c r="H10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3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3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30" s="3" t="s">
        <v>7069</v>
      </c>
    </row>
    <row r="1031" spans="1:11" x14ac:dyDescent="0.2">
      <c r="A1031" s="3" t="s">
        <v>2039</v>
      </c>
      <c r="B1031" s="3" t="s">
        <v>7081</v>
      </c>
      <c r="C1031" t="s">
        <v>621</v>
      </c>
      <c r="D1031" s="7" t="s">
        <v>2067</v>
      </c>
      <c r="E1031" s="20">
        <v>180.83333333333334</v>
      </c>
      <c r="F1031" s="21">
        <v>5.0234669004447481</v>
      </c>
      <c r="G1031" s="3" t="str">
        <f>IF(Table1[[#This Row],[2015 Cropland Premium (%)]]="No Data", "No Data", IF(OR(Table1[[#This Row],[2015 Cropland Premium (%)]]=0.4,Table1[[#This Row],[2015 Cropland Premium (%)]]&gt;0.4), "Yes", "No"))</f>
        <v>Yes</v>
      </c>
      <c r="H10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31" s="3" t="s">
        <v>7069</v>
      </c>
    </row>
    <row r="1032" spans="1:11" x14ac:dyDescent="0.2">
      <c r="A1032" s="3" t="s">
        <v>2039</v>
      </c>
      <c r="B1032" s="3" t="s">
        <v>7081</v>
      </c>
      <c r="C1032" t="s">
        <v>1731</v>
      </c>
      <c r="D1032" s="7" t="s">
        <v>2052</v>
      </c>
      <c r="E1032" s="20">
        <v>68</v>
      </c>
      <c r="F1032" s="21">
        <v>4.1420087052027821</v>
      </c>
      <c r="G1032" s="3" t="str">
        <f>IF(Table1[[#This Row],[2015 Cropland Premium (%)]]="No Data", "No Data", IF(OR(Table1[[#This Row],[2015 Cropland Premium (%)]]=0.4,Table1[[#This Row],[2015 Cropland Premium (%)]]&gt;0.4), "Yes", "No"))</f>
        <v>Yes</v>
      </c>
      <c r="H10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3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3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32" s="3" t="s">
        <v>7069</v>
      </c>
    </row>
    <row r="1033" spans="1:11" x14ac:dyDescent="0.2">
      <c r="A1033" s="3" t="s">
        <v>2039</v>
      </c>
      <c r="B1033" s="3" t="s">
        <v>7081</v>
      </c>
      <c r="C1033" t="s">
        <v>2053</v>
      </c>
      <c r="D1033" s="7" t="s">
        <v>2054</v>
      </c>
      <c r="E1033" s="20">
        <v>58.333333333333336</v>
      </c>
      <c r="F1033" s="21">
        <v>1.5970003119259697</v>
      </c>
      <c r="G1033" s="3" t="str">
        <f>IF(Table1[[#This Row],[2015 Cropland Premium (%)]]="No Data", "No Data", IF(OR(Table1[[#This Row],[2015 Cropland Premium (%)]]=0.4,Table1[[#This Row],[2015 Cropland Premium (%)]]&gt;0.4), "Yes", "No"))</f>
        <v>Yes</v>
      </c>
      <c r="H10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3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3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33" s="3" t="s">
        <v>7069</v>
      </c>
    </row>
    <row r="1034" spans="1:11" x14ac:dyDescent="0.2">
      <c r="A1034" s="3" t="s">
        <v>2039</v>
      </c>
      <c r="B1034" s="3" t="s">
        <v>7081</v>
      </c>
      <c r="C1034" t="s">
        <v>2192</v>
      </c>
      <c r="D1034" s="7" t="s">
        <v>2193</v>
      </c>
      <c r="E1034" s="20" t="s">
        <v>7066</v>
      </c>
      <c r="F1034" s="21" t="s">
        <v>7066</v>
      </c>
      <c r="G103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3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3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3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34" s="3" t="s">
        <v>7069</v>
      </c>
    </row>
    <row r="1035" spans="1:11" x14ac:dyDescent="0.2">
      <c r="A1035" s="3" t="s">
        <v>2039</v>
      </c>
      <c r="B1035" s="3" t="s">
        <v>7081</v>
      </c>
      <c r="C1035" t="s">
        <v>1486</v>
      </c>
      <c r="D1035" s="7" t="s">
        <v>2068</v>
      </c>
      <c r="E1035" s="20">
        <v>110.33333333333333</v>
      </c>
      <c r="F1035" s="21">
        <v>3.1739864864864864</v>
      </c>
      <c r="G1035" s="3" t="str">
        <f>IF(Table1[[#This Row],[2015 Cropland Premium (%)]]="No Data", "No Data", IF(OR(Table1[[#This Row],[2015 Cropland Premium (%)]]=0.4,Table1[[#This Row],[2015 Cropland Premium (%)]]&gt;0.4), "Yes", "No"))</f>
        <v>Yes</v>
      </c>
      <c r="H10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3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3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35" s="3" t="s">
        <v>7069</v>
      </c>
    </row>
    <row r="1036" spans="1:11" x14ac:dyDescent="0.2">
      <c r="A1036" s="3" t="s">
        <v>2039</v>
      </c>
      <c r="B1036" s="3" t="s">
        <v>7081</v>
      </c>
      <c r="C1036" t="s">
        <v>418</v>
      </c>
      <c r="D1036" s="7" t="s">
        <v>2147</v>
      </c>
      <c r="E1036" s="20">
        <v>13.166666666666666</v>
      </c>
      <c r="F1036" s="21">
        <v>0.79345238095238102</v>
      </c>
      <c r="G1036" s="3" t="str">
        <f>IF(Table1[[#This Row],[2015 Cropland Premium (%)]]="No Data", "No Data", IF(OR(Table1[[#This Row],[2015 Cropland Premium (%)]]=0.4,Table1[[#This Row],[2015 Cropland Premium (%)]]&gt;0.4), "Yes", "No"))</f>
        <v>Yes</v>
      </c>
      <c r="H10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0.17212301587301582</v>
      </c>
      <c r="I10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36" s="3" t="s">
        <v>7069</v>
      </c>
    </row>
    <row r="1037" spans="1:11" x14ac:dyDescent="0.2">
      <c r="A1037" s="3" t="s">
        <v>2039</v>
      </c>
      <c r="B1037" s="3" t="s">
        <v>7081</v>
      </c>
      <c r="C1037" t="s">
        <v>2194</v>
      </c>
      <c r="D1037" s="7" t="s">
        <v>2195</v>
      </c>
      <c r="E1037" s="20">
        <v>15.5</v>
      </c>
      <c r="F1037" s="21">
        <v>0.89148936170212778</v>
      </c>
      <c r="G1037" s="3" t="str">
        <f>IF(Table1[[#This Row],[2015 Cropland Premium (%)]]="No Data", "No Data", IF(OR(Table1[[#This Row],[2015 Cropland Premium (%)]]=0.4,Table1[[#This Row],[2015 Cropland Premium (%)]]&gt;0.4), "Yes", "No"))</f>
        <v>Yes</v>
      </c>
      <c r="H10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9.0425531914893498E-2</v>
      </c>
      <c r="I10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37" s="3" t="s">
        <v>7069</v>
      </c>
    </row>
    <row r="1038" spans="1:11" x14ac:dyDescent="0.2">
      <c r="A1038" s="3" t="s">
        <v>2039</v>
      </c>
      <c r="B1038" s="3" t="s">
        <v>7081</v>
      </c>
      <c r="C1038" t="s">
        <v>420</v>
      </c>
      <c r="D1038" s="7" t="s">
        <v>2102</v>
      </c>
      <c r="E1038" s="20">
        <v>101.33333333333333</v>
      </c>
      <c r="F1038" s="21">
        <v>3.0777777777777779</v>
      </c>
      <c r="G1038" s="3" t="str">
        <f>IF(Table1[[#This Row],[2015 Cropland Premium (%)]]="No Data", "No Data", IF(OR(Table1[[#This Row],[2015 Cropland Premium (%)]]=0.4,Table1[[#This Row],[2015 Cropland Premium (%)]]&gt;0.4), "Yes", "No"))</f>
        <v>Yes</v>
      </c>
      <c r="H10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3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3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38" s="3" t="s">
        <v>7069</v>
      </c>
    </row>
    <row r="1039" spans="1:11" x14ac:dyDescent="0.2">
      <c r="A1039" s="3" t="s">
        <v>2039</v>
      </c>
      <c r="B1039" s="3" t="s">
        <v>7081</v>
      </c>
      <c r="C1039" t="s">
        <v>442</v>
      </c>
      <c r="D1039" s="7" t="s">
        <v>2055</v>
      </c>
      <c r="E1039" s="20">
        <v>56.5</v>
      </c>
      <c r="F1039" s="21">
        <v>2.4321693121693122</v>
      </c>
      <c r="G1039" s="3" t="str">
        <f>IF(Table1[[#This Row],[2015 Cropland Premium (%)]]="No Data", "No Data", IF(OR(Table1[[#This Row],[2015 Cropland Premium (%)]]=0.4,Table1[[#This Row],[2015 Cropland Premium (%)]]&gt;0.4), "Yes", "No"))</f>
        <v>Yes</v>
      </c>
      <c r="H10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39" s="3" t="s">
        <v>7069</v>
      </c>
    </row>
    <row r="1040" spans="1:11" x14ac:dyDescent="0.2">
      <c r="A1040" s="3" t="s">
        <v>2039</v>
      </c>
      <c r="B1040" s="3" t="s">
        <v>7081</v>
      </c>
      <c r="C1040" t="s">
        <v>1071</v>
      </c>
      <c r="D1040" s="7" t="s">
        <v>2196</v>
      </c>
      <c r="E1040" s="20" t="s">
        <v>7066</v>
      </c>
      <c r="F1040" s="21" t="s">
        <v>7066</v>
      </c>
      <c r="G104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4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4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4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40" s="3" t="s">
        <v>7069</v>
      </c>
    </row>
    <row r="1041" spans="1:11" x14ac:dyDescent="0.2">
      <c r="A1041" s="3" t="s">
        <v>2039</v>
      </c>
      <c r="B1041" s="3" t="s">
        <v>7081</v>
      </c>
      <c r="C1041" t="s">
        <v>1490</v>
      </c>
      <c r="D1041" s="7" t="s">
        <v>2148</v>
      </c>
      <c r="E1041" s="20">
        <v>69</v>
      </c>
      <c r="F1041" s="21">
        <v>2.1160493827160494</v>
      </c>
      <c r="G1041" s="3" t="str">
        <f>IF(Table1[[#This Row],[2015 Cropland Premium (%)]]="No Data", "No Data", IF(OR(Table1[[#This Row],[2015 Cropland Premium (%)]]=0.4,Table1[[#This Row],[2015 Cropland Premium (%)]]&gt;0.4), "Yes", "No"))</f>
        <v>Yes</v>
      </c>
      <c r="H10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4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4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41" s="3" t="s">
        <v>7069</v>
      </c>
    </row>
    <row r="1042" spans="1:11" x14ac:dyDescent="0.2">
      <c r="A1042" s="3" t="s">
        <v>2039</v>
      </c>
      <c r="B1042" s="3" t="s">
        <v>7081</v>
      </c>
      <c r="C1042" t="s">
        <v>1909</v>
      </c>
      <c r="D1042" s="7" t="s">
        <v>2103</v>
      </c>
      <c r="E1042" s="20">
        <v>98.5</v>
      </c>
      <c r="F1042" s="21">
        <v>3.3875386908173795</v>
      </c>
      <c r="G1042" s="3" t="str">
        <f>IF(Table1[[#This Row],[2015 Cropland Premium (%)]]="No Data", "No Data", IF(OR(Table1[[#This Row],[2015 Cropland Premium (%)]]=0.4,Table1[[#This Row],[2015 Cropland Premium (%)]]&gt;0.4), "Yes", "No"))</f>
        <v>Yes</v>
      </c>
      <c r="H10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42" s="3" t="s">
        <v>7069</v>
      </c>
    </row>
    <row r="1043" spans="1:11" x14ac:dyDescent="0.2">
      <c r="A1043" s="3" t="s">
        <v>2039</v>
      </c>
      <c r="B1043" s="3" t="s">
        <v>7081</v>
      </c>
      <c r="C1043" t="s">
        <v>2197</v>
      </c>
      <c r="D1043" s="7" t="s">
        <v>2198</v>
      </c>
      <c r="E1043" s="20" t="s">
        <v>7066</v>
      </c>
      <c r="F1043" s="21" t="s">
        <v>7066</v>
      </c>
      <c r="G104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4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4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4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43" s="3" t="s">
        <v>7069</v>
      </c>
    </row>
    <row r="1044" spans="1:11" x14ac:dyDescent="0.2">
      <c r="A1044" s="3" t="s">
        <v>2039</v>
      </c>
      <c r="B1044" s="3" t="s">
        <v>7081</v>
      </c>
      <c r="C1044" t="s">
        <v>1438</v>
      </c>
      <c r="D1044" s="7" t="s">
        <v>2149</v>
      </c>
      <c r="E1044" s="20">
        <v>69</v>
      </c>
      <c r="F1044" s="21">
        <v>1.8798116298116299</v>
      </c>
      <c r="G1044" s="3" t="str">
        <f>IF(Table1[[#This Row],[2015 Cropland Premium (%)]]="No Data", "No Data", IF(OR(Table1[[#This Row],[2015 Cropland Premium (%)]]=0.4,Table1[[#This Row],[2015 Cropland Premium (%)]]&gt;0.4), "Yes", "No"))</f>
        <v>Yes</v>
      </c>
      <c r="H10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4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4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44" s="3" t="s">
        <v>7069</v>
      </c>
    </row>
    <row r="1045" spans="1:11" x14ac:dyDescent="0.2">
      <c r="A1045" s="3" t="s">
        <v>2039</v>
      </c>
      <c r="B1045" s="3" t="s">
        <v>7081</v>
      </c>
      <c r="C1045" t="s">
        <v>2104</v>
      </c>
      <c r="D1045" s="7" t="s">
        <v>2105</v>
      </c>
      <c r="E1045" s="20">
        <v>114</v>
      </c>
      <c r="F1045" s="21">
        <v>4.8109090909090915</v>
      </c>
      <c r="G1045" s="3" t="str">
        <f>IF(Table1[[#This Row],[2015 Cropland Premium (%)]]="No Data", "No Data", IF(OR(Table1[[#This Row],[2015 Cropland Premium (%)]]=0.4,Table1[[#This Row],[2015 Cropland Premium (%)]]&gt;0.4), "Yes", "No"))</f>
        <v>Yes</v>
      </c>
      <c r="H10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45" s="3" t="s">
        <v>7069</v>
      </c>
    </row>
    <row r="1046" spans="1:11" x14ac:dyDescent="0.2">
      <c r="A1046" s="3" t="s">
        <v>2039</v>
      </c>
      <c r="B1046" s="3" t="s">
        <v>7081</v>
      </c>
      <c r="C1046" t="s">
        <v>516</v>
      </c>
      <c r="D1046" s="7" t="s">
        <v>2106</v>
      </c>
      <c r="E1046" s="20">
        <v>71.666666666666671</v>
      </c>
      <c r="F1046" s="21">
        <v>3.1265774273904356</v>
      </c>
      <c r="G1046" s="3" t="str">
        <f>IF(Table1[[#This Row],[2015 Cropland Premium (%)]]="No Data", "No Data", IF(OR(Table1[[#This Row],[2015 Cropland Premium (%)]]=0.4,Table1[[#This Row],[2015 Cropland Premium (%)]]&gt;0.4), "Yes", "No"))</f>
        <v>Yes</v>
      </c>
      <c r="H10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46" s="3" t="s">
        <v>7069</v>
      </c>
    </row>
    <row r="1047" spans="1:11" x14ac:dyDescent="0.2">
      <c r="A1047" s="3" t="s">
        <v>2039</v>
      </c>
      <c r="B1047" s="3" t="s">
        <v>7081</v>
      </c>
      <c r="C1047" t="s">
        <v>496</v>
      </c>
      <c r="D1047" s="7" t="s">
        <v>2150</v>
      </c>
      <c r="E1047" s="20">
        <v>30</v>
      </c>
      <c r="F1047" s="21">
        <v>1.3412698412698412</v>
      </c>
      <c r="G1047" s="3" t="str">
        <f>IF(Table1[[#This Row],[2015 Cropland Premium (%)]]="No Data", "No Data", IF(OR(Table1[[#This Row],[2015 Cropland Premium (%)]]=0.4,Table1[[#This Row],[2015 Cropland Premium (%)]]&gt;0.4), "Yes", "No"))</f>
        <v>Yes</v>
      </c>
      <c r="H10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47" s="3" t="s">
        <v>7069</v>
      </c>
    </row>
    <row r="1048" spans="1:11" x14ac:dyDescent="0.2">
      <c r="A1048" s="3" t="s">
        <v>2039</v>
      </c>
      <c r="B1048" s="3" t="s">
        <v>7081</v>
      </c>
      <c r="C1048" t="s">
        <v>422</v>
      </c>
      <c r="D1048" s="7" t="s">
        <v>2199</v>
      </c>
      <c r="E1048" s="20">
        <v>13.333333333333334</v>
      </c>
      <c r="F1048" s="21">
        <v>1.0850468975468976</v>
      </c>
      <c r="G1048" s="3" t="str">
        <f>IF(Table1[[#This Row],[2015 Cropland Premium (%)]]="No Data", "No Data", IF(OR(Table1[[#This Row],[2015 Cropland Premium (%)]]=0.4,Table1[[#This Row],[2015 Cropland Premium (%)]]&gt;0.4), "Yes", "No"))</f>
        <v>Yes</v>
      </c>
      <c r="H10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48" s="3" t="s">
        <v>7069</v>
      </c>
    </row>
    <row r="1049" spans="1:11" x14ac:dyDescent="0.2">
      <c r="A1049" s="3" t="s">
        <v>2039</v>
      </c>
      <c r="B1049" s="3" t="s">
        <v>7081</v>
      </c>
      <c r="C1049" t="s">
        <v>2069</v>
      </c>
      <c r="D1049" s="7" t="s">
        <v>2070</v>
      </c>
      <c r="E1049" s="20">
        <v>72.666666666666671</v>
      </c>
      <c r="F1049" s="21">
        <v>3.0660422049956932</v>
      </c>
      <c r="G1049" s="3" t="str">
        <f>IF(Table1[[#This Row],[2015 Cropland Premium (%)]]="No Data", "No Data", IF(OR(Table1[[#This Row],[2015 Cropland Premium (%)]]=0.4,Table1[[#This Row],[2015 Cropland Premium (%)]]&gt;0.4), "Yes", "No"))</f>
        <v>Yes</v>
      </c>
      <c r="H10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4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4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49" s="3" t="s">
        <v>7069</v>
      </c>
    </row>
    <row r="1050" spans="1:11" x14ac:dyDescent="0.2">
      <c r="A1050" s="3" t="s">
        <v>2039</v>
      </c>
      <c r="B1050" s="3" t="s">
        <v>7081</v>
      </c>
      <c r="C1050" t="s">
        <v>2107</v>
      </c>
      <c r="D1050" s="7" t="s">
        <v>2108</v>
      </c>
      <c r="E1050" s="20">
        <v>121.83333333333333</v>
      </c>
      <c r="F1050" s="21">
        <v>4.5656744319815941</v>
      </c>
      <c r="G1050" s="3" t="str">
        <f>IF(Table1[[#This Row],[2015 Cropland Premium (%)]]="No Data", "No Data", IF(OR(Table1[[#This Row],[2015 Cropland Premium (%)]]=0.4,Table1[[#This Row],[2015 Cropland Premium (%)]]&gt;0.4), "Yes", "No"))</f>
        <v>Yes</v>
      </c>
      <c r="H10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5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5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50" s="3" t="s">
        <v>7069</v>
      </c>
    </row>
    <row r="1051" spans="1:11" x14ac:dyDescent="0.2">
      <c r="A1051" s="3" t="s">
        <v>2039</v>
      </c>
      <c r="B1051" s="3" t="s">
        <v>7081</v>
      </c>
      <c r="C1051" t="s">
        <v>2151</v>
      </c>
      <c r="D1051" s="7" t="s">
        <v>2152</v>
      </c>
      <c r="E1051" s="20">
        <v>70.666666666666671</v>
      </c>
      <c r="F1051" s="21">
        <v>3.3714921652421652</v>
      </c>
      <c r="G1051" s="3" t="str">
        <f>IF(Table1[[#This Row],[2015 Cropland Premium (%)]]="No Data", "No Data", IF(OR(Table1[[#This Row],[2015 Cropland Premium (%)]]=0.4,Table1[[#This Row],[2015 Cropland Premium (%)]]&gt;0.4), "Yes", "No"))</f>
        <v>Yes</v>
      </c>
      <c r="H10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5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5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51" s="3" t="s">
        <v>7069</v>
      </c>
    </row>
    <row r="1052" spans="1:11" x14ac:dyDescent="0.2">
      <c r="A1052" s="3" t="s">
        <v>2039</v>
      </c>
      <c r="B1052" s="3" t="s">
        <v>7081</v>
      </c>
      <c r="C1052" t="s">
        <v>1714</v>
      </c>
      <c r="D1052" s="7" t="s">
        <v>2071</v>
      </c>
      <c r="E1052" s="20">
        <v>99.5</v>
      </c>
      <c r="F1052" s="21">
        <v>3.9681712962962963</v>
      </c>
      <c r="G1052" s="3" t="str">
        <f>IF(Table1[[#This Row],[2015 Cropland Premium (%)]]="No Data", "No Data", IF(OR(Table1[[#This Row],[2015 Cropland Premium (%)]]=0.4,Table1[[#This Row],[2015 Cropland Premium (%)]]&gt;0.4), "Yes", "No"))</f>
        <v>Yes</v>
      </c>
      <c r="H10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5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5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52" s="3" t="s">
        <v>7069</v>
      </c>
    </row>
    <row r="1053" spans="1:11" x14ac:dyDescent="0.2">
      <c r="A1053" s="3" t="s">
        <v>2039</v>
      </c>
      <c r="B1053" s="3" t="s">
        <v>7081</v>
      </c>
      <c r="C1053" t="s">
        <v>2123</v>
      </c>
      <c r="D1053" s="7" t="s">
        <v>2124</v>
      </c>
      <c r="E1053" s="20">
        <v>46.833333333333336</v>
      </c>
      <c r="F1053" s="21">
        <v>1.9808201058201058</v>
      </c>
      <c r="G1053" s="3" t="str">
        <f>IF(Table1[[#This Row],[2015 Cropland Premium (%)]]="No Data", "No Data", IF(OR(Table1[[#This Row],[2015 Cropland Premium (%)]]=0.4,Table1[[#This Row],[2015 Cropland Premium (%)]]&gt;0.4), "Yes", "No"))</f>
        <v>Yes</v>
      </c>
      <c r="H10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53" s="3" t="s">
        <v>7069</v>
      </c>
    </row>
    <row r="1054" spans="1:11" x14ac:dyDescent="0.2">
      <c r="A1054" s="3" t="s">
        <v>2039</v>
      </c>
      <c r="B1054" s="3" t="s">
        <v>7081</v>
      </c>
      <c r="C1054" t="s">
        <v>1634</v>
      </c>
      <c r="D1054" s="7" t="s">
        <v>2125</v>
      </c>
      <c r="E1054" s="20">
        <v>38</v>
      </c>
      <c r="F1054" s="21">
        <v>2.5819584736251406</v>
      </c>
      <c r="G1054" s="3" t="str">
        <f>IF(Table1[[#This Row],[2015 Cropland Premium (%)]]="No Data", "No Data", IF(OR(Table1[[#This Row],[2015 Cropland Premium (%)]]=0.4,Table1[[#This Row],[2015 Cropland Premium (%)]]&gt;0.4), "Yes", "No"))</f>
        <v>Yes</v>
      </c>
      <c r="H10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5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5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54" s="3" t="s">
        <v>7069</v>
      </c>
    </row>
    <row r="1055" spans="1:11" x14ac:dyDescent="0.2">
      <c r="A1055" s="3" t="s">
        <v>2039</v>
      </c>
      <c r="B1055" s="3" t="s">
        <v>7081</v>
      </c>
      <c r="C1055" t="s">
        <v>2200</v>
      </c>
      <c r="D1055" s="7" t="s">
        <v>2201</v>
      </c>
      <c r="E1055" s="20" t="s">
        <v>7066</v>
      </c>
      <c r="F1055" s="21" t="s">
        <v>7066</v>
      </c>
      <c r="G105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5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5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5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55" s="3" t="s">
        <v>7069</v>
      </c>
    </row>
    <row r="1056" spans="1:11" x14ac:dyDescent="0.2">
      <c r="A1056" s="3" t="s">
        <v>2039</v>
      </c>
      <c r="B1056" s="3" t="s">
        <v>7081</v>
      </c>
      <c r="C1056" t="s">
        <v>2126</v>
      </c>
      <c r="D1056" s="7" t="s">
        <v>2127</v>
      </c>
      <c r="E1056" s="20">
        <v>53</v>
      </c>
      <c r="F1056" s="21">
        <v>3.8438634713144517</v>
      </c>
      <c r="G1056" s="3" t="str">
        <f>IF(Table1[[#This Row],[2015 Cropland Premium (%)]]="No Data", "No Data", IF(OR(Table1[[#This Row],[2015 Cropland Premium (%)]]=0.4,Table1[[#This Row],[2015 Cropland Premium (%)]]&gt;0.4), "Yes", "No"))</f>
        <v>Yes</v>
      </c>
      <c r="H10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5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5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56" s="3" t="s">
        <v>7069</v>
      </c>
    </row>
    <row r="1057" spans="1:11" x14ac:dyDescent="0.2">
      <c r="A1057" s="3" t="s">
        <v>2039</v>
      </c>
      <c r="B1057" s="3" t="s">
        <v>7081</v>
      </c>
      <c r="C1057" t="s">
        <v>498</v>
      </c>
      <c r="D1057" s="7" t="s">
        <v>2202</v>
      </c>
      <c r="E1057" s="20" t="s">
        <v>7066</v>
      </c>
      <c r="F1057" s="21" t="s">
        <v>7066</v>
      </c>
      <c r="G105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5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5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5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57" s="3" t="s">
        <v>7069</v>
      </c>
    </row>
    <row r="1058" spans="1:11" x14ac:dyDescent="0.2">
      <c r="A1058" s="3" t="s">
        <v>2039</v>
      </c>
      <c r="B1058" s="3" t="s">
        <v>7081</v>
      </c>
      <c r="C1058" t="s">
        <v>538</v>
      </c>
      <c r="D1058" s="7" t="s">
        <v>2203</v>
      </c>
      <c r="E1058" s="20" t="s">
        <v>7066</v>
      </c>
      <c r="F1058" s="21" t="s">
        <v>7066</v>
      </c>
      <c r="G105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5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5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5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58" s="3" t="s">
        <v>7069</v>
      </c>
    </row>
    <row r="1059" spans="1:11" x14ac:dyDescent="0.2">
      <c r="A1059" s="3" t="s">
        <v>2039</v>
      </c>
      <c r="B1059" s="3" t="s">
        <v>7081</v>
      </c>
      <c r="C1059" t="s">
        <v>2204</v>
      </c>
      <c r="D1059" s="7" t="s">
        <v>2205</v>
      </c>
      <c r="E1059" s="20" t="s">
        <v>7066</v>
      </c>
      <c r="F1059" s="21" t="s">
        <v>7066</v>
      </c>
      <c r="G105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5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5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5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59" s="3" t="s">
        <v>7069</v>
      </c>
    </row>
    <row r="1060" spans="1:11" x14ac:dyDescent="0.2">
      <c r="A1060" s="3" t="s">
        <v>2039</v>
      </c>
      <c r="B1060" s="3" t="s">
        <v>7081</v>
      </c>
      <c r="C1060" t="s">
        <v>644</v>
      </c>
      <c r="D1060" s="7" t="s">
        <v>2206</v>
      </c>
      <c r="E1060" s="20">
        <v>40.833333333333336</v>
      </c>
      <c r="F1060" s="21">
        <v>1.2705379587732528</v>
      </c>
      <c r="G1060" s="3" t="str">
        <f>IF(Table1[[#This Row],[2015 Cropland Premium (%)]]="No Data", "No Data", IF(OR(Table1[[#This Row],[2015 Cropland Premium (%)]]=0.4,Table1[[#This Row],[2015 Cropland Premium (%)]]&gt;0.4), "Yes", "No"))</f>
        <v>Yes</v>
      </c>
      <c r="H10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6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6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60" s="3" t="s">
        <v>7069</v>
      </c>
    </row>
    <row r="1061" spans="1:11" x14ac:dyDescent="0.2">
      <c r="A1061" s="3" t="s">
        <v>2039</v>
      </c>
      <c r="B1061" s="3" t="s">
        <v>7081</v>
      </c>
      <c r="C1061" t="s">
        <v>2153</v>
      </c>
      <c r="D1061" s="7" t="s">
        <v>2154</v>
      </c>
      <c r="E1061" s="20">
        <v>50.333333333333336</v>
      </c>
      <c r="F1061" s="21">
        <v>2.850783475783476</v>
      </c>
      <c r="G1061" s="3" t="str">
        <f>IF(Table1[[#This Row],[2015 Cropland Premium (%)]]="No Data", "No Data", IF(OR(Table1[[#This Row],[2015 Cropland Premium (%)]]=0.4,Table1[[#This Row],[2015 Cropland Premium (%)]]&gt;0.4), "Yes", "No"))</f>
        <v>Yes</v>
      </c>
      <c r="H10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6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6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61" s="3" t="s">
        <v>7069</v>
      </c>
    </row>
    <row r="1062" spans="1:11" x14ac:dyDescent="0.2">
      <c r="A1062" s="3" t="s">
        <v>2039</v>
      </c>
      <c r="B1062" s="3" t="s">
        <v>7081</v>
      </c>
      <c r="C1062" t="s">
        <v>2207</v>
      </c>
      <c r="D1062" s="7" t="s">
        <v>2208</v>
      </c>
      <c r="E1062" s="20">
        <v>16.166666666666668</v>
      </c>
      <c r="F1062" s="21">
        <v>0.75312333864965442</v>
      </c>
      <c r="G1062" s="3" t="str">
        <f>IF(Table1[[#This Row],[2015 Cropland Premium (%)]]="No Data", "No Data", IF(OR(Table1[[#This Row],[2015 Cropland Premium (%)]]=0.4,Table1[[#This Row],[2015 Cropland Premium (%)]]&gt;0.4), "Yes", "No"))</f>
        <v>Yes</v>
      </c>
      <c r="H10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0.20573055112528799</v>
      </c>
      <c r="I10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62" s="3" t="s">
        <v>7069</v>
      </c>
    </row>
    <row r="1063" spans="1:11" x14ac:dyDescent="0.2">
      <c r="A1063" s="3" t="s">
        <v>2039</v>
      </c>
      <c r="B1063" s="3" t="s">
        <v>7081</v>
      </c>
      <c r="C1063" t="s">
        <v>2209</v>
      </c>
      <c r="D1063" s="7" t="s">
        <v>2210</v>
      </c>
      <c r="E1063" s="20">
        <v>45.333333333333336</v>
      </c>
      <c r="F1063" s="21">
        <v>2.17678447265431</v>
      </c>
      <c r="G1063" s="3" t="str">
        <f>IF(Table1[[#This Row],[2015 Cropland Premium (%)]]="No Data", "No Data", IF(OR(Table1[[#This Row],[2015 Cropland Premium (%)]]=0.4,Table1[[#This Row],[2015 Cropland Premium (%)]]&gt;0.4), "Yes", "No"))</f>
        <v>Yes</v>
      </c>
      <c r="H10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63" s="3" t="s">
        <v>7069</v>
      </c>
    </row>
    <row r="1064" spans="1:11" x14ac:dyDescent="0.2">
      <c r="A1064" s="3" t="s">
        <v>2039</v>
      </c>
      <c r="B1064" s="3" t="s">
        <v>7081</v>
      </c>
      <c r="C1064" t="s">
        <v>540</v>
      </c>
      <c r="D1064" s="7" t="s">
        <v>2109</v>
      </c>
      <c r="E1064" s="20">
        <v>45</v>
      </c>
      <c r="F1064" s="21">
        <v>1.6457142857142859</v>
      </c>
      <c r="G1064" s="3" t="str">
        <f>IF(Table1[[#This Row],[2015 Cropland Premium (%)]]="No Data", "No Data", IF(OR(Table1[[#This Row],[2015 Cropland Premium (%)]]=0.4,Table1[[#This Row],[2015 Cropland Premium (%)]]&gt;0.4), "Yes", "No"))</f>
        <v>Yes</v>
      </c>
      <c r="H10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6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6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64" s="3" t="s">
        <v>7069</v>
      </c>
    </row>
    <row r="1065" spans="1:11" x14ac:dyDescent="0.2">
      <c r="A1065" s="3" t="s">
        <v>2039</v>
      </c>
      <c r="B1065" s="3" t="s">
        <v>7081</v>
      </c>
      <c r="C1065" t="s">
        <v>627</v>
      </c>
      <c r="D1065" s="7" t="s">
        <v>2155</v>
      </c>
      <c r="E1065" s="20">
        <v>50</v>
      </c>
      <c r="F1065" s="21">
        <v>2.0506645401382246</v>
      </c>
      <c r="G1065" s="3" t="str">
        <f>IF(Table1[[#This Row],[2015 Cropland Premium (%)]]="No Data", "No Data", IF(OR(Table1[[#This Row],[2015 Cropland Premium (%)]]=0.4,Table1[[#This Row],[2015 Cropland Premium (%)]]&gt;0.4), "Yes", "No"))</f>
        <v>Yes</v>
      </c>
      <c r="H10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6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6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65" s="3" t="s">
        <v>7069</v>
      </c>
    </row>
    <row r="1066" spans="1:11" x14ac:dyDescent="0.2">
      <c r="A1066" s="3" t="s">
        <v>2039</v>
      </c>
      <c r="B1066" s="3" t="s">
        <v>7081</v>
      </c>
      <c r="C1066" t="s">
        <v>468</v>
      </c>
      <c r="D1066" s="7" t="s">
        <v>2156</v>
      </c>
      <c r="E1066" s="20">
        <v>104.16666666666667</v>
      </c>
      <c r="F1066" s="21">
        <v>3.5718643012760656</v>
      </c>
      <c r="G1066" s="3" t="str">
        <f>IF(Table1[[#This Row],[2015 Cropland Premium (%)]]="No Data", "No Data", IF(OR(Table1[[#This Row],[2015 Cropland Premium (%)]]=0.4,Table1[[#This Row],[2015 Cropland Premium (%)]]&gt;0.4), "Yes", "No"))</f>
        <v>Yes</v>
      </c>
      <c r="H10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6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6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66" s="3" t="s">
        <v>7069</v>
      </c>
    </row>
    <row r="1067" spans="1:11" x14ac:dyDescent="0.2">
      <c r="A1067" s="3" t="s">
        <v>2039</v>
      </c>
      <c r="B1067" s="3" t="s">
        <v>7081</v>
      </c>
      <c r="C1067" t="s">
        <v>2072</v>
      </c>
      <c r="D1067" s="7" t="s">
        <v>2073</v>
      </c>
      <c r="E1067" s="20">
        <v>159.33333333333334</v>
      </c>
      <c r="F1067" s="21">
        <v>4.82827380952381</v>
      </c>
      <c r="G1067" s="3" t="str">
        <f>IF(Table1[[#This Row],[2015 Cropland Premium (%)]]="No Data", "No Data", IF(OR(Table1[[#This Row],[2015 Cropland Premium (%)]]=0.4,Table1[[#This Row],[2015 Cropland Premium (%)]]&gt;0.4), "Yes", "No"))</f>
        <v>Yes</v>
      </c>
      <c r="H10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67" s="3" t="s">
        <v>7069</v>
      </c>
    </row>
    <row r="1068" spans="1:11" x14ac:dyDescent="0.2">
      <c r="A1068" s="3" t="s">
        <v>2039</v>
      </c>
      <c r="B1068" s="3" t="s">
        <v>7081</v>
      </c>
      <c r="C1068" t="s">
        <v>1688</v>
      </c>
      <c r="D1068" s="7" t="s">
        <v>2157</v>
      </c>
      <c r="E1068" s="20">
        <v>90.833333333333329</v>
      </c>
      <c r="F1068" s="21">
        <v>4.5179221774966463</v>
      </c>
      <c r="G1068" s="3" t="str">
        <f>IF(Table1[[#This Row],[2015 Cropland Premium (%)]]="No Data", "No Data", IF(OR(Table1[[#This Row],[2015 Cropland Premium (%)]]=0.4,Table1[[#This Row],[2015 Cropland Premium (%)]]&gt;0.4), "Yes", "No"))</f>
        <v>Yes</v>
      </c>
      <c r="H10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68" s="3" t="s">
        <v>7069</v>
      </c>
    </row>
    <row r="1069" spans="1:11" x14ac:dyDescent="0.2">
      <c r="A1069" s="3" t="s">
        <v>2039</v>
      </c>
      <c r="B1069" s="3" t="s">
        <v>7081</v>
      </c>
      <c r="C1069" t="s">
        <v>1009</v>
      </c>
      <c r="D1069" s="7" t="s">
        <v>2110</v>
      </c>
      <c r="E1069" s="20">
        <v>130</v>
      </c>
      <c r="F1069" s="21">
        <v>4.2723299062678199</v>
      </c>
      <c r="G1069" s="3" t="str">
        <f>IF(Table1[[#This Row],[2015 Cropland Premium (%)]]="No Data", "No Data", IF(OR(Table1[[#This Row],[2015 Cropland Premium (%)]]=0.4,Table1[[#This Row],[2015 Cropland Premium (%)]]&gt;0.4), "Yes", "No"))</f>
        <v>Yes</v>
      </c>
      <c r="H10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69" s="3" t="s">
        <v>7069</v>
      </c>
    </row>
    <row r="1070" spans="1:11" x14ac:dyDescent="0.2">
      <c r="A1070" s="3" t="s">
        <v>2039</v>
      </c>
      <c r="B1070" s="3" t="s">
        <v>7081</v>
      </c>
      <c r="C1070" t="s">
        <v>2074</v>
      </c>
      <c r="D1070" s="7" t="s">
        <v>2075</v>
      </c>
      <c r="E1070" s="20">
        <v>174.66666666666666</v>
      </c>
      <c r="F1070" s="21">
        <v>5.1932449494949493</v>
      </c>
      <c r="G1070" s="3" t="str">
        <f>IF(Table1[[#This Row],[2015 Cropland Premium (%)]]="No Data", "No Data", IF(OR(Table1[[#This Row],[2015 Cropland Premium (%)]]=0.4,Table1[[#This Row],[2015 Cropland Premium (%)]]&gt;0.4), "Yes", "No"))</f>
        <v>Yes</v>
      </c>
      <c r="H10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70" s="3" t="s">
        <v>7069</v>
      </c>
    </row>
    <row r="1071" spans="1:11" x14ac:dyDescent="0.2">
      <c r="A1071" s="3" t="s">
        <v>2039</v>
      </c>
      <c r="B1071" s="3" t="s">
        <v>7081</v>
      </c>
      <c r="C1071" t="s">
        <v>2056</v>
      </c>
      <c r="D1071" s="7" t="s">
        <v>2057</v>
      </c>
      <c r="E1071" s="20">
        <v>131.16666666666666</v>
      </c>
      <c r="F1071" s="21">
        <v>4.1615360696517412</v>
      </c>
      <c r="G1071" s="3" t="str">
        <f>IF(Table1[[#This Row],[2015 Cropland Premium (%)]]="No Data", "No Data", IF(OR(Table1[[#This Row],[2015 Cropland Premium (%)]]=0.4,Table1[[#This Row],[2015 Cropland Premium (%)]]&gt;0.4), "Yes", "No"))</f>
        <v>Yes</v>
      </c>
      <c r="H10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71" s="3" t="s">
        <v>7069</v>
      </c>
    </row>
    <row r="1072" spans="1:11" x14ac:dyDescent="0.2">
      <c r="A1072" s="3" t="s">
        <v>2039</v>
      </c>
      <c r="B1072" s="3" t="s">
        <v>7081</v>
      </c>
      <c r="C1072" t="s">
        <v>2128</v>
      </c>
      <c r="D1072" s="7" t="s">
        <v>2129</v>
      </c>
      <c r="E1072" s="20">
        <v>97</v>
      </c>
      <c r="F1072" s="21">
        <v>6.8470017636684304</v>
      </c>
      <c r="G1072" s="3" t="str">
        <f>IF(Table1[[#This Row],[2015 Cropland Premium (%)]]="No Data", "No Data", IF(OR(Table1[[#This Row],[2015 Cropland Premium (%)]]=0.4,Table1[[#This Row],[2015 Cropland Premium (%)]]&gt;0.4), "Yes", "No"))</f>
        <v>Yes</v>
      </c>
      <c r="H10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72" s="3" t="s">
        <v>7069</v>
      </c>
    </row>
    <row r="1073" spans="1:11" x14ac:dyDescent="0.2">
      <c r="A1073" s="3" t="s">
        <v>2039</v>
      </c>
      <c r="B1073" s="3" t="s">
        <v>7081</v>
      </c>
      <c r="C1073" t="s">
        <v>693</v>
      </c>
      <c r="D1073" s="7" t="s">
        <v>2076</v>
      </c>
      <c r="E1073" s="20">
        <v>192.33333333333334</v>
      </c>
      <c r="F1073" s="21">
        <v>5.2928030303030296</v>
      </c>
      <c r="G1073" s="3" t="str">
        <f>IF(Table1[[#This Row],[2015 Cropland Premium (%)]]="No Data", "No Data", IF(OR(Table1[[#This Row],[2015 Cropland Premium (%)]]=0.4,Table1[[#This Row],[2015 Cropland Premium (%)]]&gt;0.4), "Yes", "No"))</f>
        <v>Yes</v>
      </c>
      <c r="H10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73" s="3" t="s">
        <v>7069</v>
      </c>
    </row>
    <row r="1074" spans="1:11" x14ac:dyDescent="0.2">
      <c r="A1074" s="3" t="s">
        <v>2039</v>
      </c>
      <c r="B1074" s="3" t="s">
        <v>7081</v>
      </c>
      <c r="C1074" t="s">
        <v>1252</v>
      </c>
      <c r="D1074" s="7" t="s">
        <v>2111</v>
      </c>
      <c r="E1074" s="20">
        <v>100.66666666666667</v>
      </c>
      <c r="F1074" s="21">
        <v>2.5541968599033815</v>
      </c>
      <c r="G1074" s="3" t="str">
        <f>IF(Table1[[#This Row],[2015 Cropland Premium (%)]]="No Data", "No Data", IF(OR(Table1[[#This Row],[2015 Cropland Premium (%)]]=0.4,Table1[[#This Row],[2015 Cropland Premium (%)]]&gt;0.4), "Yes", "No"))</f>
        <v>Yes</v>
      </c>
      <c r="H10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7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7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74" s="3" t="s">
        <v>7069</v>
      </c>
    </row>
    <row r="1075" spans="1:11" x14ac:dyDescent="0.2">
      <c r="A1075" s="3" t="s">
        <v>2039</v>
      </c>
      <c r="B1075" s="3" t="s">
        <v>7081</v>
      </c>
      <c r="C1075" t="s">
        <v>518</v>
      </c>
      <c r="D1075" s="7" t="s">
        <v>2158</v>
      </c>
      <c r="E1075" s="20">
        <v>80.166666666666671</v>
      </c>
      <c r="F1075" s="21">
        <v>3.1080246913580249</v>
      </c>
      <c r="G1075" s="3" t="str">
        <f>IF(Table1[[#This Row],[2015 Cropland Premium (%)]]="No Data", "No Data", IF(OR(Table1[[#This Row],[2015 Cropland Premium (%)]]=0.4,Table1[[#This Row],[2015 Cropland Premium (%)]]&gt;0.4), "Yes", "No"))</f>
        <v>Yes</v>
      </c>
      <c r="H10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75" s="3" t="s">
        <v>7069</v>
      </c>
    </row>
    <row r="1076" spans="1:11" x14ac:dyDescent="0.2">
      <c r="A1076" s="3" t="s">
        <v>2039</v>
      </c>
      <c r="B1076" s="3" t="s">
        <v>7081</v>
      </c>
      <c r="C1076" t="s">
        <v>1350</v>
      </c>
      <c r="D1076" s="7" t="s">
        <v>2211</v>
      </c>
      <c r="E1076" s="20">
        <v>83.5</v>
      </c>
      <c r="F1076" s="21">
        <v>2.2453065472683709</v>
      </c>
      <c r="G1076" s="3" t="str">
        <f>IF(Table1[[#This Row],[2015 Cropland Premium (%)]]="No Data", "No Data", IF(OR(Table1[[#This Row],[2015 Cropland Premium (%)]]=0.4,Table1[[#This Row],[2015 Cropland Premium (%)]]&gt;0.4), "Yes", "No"))</f>
        <v>Yes</v>
      </c>
      <c r="H10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7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7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76" s="3" t="s">
        <v>7069</v>
      </c>
    </row>
    <row r="1077" spans="1:11" x14ac:dyDescent="0.2">
      <c r="A1077" s="3" t="s">
        <v>2039</v>
      </c>
      <c r="B1077" s="3" t="s">
        <v>7081</v>
      </c>
      <c r="C1077" t="s">
        <v>1280</v>
      </c>
      <c r="D1077" s="7" t="s">
        <v>2077</v>
      </c>
      <c r="E1077" s="20">
        <v>155.33333333333334</v>
      </c>
      <c r="F1077" s="21">
        <v>4.6527777777777777</v>
      </c>
      <c r="G1077" s="3" t="str">
        <f>IF(Table1[[#This Row],[2015 Cropland Premium (%)]]="No Data", "No Data", IF(OR(Table1[[#This Row],[2015 Cropland Premium (%)]]=0.4,Table1[[#This Row],[2015 Cropland Premium (%)]]&gt;0.4), "Yes", "No"))</f>
        <v>Yes</v>
      </c>
      <c r="H10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7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7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77" s="3" t="s">
        <v>7069</v>
      </c>
    </row>
    <row r="1078" spans="1:11" x14ac:dyDescent="0.2">
      <c r="A1078" s="3" t="s">
        <v>2039</v>
      </c>
      <c r="B1078" s="3" t="s">
        <v>7081</v>
      </c>
      <c r="C1078" t="s">
        <v>1628</v>
      </c>
      <c r="D1078" s="7" t="s">
        <v>2212</v>
      </c>
      <c r="E1078" s="20">
        <v>12.166666666666666</v>
      </c>
      <c r="F1078" s="21">
        <v>0.66767983789260388</v>
      </c>
      <c r="G1078" s="3" t="str">
        <f>IF(Table1[[#This Row],[2015 Cropland Premium (%)]]="No Data", "No Data", IF(OR(Table1[[#This Row],[2015 Cropland Premium (%)]]=0.4,Table1[[#This Row],[2015 Cropland Premium (%)]]&gt;0.4), "Yes", "No"))</f>
        <v>Yes</v>
      </c>
      <c r="H10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0.27693346842283012</v>
      </c>
      <c r="I10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78" s="3" t="s">
        <v>7069</v>
      </c>
    </row>
    <row r="1079" spans="1:11" x14ac:dyDescent="0.2">
      <c r="A1079" s="3" t="s">
        <v>2039</v>
      </c>
      <c r="B1079" s="3" t="s">
        <v>7081</v>
      </c>
      <c r="C1079" t="s">
        <v>2213</v>
      </c>
      <c r="D1079" s="7" t="s">
        <v>2214</v>
      </c>
      <c r="E1079" s="20" t="s">
        <v>7066</v>
      </c>
      <c r="F1079" s="21" t="s">
        <v>7066</v>
      </c>
      <c r="G107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7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7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7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79" s="3" t="s">
        <v>7069</v>
      </c>
    </row>
    <row r="1080" spans="1:11" x14ac:dyDescent="0.2">
      <c r="A1080" s="3" t="s">
        <v>2039</v>
      </c>
      <c r="B1080" s="3" t="s">
        <v>7081</v>
      </c>
      <c r="C1080" t="s">
        <v>1500</v>
      </c>
      <c r="D1080" s="7" t="s">
        <v>2159</v>
      </c>
      <c r="E1080" s="20">
        <v>82.166666666666671</v>
      </c>
      <c r="F1080" s="21">
        <v>2.8658008658008658</v>
      </c>
      <c r="G1080" s="3" t="str">
        <f>IF(Table1[[#This Row],[2015 Cropland Premium (%)]]="No Data", "No Data", IF(OR(Table1[[#This Row],[2015 Cropland Premium (%)]]=0.4,Table1[[#This Row],[2015 Cropland Premium (%)]]&gt;0.4), "Yes", "No"))</f>
        <v>Yes</v>
      </c>
      <c r="H10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8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8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80" s="3" t="s">
        <v>7069</v>
      </c>
    </row>
    <row r="1081" spans="1:11" x14ac:dyDescent="0.2">
      <c r="A1081" s="3" t="s">
        <v>2215</v>
      </c>
      <c r="B1081" s="3" t="s">
        <v>7082</v>
      </c>
      <c r="C1081" t="s">
        <v>2286</v>
      </c>
      <c r="D1081" s="7" t="s">
        <v>2287</v>
      </c>
      <c r="E1081" s="20">
        <v>20.666666666666668</v>
      </c>
      <c r="F1081" s="21">
        <v>1.2863401035444046</v>
      </c>
      <c r="G1081" s="3" t="str">
        <f>IF(Table1[[#This Row],[2015 Cropland Premium (%)]]="No Data", "No Data", IF(OR(Table1[[#This Row],[2015 Cropland Premium (%)]]=0.4,Table1[[#This Row],[2015 Cropland Premium (%)]]&gt;0.4), "Yes", "No"))</f>
        <v>Yes</v>
      </c>
      <c r="H10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8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8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81" s="3" t="s">
        <v>7069</v>
      </c>
    </row>
    <row r="1082" spans="1:11" x14ac:dyDescent="0.2">
      <c r="A1082" s="3" t="s">
        <v>2215</v>
      </c>
      <c r="B1082" s="3" t="s">
        <v>7082</v>
      </c>
      <c r="C1082" t="s">
        <v>1615</v>
      </c>
      <c r="D1082" s="7" t="s">
        <v>2288</v>
      </c>
      <c r="E1082" s="20">
        <v>7.5666666666666664</v>
      </c>
      <c r="F1082" s="21">
        <v>0.81408859840232373</v>
      </c>
      <c r="G1082" s="3" t="str">
        <f>IF(Table1[[#This Row],[2015 Cropland Premium (%)]]="No Data", "No Data", IF(OR(Table1[[#This Row],[2015 Cropland Premium (%)]]=0.4,Table1[[#This Row],[2015 Cropland Premium (%)]]&gt;0.4), "Yes", "No"))</f>
        <v>Yes</v>
      </c>
      <c r="H10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0.15492616799806358</v>
      </c>
      <c r="I1082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082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082" s="3" t="s">
        <v>7069</v>
      </c>
    </row>
    <row r="1083" spans="1:11" x14ac:dyDescent="0.2">
      <c r="A1083" s="3" t="s">
        <v>2215</v>
      </c>
      <c r="B1083" s="3" t="s">
        <v>7082</v>
      </c>
      <c r="C1083" t="s">
        <v>2309</v>
      </c>
      <c r="D1083" s="7" t="s">
        <v>2310</v>
      </c>
      <c r="E1083" s="20" t="s">
        <v>7066</v>
      </c>
      <c r="F1083" s="21" t="s">
        <v>7066</v>
      </c>
      <c r="G108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8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8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8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83" s="3" t="s">
        <v>7069</v>
      </c>
    </row>
    <row r="1084" spans="1:11" x14ac:dyDescent="0.2">
      <c r="A1084" s="3" t="s">
        <v>2215</v>
      </c>
      <c r="B1084" s="3" t="s">
        <v>7082</v>
      </c>
      <c r="C1084" t="s">
        <v>2298</v>
      </c>
      <c r="D1084" s="7" t="s">
        <v>2299</v>
      </c>
      <c r="E1084" s="20" t="s">
        <v>7066</v>
      </c>
      <c r="F1084" s="21" t="s">
        <v>7066</v>
      </c>
      <c r="G108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08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08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08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084" s="3" t="s">
        <v>7069</v>
      </c>
    </row>
    <row r="1085" spans="1:11" x14ac:dyDescent="0.2">
      <c r="A1085" s="3" t="s">
        <v>2215</v>
      </c>
      <c r="B1085" s="3" t="s">
        <v>7082</v>
      </c>
      <c r="C1085" t="s">
        <v>2253</v>
      </c>
      <c r="D1085" s="7" t="s">
        <v>2254</v>
      </c>
      <c r="E1085" s="20">
        <v>52.833333333333336</v>
      </c>
      <c r="F1085" s="21">
        <v>2.4420646819447422</v>
      </c>
      <c r="G1085" s="3" t="str">
        <f>IF(Table1[[#This Row],[2015 Cropland Premium (%)]]="No Data", "No Data", IF(OR(Table1[[#This Row],[2015 Cropland Premium (%)]]=0.4,Table1[[#This Row],[2015 Cropland Premium (%)]]&gt;0.4), "Yes", "No"))</f>
        <v>Yes</v>
      </c>
      <c r="H10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85" s="3" t="s">
        <v>7069</v>
      </c>
    </row>
    <row r="1086" spans="1:11" x14ac:dyDescent="0.2">
      <c r="A1086" s="3" t="s">
        <v>2215</v>
      </c>
      <c r="B1086" s="3" t="s">
        <v>7082</v>
      </c>
      <c r="C1086" t="s">
        <v>2289</v>
      </c>
      <c r="D1086" s="7" t="s">
        <v>2290</v>
      </c>
      <c r="E1086" s="20">
        <v>10.299999999999999</v>
      </c>
      <c r="F1086" s="21">
        <v>1.0062678062678063</v>
      </c>
      <c r="G1086" s="3" t="str">
        <f>IF(Table1[[#This Row],[2015 Cropland Premium (%)]]="No Data", "No Data", IF(OR(Table1[[#This Row],[2015 Cropland Premium (%)]]=0.4,Table1[[#This Row],[2015 Cropland Premium (%)]]&gt;0.4), "Yes", "No"))</f>
        <v>Yes</v>
      </c>
      <c r="H10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8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8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0.20000000000000018</v>
      </c>
      <c r="K1086" s="3" t="s">
        <v>7069</v>
      </c>
    </row>
    <row r="1087" spans="1:11" x14ac:dyDescent="0.2">
      <c r="A1087" s="3" t="s">
        <v>2215</v>
      </c>
      <c r="B1087" s="3" t="s">
        <v>7082</v>
      </c>
      <c r="C1087" t="s">
        <v>2225</v>
      </c>
      <c r="D1087" s="7" t="s">
        <v>2226</v>
      </c>
      <c r="E1087" s="20">
        <v>7.333333333333333</v>
      </c>
      <c r="F1087" s="21">
        <v>0.66666666666666663</v>
      </c>
      <c r="G1087" s="3" t="str">
        <f>IF(Table1[[#This Row],[2015 Cropland Premium (%)]]="No Data", "No Data", IF(OR(Table1[[#This Row],[2015 Cropland Premium (%)]]=0.4,Table1[[#This Row],[2015 Cropland Premium (%)]]&gt;0.4), "Yes", "No"))</f>
        <v>Yes</v>
      </c>
      <c r="H10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0.27777777777777779</v>
      </c>
      <c r="I1087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087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087" s="3" t="s">
        <v>7069</v>
      </c>
    </row>
    <row r="1088" spans="1:11" x14ac:dyDescent="0.2">
      <c r="A1088" s="3" t="s">
        <v>2215</v>
      </c>
      <c r="B1088" s="3" t="s">
        <v>7082</v>
      </c>
      <c r="C1088" t="s">
        <v>2216</v>
      </c>
      <c r="D1088" s="7" t="s">
        <v>2217</v>
      </c>
      <c r="E1088" s="20">
        <v>27.666666666666668</v>
      </c>
      <c r="F1088" s="21">
        <v>1.89998445998446</v>
      </c>
      <c r="G1088" s="3" t="str">
        <f>IF(Table1[[#This Row],[2015 Cropland Premium (%)]]="No Data", "No Data", IF(OR(Table1[[#This Row],[2015 Cropland Premium (%)]]=0.4,Table1[[#This Row],[2015 Cropland Premium (%)]]&gt;0.4), "Yes", "No"))</f>
        <v>Yes</v>
      </c>
      <c r="H10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88" s="3" t="s">
        <v>7069</v>
      </c>
    </row>
    <row r="1089" spans="1:11" x14ac:dyDescent="0.2">
      <c r="A1089" s="3" t="s">
        <v>2215</v>
      </c>
      <c r="B1089" s="3" t="s">
        <v>7082</v>
      </c>
      <c r="C1089" t="s">
        <v>2218</v>
      </c>
      <c r="D1089" s="7" t="s">
        <v>2219</v>
      </c>
      <c r="E1089" s="20">
        <v>35.666666666666664</v>
      </c>
      <c r="F1089" s="21">
        <v>2.0980392156862746</v>
      </c>
      <c r="G1089" s="3" t="str">
        <f>IF(Table1[[#This Row],[2015 Cropland Premium (%)]]="No Data", "No Data", IF(OR(Table1[[#This Row],[2015 Cropland Premium (%)]]=0.4,Table1[[#This Row],[2015 Cropland Premium (%)]]&gt;0.4), "Yes", "No"))</f>
        <v>Yes</v>
      </c>
      <c r="H10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8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8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89" s="3" t="s">
        <v>7069</v>
      </c>
    </row>
    <row r="1090" spans="1:11" x14ac:dyDescent="0.2">
      <c r="A1090" s="3" t="s">
        <v>2215</v>
      </c>
      <c r="B1090" s="3" t="s">
        <v>7082</v>
      </c>
      <c r="C1090" t="s">
        <v>2291</v>
      </c>
      <c r="D1090" s="7" t="s">
        <v>2292</v>
      </c>
      <c r="E1090" s="20">
        <v>6.166666666666667</v>
      </c>
      <c r="F1090" s="21">
        <v>0.55303030303030309</v>
      </c>
      <c r="G1090" s="3" t="str">
        <f>IF(Table1[[#This Row],[2015 Cropland Premium (%)]]="No Data", "No Data", IF(OR(Table1[[#This Row],[2015 Cropland Premium (%)]]=0.4,Table1[[#This Row],[2015 Cropland Premium (%)]]&gt;0.4), "Yes", "No"))</f>
        <v>Yes</v>
      </c>
      <c r="H10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0.3724747474747474</v>
      </c>
      <c r="I109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09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090" s="3" t="s">
        <v>7069</v>
      </c>
    </row>
    <row r="1091" spans="1:11" x14ac:dyDescent="0.2">
      <c r="A1091" s="3" t="s">
        <v>2215</v>
      </c>
      <c r="B1091" s="3" t="s">
        <v>7082</v>
      </c>
      <c r="C1091" t="s">
        <v>2058</v>
      </c>
      <c r="D1091" s="7" t="s">
        <v>2227</v>
      </c>
      <c r="E1091" s="20">
        <v>43.333333333333336</v>
      </c>
      <c r="F1091" s="21">
        <v>2.8863907896165961</v>
      </c>
      <c r="G1091" s="3" t="str">
        <f>IF(Table1[[#This Row],[2015 Cropland Premium (%)]]="No Data", "No Data", IF(OR(Table1[[#This Row],[2015 Cropland Premium (%)]]=0.4,Table1[[#This Row],[2015 Cropland Premium (%)]]&gt;0.4), "Yes", "No"))</f>
        <v>Yes</v>
      </c>
      <c r="H109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9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9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91" s="3" t="s">
        <v>7069</v>
      </c>
    </row>
    <row r="1092" spans="1:11" x14ac:dyDescent="0.2">
      <c r="A1092" s="3" t="s">
        <v>2215</v>
      </c>
      <c r="B1092" s="3" t="s">
        <v>7082</v>
      </c>
      <c r="C1092" t="s">
        <v>2293</v>
      </c>
      <c r="D1092" s="7" t="s">
        <v>2294</v>
      </c>
      <c r="E1092" s="20">
        <v>13.4</v>
      </c>
      <c r="F1092" s="21">
        <v>1.5514152514152517</v>
      </c>
      <c r="G1092" s="3" t="str">
        <f>IF(Table1[[#This Row],[2015 Cropland Premium (%)]]="No Data", "No Data", IF(OR(Table1[[#This Row],[2015 Cropland Premium (%)]]=0.4,Table1[[#This Row],[2015 Cropland Premium (%)]]&gt;0.4), "Yes", "No"))</f>
        <v>Yes</v>
      </c>
      <c r="H10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9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9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92" s="3" t="s">
        <v>7069</v>
      </c>
    </row>
    <row r="1093" spans="1:11" x14ac:dyDescent="0.2">
      <c r="A1093" s="3" t="s">
        <v>2215</v>
      </c>
      <c r="B1093" s="3" t="s">
        <v>7082</v>
      </c>
      <c r="C1093" t="s">
        <v>2255</v>
      </c>
      <c r="D1093" s="7" t="s">
        <v>2256</v>
      </c>
      <c r="E1093" s="20">
        <v>55.333333333333336</v>
      </c>
      <c r="F1093" s="21">
        <v>2.5935797083338064</v>
      </c>
      <c r="G1093" s="3" t="str">
        <f>IF(Table1[[#This Row],[2015 Cropland Premium (%)]]="No Data", "No Data", IF(OR(Table1[[#This Row],[2015 Cropland Premium (%)]]=0.4,Table1[[#This Row],[2015 Cropland Premium (%)]]&gt;0.4), "Yes", "No"))</f>
        <v>Yes</v>
      </c>
      <c r="H10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9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9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93" s="3" t="s">
        <v>7069</v>
      </c>
    </row>
    <row r="1094" spans="1:11" x14ac:dyDescent="0.2">
      <c r="A1094" s="3" t="s">
        <v>2215</v>
      </c>
      <c r="B1094" s="3" t="s">
        <v>7082</v>
      </c>
      <c r="C1094" t="s">
        <v>2228</v>
      </c>
      <c r="D1094" s="7" t="s">
        <v>2229</v>
      </c>
      <c r="E1094" s="20">
        <v>0</v>
      </c>
      <c r="F1094" s="21">
        <v>4.7890050329074708E-2</v>
      </c>
      <c r="G1094" s="3" t="str">
        <f>IF(Table1[[#This Row],[2015 Cropland Premium (%)]]="No Data", "No Data", IF(OR(Table1[[#This Row],[2015 Cropland Premium (%)]]=0.4,Table1[[#This Row],[2015 Cropland Premium (%)]]&gt;0.4), "Yes", "No"))</f>
        <v>No</v>
      </c>
      <c r="H109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094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094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094" s="3" t="s">
        <v>7069</v>
      </c>
    </row>
    <row r="1095" spans="1:11" x14ac:dyDescent="0.2">
      <c r="A1095" s="3" t="s">
        <v>2215</v>
      </c>
      <c r="B1095" s="3" t="s">
        <v>7082</v>
      </c>
      <c r="C1095" t="s">
        <v>2257</v>
      </c>
      <c r="D1095" s="7" t="s">
        <v>2258</v>
      </c>
      <c r="E1095" s="20">
        <v>70.666666666666671</v>
      </c>
      <c r="F1095" s="21">
        <v>3.6482360551326067</v>
      </c>
      <c r="G1095" s="3" t="str">
        <f>IF(Table1[[#This Row],[2015 Cropland Premium (%)]]="No Data", "No Data", IF(OR(Table1[[#This Row],[2015 Cropland Premium (%)]]=0.4,Table1[[#This Row],[2015 Cropland Premium (%)]]&gt;0.4), "Yes", "No"))</f>
        <v>Yes</v>
      </c>
      <c r="H10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95" s="3" t="s">
        <v>7069</v>
      </c>
    </row>
    <row r="1096" spans="1:11" x14ac:dyDescent="0.2">
      <c r="A1096" s="3" t="s">
        <v>2215</v>
      </c>
      <c r="B1096" s="3" t="s">
        <v>7082</v>
      </c>
      <c r="C1096" t="s">
        <v>2220</v>
      </c>
      <c r="D1096" s="7" t="s">
        <v>2221</v>
      </c>
      <c r="E1096" s="20">
        <v>19.333333333333332</v>
      </c>
      <c r="F1096" s="21">
        <v>1.3017241379310345</v>
      </c>
      <c r="G1096" s="3" t="str">
        <f>IF(Table1[[#This Row],[2015 Cropland Premium (%)]]="No Data", "No Data", IF(OR(Table1[[#This Row],[2015 Cropland Premium (%)]]=0.4,Table1[[#This Row],[2015 Cropland Premium (%)]]&gt;0.4), "Yes", "No"))</f>
        <v>Yes</v>
      </c>
      <c r="H10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9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9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96" s="3" t="s">
        <v>7069</v>
      </c>
    </row>
    <row r="1097" spans="1:11" x14ac:dyDescent="0.2">
      <c r="A1097" s="3" t="s">
        <v>2215</v>
      </c>
      <c r="B1097" s="3" t="s">
        <v>7082</v>
      </c>
      <c r="C1097" t="s">
        <v>2272</v>
      </c>
      <c r="D1097" s="7" t="s">
        <v>2273</v>
      </c>
      <c r="E1097" s="20">
        <v>2.1666666666666665</v>
      </c>
      <c r="F1097" s="21">
        <v>0.21570048309178744</v>
      </c>
      <c r="G1097" s="3" t="str">
        <f>IF(Table1[[#This Row],[2015 Cropland Premium (%)]]="No Data", "No Data", IF(OR(Table1[[#This Row],[2015 Cropland Premium (%)]]=0.4,Table1[[#This Row],[2015 Cropland Premium (%)]]&gt;0.4), "Yes", "No"))</f>
        <v>No</v>
      </c>
      <c r="H109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09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09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097" s="3" t="s">
        <v>7069</v>
      </c>
    </row>
    <row r="1098" spans="1:11" x14ac:dyDescent="0.2">
      <c r="A1098" s="3" t="s">
        <v>2215</v>
      </c>
      <c r="B1098" s="3" t="s">
        <v>7082</v>
      </c>
      <c r="C1098" t="s">
        <v>2236</v>
      </c>
      <c r="D1098" s="7" t="s">
        <v>2237</v>
      </c>
      <c r="E1098" s="20">
        <v>78.833333333333329</v>
      </c>
      <c r="F1098" s="21">
        <v>3.3088004933703363</v>
      </c>
      <c r="G1098" s="3" t="str">
        <f>IF(Table1[[#This Row],[2015 Cropland Premium (%)]]="No Data", "No Data", IF(OR(Table1[[#This Row],[2015 Cropland Premium (%)]]=0.4,Table1[[#This Row],[2015 Cropland Premium (%)]]&gt;0.4), "Yes", "No"))</f>
        <v>Yes</v>
      </c>
      <c r="H10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0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0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098" s="3" t="s">
        <v>7069</v>
      </c>
    </row>
    <row r="1099" spans="1:11" x14ac:dyDescent="0.2">
      <c r="A1099" s="3" t="s">
        <v>2215</v>
      </c>
      <c r="B1099" s="3" t="s">
        <v>7082</v>
      </c>
      <c r="C1099" t="s">
        <v>2274</v>
      </c>
      <c r="D1099" s="7" t="s">
        <v>2275</v>
      </c>
      <c r="E1099" s="20">
        <v>4.3</v>
      </c>
      <c r="F1099" s="21">
        <v>0.50110189266269123</v>
      </c>
      <c r="G1099" s="3" t="str">
        <f>IF(Table1[[#This Row],[2015 Cropland Premium (%)]]="No Data", "No Data", IF(OR(Table1[[#This Row],[2015 Cropland Premium (%)]]=0.4,Table1[[#This Row],[2015 Cropland Premium (%)]]&gt;0.4), "Yes", "No"))</f>
        <v>Yes</v>
      </c>
      <c r="H10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0.41574842278109064</v>
      </c>
      <c r="I109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09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099" s="3" t="s">
        <v>7069</v>
      </c>
    </row>
    <row r="1100" spans="1:11" x14ac:dyDescent="0.2">
      <c r="A1100" s="3" t="s">
        <v>2215</v>
      </c>
      <c r="B1100" s="3" t="s">
        <v>7082</v>
      </c>
      <c r="C1100" t="s">
        <v>2259</v>
      </c>
      <c r="D1100" s="7" t="s">
        <v>2260</v>
      </c>
      <c r="E1100" s="20">
        <v>17.333333333333332</v>
      </c>
      <c r="F1100" s="21">
        <v>0.79387038082690253</v>
      </c>
      <c r="G1100" s="3" t="str">
        <f>IF(Table1[[#This Row],[2015 Cropland Premium (%)]]="No Data", "No Data", IF(OR(Table1[[#This Row],[2015 Cropland Premium (%)]]=0.4,Table1[[#This Row],[2015 Cropland Premium (%)]]&gt;0.4), "Yes", "No"))</f>
        <v>Yes</v>
      </c>
      <c r="H11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0.17177468264424789</v>
      </c>
      <c r="I110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0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00" s="3" t="s">
        <v>7069</v>
      </c>
    </row>
    <row r="1101" spans="1:11" x14ac:dyDescent="0.2">
      <c r="A1101" s="3" t="s">
        <v>2215</v>
      </c>
      <c r="B1101" s="3" t="s">
        <v>7082</v>
      </c>
      <c r="C1101" t="s">
        <v>410</v>
      </c>
      <c r="D1101" s="7" t="s">
        <v>2238</v>
      </c>
      <c r="E1101" s="20">
        <v>48.666666666666664</v>
      </c>
      <c r="F1101" s="21">
        <v>2.0947780078214859</v>
      </c>
      <c r="G1101" s="3" t="str">
        <f>IF(Table1[[#This Row],[2015 Cropland Premium (%)]]="No Data", "No Data", IF(OR(Table1[[#This Row],[2015 Cropland Premium (%)]]=0.4,Table1[[#This Row],[2015 Cropland Premium (%)]]&gt;0.4), "Yes", "No"))</f>
        <v>Yes</v>
      </c>
      <c r="H11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01" s="3" t="s">
        <v>7069</v>
      </c>
    </row>
    <row r="1102" spans="1:11" x14ac:dyDescent="0.2">
      <c r="A1102" s="3" t="s">
        <v>2215</v>
      </c>
      <c r="B1102" s="3" t="s">
        <v>7082</v>
      </c>
      <c r="C1102" t="s">
        <v>639</v>
      </c>
      <c r="D1102" s="7" t="s">
        <v>2261</v>
      </c>
      <c r="E1102" s="20" t="s">
        <v>7066</v>
      </c>
      <c r="F1102" s="21" t="s">
        <v>7066</v>
      </c>
      <c r="G110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0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0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0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02" s="3" t="s">
        <v>7069</v>
      </c>
    </row>
    <row r="1103" spans="1:11" x14ac:dyDescent="0.2">
      <c r="A1103" s="3" t="s">
        <v>2215</v>
      </c>
      <c r="B1103" s="3" t="s">
        <v>7082</v>
      </c>
      <c r="C1103" t="s">
        <v>2300</v>
      </c>
      <c r="D1103" s="7" t="s">
        <v>2301</v>
      </c>
      <c r="E1103" s="20">
        <v>68</v>
      </c>
      <c r="F1103" s="21">
        <v>3.9375</v>
      </c>
      <c r="G1103" s="3" t="str">
        <f>IF(Table1[[#This Row],[2015 Cropland Premium (%)]]="No Data", "No Data", IF(OR(Table1[[#This Row],[2015 Cropland Premium (%)]]=0.4,Table1[[#This Row],[2015 Cropland Premium (%)]]&gt;0.4), "Yes", "No"))</f>
        <v>Yes</v>
      </c>
      <c r="H11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0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0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03" s="3" t="s">
        <v>7069</v>
      </c>
    </row>
    <row r="1104" spans="1:11" x14ac:dyDescent="0.2">
      <c r="A1104" s="3" t="s">
        <v>2215</v>
      </c>
      <c r="B1104" s="3" t="s">
        <v>7082</v>
      </c>
      <c r="C1104" t="s">
        <v>2302</v>
      </c>
      <c r="D1104" s="7" t="s">
        <v>2303</v>
      </c>
      <c r="E1104" s="20">
        <v>32</v>
      </c>
      <c r="F1104" s="21">
        <v>1.7083333333333333</v>
      </c>
      <c r="G1104" s="3" t="str">
        <f>IF(Table1[[#This Row],[2015 Cropland Premium (%)]]="No Data", "No Data", IF(OR(Table1[[#This Row],[2015 Cropland Premium (%)]]=0.4,Table1[[#This Row],[2015 Cropland Premium (%)]]&gt;0.4), "Yes", "No"))</f>
        <v>Yes</v>
      </c>
      <c r="H11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0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0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04" s="3" t="s">
        <v>7069</v>
      </c>
    </row>
    <row r="1105" spans="1:11" x14ac:dyDescent="0.2">
      <c r="A1105" s="3" t="s">
        <v>2215</v>
      </c>
      <c r="B1105" s="3" t="s">
        <v>7082</v>
      </c>
      <c r="C1105" t="s">
        <v>440</v>
      </c>
      <c r="D1105" s="7" t="s">
        <v>2230</v>
      </c>
      <c r="E1105" s="20" t="s">
        <v>7066</v>
      </c>
      <c r="F1105" s="21" t="s">
        <v>7066</v>
      </c>
      <c r="G110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0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0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0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05" s="3" t="s">
        <v>7069</v>
      </c>
    </row>
    <row r="1106" spans="1:11" x14ac:dyDescent="0.2">
      <c r="A1106" s="3" t="s">
        <v>2215</v>
      </c>
      <c r="B1106" s="3" t="s">
        <v>7082</v>
      </c>
      <c r="C1106" t="s">
        <v>458</v>
      </c>
      <c r="D1106" s="7" t="s">
        <v>2311</v>
      </c>
      <c r="E1106" s="20" t="s">
        <v>7066</v>
      </c>
      <c r="F1106" s="21" t="s">
        <v>7066</v>
      </c>
      <c r="G110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0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0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0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06" s="3" t="s">
        <v>7069</v>
      </c>
    </row>
    <row r="1107" spans="1:11" x14ac:dyDescent="0.2">
      <c r="A1107" s="3" t="s">
        <v>2215</v>
      </c>
      <c r="B1107" s="3" t="s">
        <v>7082</v>
      </c>
      <c r="C1107" t="s">
        <v>2295</v>
      </c>
      <c r="D1107" s="7" t="s">
        <v>2296</v>
      </c>
      <c r="E1107" s="20">
        <v>18.833333333333332</v>
      </c>
      <c r="F1107" s="21">
        <v>1.7192474928115578</v>
      </c>
      <c r="G1107" s="3" t="str">
        <f>IF(Table1[[#This Row],[2015 Cropland Premium (%)]]="No Data", "No Data", IF(OR(Table1[[#This Row],[2015 Cropland Premium (%)]]=0.4,Table1[[#This Row],[2015 Cropland Premium (%)]]&gt;0.4), "Yes", "No"))</f>
        <v>Yes</v>
      </c>
      <c r="H11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07" s="3" t="s">
        <v>7069</v>
      </c>
    </row>
    <row r="1108" spans="1:11" x14ac:dyDescent="0.2">
      <c r="A1108" s="3" t="s">
        <v>2215</v>
      </c>
      <c r="B1108" s="3" t="s">
        <v>7082</v>
      </c>
      <c r="C1108" t="s">
        <v>669</v>
      </c>
      <c r="D1108" s="7" t="s">
        <v>2304</v>
      </c>
      <c r="E1108" s="20">
        <v>37.166666666666664</v>
      </c>
      <c r="F1108" s="21">
        <v>2.6363315696649035</v>
      </c>
      <c r="G1108" s="3" t="str">
        <f>IF(Table1[[#This Row],[2015 Cropland Premium (%)]]="No Data", "No Data", IF(OR(Table1[[#This Row],[2015 Cropland Premium (%)]]=0.4,Table1[[#This Row],[2015 Cropland Premium (%)]]&gt;0.4), "Yes", "No"))</f>
        <v>Yes</v>
      </c>
      <c r="H11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0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0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08" s="3" t="s">
        <v>7069</v>
      </c>
    </row>
    <row r="1109" spans="1:11" x14ac:dyDescent="0.2">
      <c r="A1109" s="3" t="s">
        <v>2215</v>
      </c>
      <c r="B1109" s="3" t="s">
        <v>7082</v>
      </c>
      <c r="C1109" t="s">
        <v>2312</v>
      </c>
      <c r="D1109" s="7" t="s">
        <v>2313</v>
      </c>
      <c r="E1109" s="20" t="s">
        <v>7066</v>
      </c>
      <c r="F1109" s="21" t="s">
        <v>7066</v>
      </c>
      <c r="G110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0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0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0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09" s="3" t="s">
        <v>7069</v>
      </c>
    </row>
    <row r="1110" spans="1:11" x14ac:dyDescent="0.2">
      <c r="A1110" s="3" t="s">
        <v>2215</v>
      </c>
      <c r="B1110" s="3" t="s">
        <v>7082</v>
      </c>
      <c r="C1110" t="s">
        <v>2262</v>
      </c>
      <c r="D1110" s="7" t="s">
        <v>2263</v>
      </c>
      <c r="E1110" s="20" t="s">
        <v>7066</v>
      </c>
      <c r="F1110" s="21" t="s">
        <v>7066</v>
      </c>
      <c r="G111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1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1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1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10" s="3" t="s">
        <v>7069</v>
      </c>
    </row>
    <row r="1111" spans="1:11" x14ac:dyDescent="0.2">
      <c r="A1111" s="3" t="s">
        <v>2215</v>
      </c>
      <c r="B1111" s="3" t="s">
        <v>7082</v>
      </c>
      <c r="C1111" t="s">
        <v>704</v>
      </c>
      <c r="D1111" s="7" t="s">
        <v>2231</v>
      </c>
      <c r="E1111" s="20">
        <v>9.1666666666666661</v>
      </c>
      <c r="F1111" s="21">
        <v>0.60724932249322494</v>
      </c>
      <c r="G1111" s="3" t="str">
        <f>IF(Table1[[#This Row],[2015 Cropland Premium (%)]]="No Data", "No Data", IF(OR(Table1[[#This Row],[2015 Cropland Premium (%)]]=0.4,Table1[[#This Row],[2015 Cropland Premium (%)]]&gt;0.4), "Yes", "No"))</f>
        <v>Yes</v>
      </c>
      <c r="H11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0.32729223125564588</v>
      </c>
      <c r="I111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1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0.38888888888888901</v>
      </c>
      <c r="K1111" s="3" t="s">
        <v>7069</v>
      </c>
    </row>
    <row r="1112" spans="1:11" x14ac:dyDescent="0.2">
      <c r="A1112" s="3" t="s">
        <v>2215</v>
      </c>
      <c r="B1112" s="3" t="s">
        <v>7082</v>
      </c>
      <c r="C1112" t="s">
        <v>1510</v>
      </c>
      <c r="D1112" s="7" t="s">
        <v>2276</v>
      </c>
      <c r="E1112" s="20">
        <v>1.6666666666666667</v>
      </c>
      <c r="F1112" s="21">
        <v>0.10824805068226122</v>
      </c>
      <c r="G1112" s="3" t="str">
        <f>IF(Table1[[#This Row],[2015 Cropland Premium (%)]]="No Data", "No Data", IF(OR(Table1[[#This Row],[2015 Cropland Premium (%)]]=0.4,Table1[[#This Row],[2015 Cropland Premium (%)]]&gt;0.4), "Yes", "No"))</f>
        <v>No</v>
      </c>
      <c r="H111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11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11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112" s="3" t="s">
        <v>7069</v>
      </c>
    </row>
    <row r="1113" spans="1:11" x14ac:dyDescent="0.2">
      <c r="A1113" s="3" t="s">
        <v>2215</v>
      </c>
      <c r="B1113" s="3" t="s">
        <v>7082</v>
      </c>
      <c r="C1113" t="s">
        <v>418</v>
      </c>
      <c r="D1113" s="7" t="s">
        <v>2239</v>
      </c>
      <c r="E1113" s="20">
        <v>81.333333333333329</v>
      </c>
      <c r="F1113" s="21">
        <v>3.8233333333333337</v>
      </c>
      <c r="G1113" s="3" t="str">
        <f>IF(Table1[[#This Row],[2015 Cropland Premium (%)]]="No Data", "No Data", IF(OR(Table1[[#This Row],[2015 Cropland Premium (%)]]=0.4,Table1[[#This Row],[2015 Cropland Premium (%)]]&gt;0.4), "Yes", "No"))</f>
        <v>Yes</v>
      </c>
      <c r="H11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1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1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13" s="3" t="s">
        <v>7069</v>
      </c>
    </row>
    <row r="1114" spans="1:11" x14ac:dyDescent="0.2">
      <c r="A1114" s="3" t="s">
        <v>2215</v>
      </c>
      <c r="B1114" s="3" t="s">
        <v>7082</v>
      </c>
      <c r="C1114" t="s">
        <v>2240</v>
      </c>
      <c r="D1114" s="7" t="s">
        <v>2241</v>
      </c>
      <c r="E1114" s="20">
        <v>61.166666666666664</v>
      </c>
      <c r="F1114" s="21">
        <v>2.6460011344299486</v>
      </c>
      <c r="G1114" s="3" t="str">
        <f>IF(Table1[[#This Row],[2015 Cropland Premium (%)]]="No Data", "No Data", IF(OR(Table1[[#This Row],[2015 Cropland Premium (%)]]=0.4,Table1[[#This Row],[2015 Cropland Premium (%)]]&gt;0.4), "Yes", "No"))</f>
        <v>Yes</v>
      </c>
      <c r="H11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1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1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14" s="3" t="s">
        <v>7069</v>
      </c>
    </row>
    <row r="1115" spans="1:11" x14ac:dyDescent="0.2">
      <c r="A1115" s="3" t="s">
        <v>2215</v>
      </c>
      <c r="B1115" s="3" t="s">
        <v>7082</v>
      </c>
      <c r="C1115" t="s">
        <v>2247</v>
      </c>
      <c r="D1115" s="7" t="s">
        <v>2248</v>
      </c>
      <c r="E1115" s="20">
        <v>33.833333333333336</v>
      </c>
      <c r="F1115" s="21">
        <v>1.584903748733536</v>
      </c>
      <c r="G1115" s="3" t="str">
        <f>IF(Table1[[#This Row],[2015 Cropland Premium (%)]]="No Data", "No Data", IF(OR(Table1[[#This Row],[2015 Cropland Premium (%)]]=0.4,Table1[[#This Row],[2015 Cropland Premium (%)]]&gt;0.4), "Yes", "No"))</f>
        <v>Yes</v>
      </c>
      <c r="H11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15" s="3" t="s">
        <v>7069</v>
      </c>
    </row>
    <row r="1116" spans="1:11" x14ac:dyDescent="0.2">
      <c r="A1116" s="3" t="s">
        <v>2215</v>
      </c>
      <c r="B1116" s="3" t="s">
        <v>7082</v>
      </c>
      <c r="C1116" t="s">
        <v>2314</v>
      </c>
      <c r="D1116" s="7" t="s">
        <v>2315</v>
      </c>
      <c r="E1116" s="20" t="s">
        <v>7066</v>
      </c>
      <c r="F1116" s="21" t="s">
        <v>7066</v>
      </c>
      <c r="G111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1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1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1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16" s="3" t="s">
        <v>7069</v>
      </c>
    </row>
    <row r="1117" spans="1:11" x14ac:dyDescent="0.2">
      <c r="A1117" s="3" t="s">
        <v>2215</v>
      </c>
      <c r="B1117" s="3" t="s">
        <v>7082</v>
      </c>
      <c r="C1117" t="s">
        <v>691</v>
      </c>
      <c r="D1117" s="7" t="s">
        <v>2232</v>
      </c>
      <c r="E1117" s="20">
        <v>47.333333333333336</v>
      </c>
      <c r="F1117" s="21">
        <v>2.0978319783197832</v>
      </c>
      <c r="G1117" s="3" t="str">
        <f>IF(Table1[[#This Row],[2015 Cropland Premium (%)]]="No Data", "No Data", IF(OR(Table1[[#This Row],[2015 Cropland Premium (%)]]=0.4,Table1[[#This Row],[2015 Cropland Premium (%)]]&gt;0.4), "Yes", "No"))</f>
        <v>Yes</v>
      </c>
      <c r="H11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1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1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17" s="3" t="s">
        <v>7069</v>
      </c>
    </row>
    <row r="1118" spans="1:11" x14ac:dyDescent="0.2">
      <c r="A1118" s="3" t="s">
        <v>2215</v>
      </c>
      <c r="B1118" s="3" t="s">
        <v>7082</v>
      </c>
      <c r="C1118" t="s">
        <v>2316</v>
      </c>
      <c r="D1118" s="7" t="s">
        <v>2317</v>
      </c>
      <c r="E1118" s="20" t="s">
        <v>7066</v>
      </c>
      <c r="F1118" s="21" t="s">
        <v>7066</v>
      </c>
      <c r="G111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1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1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1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18" s="3" t="s">
        <v>7069</v>
      </c>
    </row>
    <row r="1119" spans="1:11" x14ac:dyDescent="0.2">
      <c r="A1119" s="3" t="s">
        <v>2215</v>
      </c>
      <c r="B1119" s="3" t="s">
        <v>7082</v>
      </c>
      <c r="C1119" t="s">
        <v>2264</v>
      </c>
      <c r="D1119" s="7" t="s">
        <v>2265</v>
      </c>
      <c r="E1119" s="20">
        <v>58.166666666666664</v>
      </c>
      <c r="F1119" s="21">
        <v>3.3316239316239318</v>
      </c>
      <c r="G1119" s="3" t="str">
        <f>IF(Table1[[#This Row],[2015 Cropland Premium (%)]]="No Data", "No Data", IF(OR(Table1[[#This Row],[2015 Cropland Premium (%)]]=0.4,Table1[[#This Row],[2015 Cropland Premium (%)]]&gt;0.4), "Yes", "No"))</f>
        <v>Yes</v>
      </c>
      <c r="H11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1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1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19" s="3" t="s">
        <v>7069</v>
      </c>
    </row>
    <row r="1120" spans="1:11" x14ac:dyDescent="0.2">
      <c r="A1120" s="3" t="s">
        <v>2215</v>
      </c>
      <c r="B1120" s="3" t="s">
        <v>7082</v>
      </c>
      <c r="C1120" t="s">
        <v>2266</v>
      </c>
      <c r="D1120" s="7" t="s">
        <v>2267</v>
      </c>
      <c r="E1120" s="20">
        <v>49.166666666666664</v>
      </c>
      <c r="F1120" s="21">
        <v>2.3862707340968208</v>
      </c>
      <c r="G1120" s="3" t="str">
        <f>IF(Table1[[#This Row],[2015 Cropland Premium (%)]]="No Data", "No Data", IF(OR(Table1[[#This Row],[2015 Cropland Premium (%)]]=0.4,Table1[[#This Row],[2015 Cropland Premium (%)]]&gt;0.4), "Yes", "No"))</f>
        <v>Yes</v>
      </c>
      <c r="H11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2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2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20" s="3" t="s">
        <v>7069</v>
      </c>
    </row>
    <row r="1121" spans="1:11" x14ac:dyDescent="0.2">
      <c r="A1121" s="3" t="s">
        <v>2215</v>
      </c>
      <c r="B1121" s="3" t="s">
        <v>7082</v>
      </c>
      <c r="C1121" t="s">
        <v>2222</v>
      </c>
      <c r="D1121" s="7" t="s">
        <v>2223</v>
      </c>
      <c r="E1121" s="20">
        <v>31.833333333333332</v>
      </c>
      <c r="F1121" s="21">
        <v>1.7602648471880171</v>
      </c>
      <c r="G1121" s="3" t="str">
        <f>IF(Table1[[#This Row],[2015 Cropland Premium (%)]]="No Data", "No Data", IF(OR(Table1[[#This Row],[2015 Cropland Premium (%)]]=0.4,Table1[[#This Row],[2015 Cropland Premium (%)]]&gt;0.4), "Yes", "No"))</f>
        <v>Yes</v>
      </c>
      <c r="H11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21" s="3" t="s">
        <v>7069</v>
      </c>
    </row>
    <row r="1122" spans="1:11" x14ac:dyDescent="0.2">
      <c r="A1122" s="3" t="s">
        <v>2215</v>
      </c>
      <c r="B1122" s="3" t="s">
        <v>7082</v>
      </c>
      <c r="C1122" t="s">
        <v>1552</v>
      </c>
      <c r="D1122" s="7" t="s">
        <v>2242</v>
      </c>
      <c r="E1122" s="20">
        <v>34.166666666666664</v>
      </c>
      <c r="F1122" s="21">
        <v>1.2756683033278777</v>
      </c>
      <c r="G1122" s="3" t="str">
        <f>IF(Table1[[#This Row],[2015 Cropland Premium (%)]]="No Data", "No Data", IF(OR(Table1[[#This Row],[2015 Cropland Premium (%)]]=0.4,Table1[[#This Row],[2015 Cropland Premium (%)]]&gt;0.4), "Yes", "No"))</f>
        <v>Yes</v>
      </c>
      <c r="H11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22" s="3" t="s">
        <v>7069</v>
      </c>
    </row>
    <row r="1123" spans="1:11" x14ac:dyDescent="0.2">
      <c r="A1123" s="3" t="s">
        <v>2215</v>
      </c>
      <c r="B1123" s="3" t="s">
        <v>7082</v>
      </c>
      <c r="C1123" t="s">
        <v>2249</v>
      </c>
      <c r="D1123" s="7" t="s">
        <v>2250</v>
      </c>
      <c r="E1123" s="20" t="s">
        <v>7066</v>
      </c>
      <c r="F1123" s="21" t="s">
        <v>7066</v>
      </c>
      <c r="G112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2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2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2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23" s="3" t="s">
        <v>7069</v>
      </c>
    </row>
    <row r="1124" spans="1:11" x14ac:dyDescent="0.2">
      <c r="A1124" s="3" t="s">
        <v>2215</v>
      </c>
      <c r="B1124" s="3" t="s">
        <v>7082</v>
      </c>
      <c r="C1124" t="s">
        <v>2318</v>
      </c>
      <c r="D1124" s="7" t="s">
        <v>2319</v>
      </c>
      <c r="E1124" s="20" t="s">
        <v>7066</v>
      </c>
      <c r="F1124" s="21" t="s">
        <v>7066</v>
      </c>
      <c r="G112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2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2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2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24" s="3" t="s">
        <v>7069</v>
      </c>
    </row>
    <row r="1125" spans="1:11" x14ac:dyDescent="0.2">
      <c r="A1125" s="3" t="s">
        <v>2215</v>
      </c>
      <c r="B1125" s="3" t="s">
        <v>7082</v>
      </c>
      <c r="C1125" t="s">
        <v>2320</v>
      </c>
      <c r="D1125" s="7" t="s">
        <v>2321</v>
      </c>
      <c r="E1125" s="20" t="s">
        <v>7066</v>
      </c>
      <c r="F1125" s="21" t="s">
        <v>7066</v>
      </c>
      <c r="G112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2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2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2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25" s="3" t="s">
        <v>7069</v>
      </c>
    </row>
    <row r="1126" spans="1:11" x14ac:dyDescent="0.2">
      <c r="A1126" s="3" t="s">
        <v>2215</v>
      </c>
      <c r="B1126" s="3" t="s">
        <v>7082</v>
      </c>
      <c r="C1126" t="s">
        <v>2277</v>
      </c>
      <c r="D1126" s="7" t="s">
        <v>2278</v>
      </c>
      <c r="E1126" s="20">
        <v>2.5</v>
      </c>
      <c r="F1126" s="21">
        <v>0.18756613756613758</v>
      </c>
      <c r="G1126" s="3" t="str">
        <f>IF(Table1[[#This Row],[2015 Cropland Premium (%)]]="No Data", "No Data", IF(OR(Table1[[#This Row],[2015 Cropland Premium (%)]]=0.4,Table1[[#This Row],[2015 Cropland Premium (%)]]&gt;0.4), "Yes", "No"))</f>
        <v>No</v>
      </c>
      <c r="H112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12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12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126" s="3" t="s">
        <v>7069</v>
      </c>
    </row>
    <row r="1127" spans="1:11" x14ac:dyDescent="0.2">
      <c r="A1127" s="3" t="s">
        <v>2215</v>
      </c>
      <c r="B1127" s="3" t="s">
        <v>7082</v>
      </c>
      <c r="C1127" t="s">
        <v>2322</v>
      </c>
      <c r="D1127" s="7" t="s">
        <v>2323</v>
      </c>
      <c r="E1127" s="20">
        <v>63</v>
      </c>
      <c r="F1127" s="21">
        <v>4.5315715715715719</v>
      </c>
      <c r="G1127" s="3" t="str">
        <f>IF(Table1[[#This Row],[2015 Cropland Premium (%)]]="No Data", "No Data", IF(OR(Table1[[#This Row],[2015 Cropland Premium (%)]]=0.4,Table1[[#This Row],[2015 Cropland Premium (%)]]&gt;0.4), "Yes", "No"))</f>
        <v>Yes</v>
      </c>
      <c r="H11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2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2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27" s="3" t="s">
        <v>7069</v>
      </c>
    </row>
    <row r="1128" spans="1:11" x14ac:dyDescent="0.2">
      <c r="A1128" s="3" t="s">
        <v>2215</v>
      </c>
      <c r="B1128" s="3" t="s">
        <v>7082</v>
      </c>
      <c r="C1128" t="s">
        <v>2324</v>
      </c>
      <c r="D1128" s="7" t="s">
        <v>2325</v>
      </c>
      <c r="E1128" s="20" t="s">
        <v>7066</v>
      </c>
      <c r="F1128" s="21" t="s">
        <v>7066</v>
      </c>
      <c r="G112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2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2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2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28" s="3" t="s">
        <v>7069</v>
      </c>
    </row>
    <row r="1129" spans="1:11" x14ac:dyDescent="0.2">
      <c r="A1129" s="3" t="s">
        <v>2215</v>
      </c>
      <c r="B1129" s="3" t="s">
        <v>7082</v>
      </c>
      <c r="C1129" t="s">
        <v>2268</v>
      </c>
      <c r="D1129" s="7" t="s">
        <v>2269</v>
      </c>
      <c r="E1129" s="20">
        <v>39.166666666666664</v>
      </c>
      <c r="F1129" s="21">
        <v>1.8074829931972787</v>
      </c>
      <c r="G1129" s="3" t="str">
        <f>IF(Table1[[#This Row],[2015 Cropland Premium (%)]]="No Data", "No Data", IF(OR(Table1[[#This Row],[2015 Cropland Premium (%)]]=0.4,Table1[[#This Row],[2015 Cropland Premium (%)]]&gt;0.4), "Yes", "No"))</f>
        <v>Yes</v>
      </c>
      <c r="H11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2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2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29" s="3" t="s">
        <v>7069</v>
      </c>
    </row>
    <row r="1130" spans="1:11" x14ac:dyDescent="0.2">
      <c r="A1130" s="3" t="s">
        <v>2215</v>
      </c>
      <c r="B1130" s="3" t="s">
        <v>7082</v>
      </c>
      <c r="C1130" t="s">
        <v>2305</v>
      </c>
      <c r="D1130" s="7" t="s">
        <v>2306</v>
      </c>
      <c r="E1130" s="20">
        <v>35.666666666666664</v>
      </c>
      <c r="F1130" s="21">
        <v>2.246975806451613</v>
      </c>
      <c r="G1130" s="3" t="str">
        <f>IF(Table1[[#This Row],[2015 Cropland Premium (%)]]="No Data", "No Data", IF(OR(Table1[[#This Row],[2015 Cropland Premium (%)]]=0.4,Table1[[#This Row],[2015 Cropland Premium (%)]]&gt;0.4), "Yes", "No"))</f>
        <v>Yes</v>
      </c>
      <c r="H11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3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3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30" s="3" t="s">
        <v>7069</v>
      </c>
    </row>
    <row r="1131" spans="1:11" x14ac:dyDescent="0.2">
      <c r="A1131" s="3" t="s">
        <v>2215</v>
      </c>
      <c r="B1131" s="3" t="s">
        <v>7082</v>
      </c>
      <c r="C1131" t="s">
        <v>2307</v>
      </c>
      <c r="D1131" s="7" t="s">
        <v>2308</v>
      </c>
      <c r="E1131" s="20">
        <v>39.233333333333334</v>
      </c>
      <c r="F1131" s="21">
        <v>3.8540411646586343</v>
      </c>
      <c r="G1131" s="3" t="str">
        <f>IF(Table1[[#This Row],[2015 Cropland Premium (%)]]="No Data", "No Data", IF(OR(Table1[[#This Row],[2015 Cropland Premium (%)]]=0.4,Table1[[#This Row],[2015 Cropland Premium (%)]]&gt;0.4), "Yes", "No"))</f>
        <v>Yes</v>
      </c>
      <c r="H11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31" s="3" t="s">
        <v>7069</v>
      </c>
    </row>
    <row r="1132" spans="1:11" x14ac:dyDescent="0.2">
      <c r="A1132" s="3" t="s">
        <v>2215</v>
      </c>
      <c r="B1132" s="3" t="s">
        <v>7082</v>
      </c>
      <c r="C1132" t="s">
        <v>2279</v>
      </c>
      <c r="D1132" s="7" t="s">
        <v>2280</v>
      </c>
      <c r="E1132" s="20" t="s">
        <v>7066</v>
      </c>
      <c r="F1132" s="21" t="s">
        <v>7066</v>
      </c>
      <c r="G113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3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3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3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32" s="3" t="s">
        <v>7069</v>
      </c>
    </row>
    <row r="1133" spans="1:11" x14ac:dyDescent="0.2">
      <c r="A1133" s="3" t="s">
        <v>2215</v>
      </c>
      <c r="B1133" s="3" t="s">
        <v>7082</v>
      </c>
      <c r="C1133" t="s">
        <v>2281</v>
      </c>
      <c r="D1133" s="7" t="s">
        <v>2282</v>
      </c>
      <c r="E1133" s="20">
        <v>8.3333333333333339</v>
      </c>
      <c r="F1133" s="21">
        <v>0.47972848033689441</v>
      </c>
      <c r="G1133" s="3" t="str">
        <f>IF(Table1[[#This Row],[2015 Cropland Premium (%)]]="No Data", "No Data", IF(OR(Table1[[#This Row],[2015 Cropland Premium (%)]]=0.4,Table1[[#This Row],[2015 Cropland Premium (%)]]&gt;0.4), "Yes", "No"))</f>
        <v>Yes</v>
      </c>
      <c r="H11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0.43355959971925467</v>
      </c>
      <c r="I113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13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133" s="3" t="s">
        <v>7069</v>
      </c>
    </row>
    <row r="1134" spans="1:11" x14ac:dyDescent="0.2">
      <c r="A1134" s="3" t="s">
        <v>2215</v>
      </c>
      <c r="B1134" s="3" t="s">
        <v>7082</v>
      </c>
      <c r="C1134" t="s">
        <v>2243</v>
      </c>
      <c r="D1134" s="7" t="s">
        <v>2244</v>
      </c>
      <c r="E1134" s="20">
        <v>82.5</v>
      </c>
      <c r="F1134" s="21">
        <v>3.4572556275053965</v>
      </c>
      <c r="G1134" s="3" t="str">
        <f>IF(Table1[[#This Row],[2015 Cropland Premium (%)]]="No Data", "No Data", IF(OR(Table1[[#This Row],[2015 Cropland Premium (%)]]=0.4,Table1[[#This Row],[2015 Cropland Premium (%)]]&gt;0.4), "Yes", "No"))</f>
        <v>Yes</v>
      </c>
      <c r="H11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3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3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34" s="3" t="s">
        <v>7069</v>
      </c>
    </row>
    <row r="1135" spans="1:11" x14ac:dyDescent="0.2">
      <c r="A1135" s="3" t="s">
        <v>2215</v>
      </c>
      <c r="B1135" s="3" t="s">
        <v>7082</v>
      </c>
      <c r="C1135" t="s">
        <v>2326</v>
      </c>
      <c r="D1135" s="7" t="s">
        <v>2327</v>
      </c>
      <c r="E1135" s="20">
        <v>40.666666666666664</v>
      </c>
      <c r="F1135" s="21">
        <v>2.9338095238095239</v>
      </c>
      <c r="G1135" s="3" t="str">
        <f>IF(Table1[[#This Row],[2015 Cropland Premium (%)]]="No Data", "No Data", IF(OR(Table1[[#This Row],[2015 Cropland Premium (%)]]=0.4,Table1[[#This Row],[2015 Cropland Premium (%)]]&gt;0.4), "Yes", "No"))</f>
        <v>Yes</v>
      </c>
      <c r="H11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3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3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35" s="3" t="s">
        <v>7069</v>
      </c>
    </row>
    <row r="1136" spans="1:11" x14ac:dyDescent="0.2">
      <c r="A1136" s="3" t="s">
        <v>2215</v>
      </c>
      <c r="B1136" s="3" t="s">
        <v>7082</v>
      </c>
      <c r="C1136" t="s">
        <v>693</v>
      </c>
      <c r="D1136" s="7" t="s">
        <v>2233</v>
      </c>
      <c r="E1136" s="20">
        <v>-1.3333333333333333</v>
      </c>
      <c r="F1136" s="21">
        <v>-8.1717740254325655E-3</v>
      </c>
      <c r="G1136" s="3" t="str">
        <f>IF(Table1[[#This Row],[2015 Cropland Premium (%)]]="No Data", "No Data", IF(OR(Table1[[#This Row],[2015 Cropland Premium (%)]]=0.4,Table1[[#This Row],[2015 Cropland Premium (%)]]&gt;0.4), "Yes", "No"))</f>
        <v>No</v>
      </c>
      <c r="H113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13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13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136" s="3" t="s">
        <v>7069</v>
      </c>
    </row>
    <row r="1137" spans="1:11" x14ac:dyDescent="0.2">
      <c r="A1137" s="3" t="s">
        <v>2215</v>
      </c>
      <c r="B1137" s="3" t="s">
        <v>7082</v>
      </c>
      <c r="C1137" t="s">
        <v>1514</v>
      </c>
      <c r="D1137" s="7" t="s">
        <v>2297</v>
      </c>
      <c r="E1137" s="20">
        <v>46.333333333333336</v>
      </c>
      <c r="F1137" s="21">
        <v>2.5206349206349206</v>
      </c>
      <c r="G1137" s="3" t="str">
        <f>IF(Table1[[#This Row],[2015 Cropland Premium (%)]]="No Data", "No Data", IF(OR(Table1[[#This Row],[2015 Cropland Premium (%)]]=0.4,Table1[[#This Row],[2015 Cropland Premium (%)]]&gt;0.4), "Yes", "No"))</f>
        <v>Yes</v>
      </c>
      <c r="H11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37" s="3" t="s">
        <v>7069</v>
      </c>
    </row>
    <row r="1138" spans="1:11" x14ac:dyDescent="0.2">
      <c r="A1138" s="3" t="s">
        <v>2215</v>
      </c>
      <c r="B1138" s="3" t="s">
        <v>7082</v>
      </c>
      <c r="C1138" t="s">
        <v>2251</v>
      </c>
      <c r="D1138" s="7" t="s">
        <v>2252</v>
      </c>
      <c r="E1138" s="20" t="s">
        <v>7066</v>
      </c>
      <c r="F1138" s="21" t="s">
        <v>7066</v>
      </c>
      <c r="G113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3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3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3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38" s="3" t="s">
        <v>7069</v>
      </c>
    </row>
    <row r="1139" spans="1:11" x14ac:dyDescent="0.2">
      <c r="A1139" s="3" t="s">
        <v>2215</v>
      </c>
      <c r="B1139" s="3" t="s">
        <v>7082</v>
      </c>
      <c r="C1139" t="s">
        <v>518</v>
      </c>
      <c r="D1139" s="7" t="s">
        <v>2283</v>
      </c>
      <c r="E1139" s="20">
        <v>5.166666666666667</v>
      </c>
      <c r="F1139" s="21">
        <v>0.26331533963112913</v>
      </c>
      <c r="G1139" s="3" t="str">
        <f>IF(Table1[[#This Row],[2015 Cropland Premium (%)]]="No Data", "No Data", IF(OR(Table1[[#This Row],[2015 Cropland Premium (%)]]=0.4,Table1[[#This Row],[2015 Cropland Premium (%)]]&gt;0.4), "Yes", "No"))</f>
        <v>No</v>
      </c>
      <c r="H113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13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13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139" s="3" t="s">
        <v>7069</v>
      </c>
    </row>
    <row r="1140" spans="1:11" x14ac:dyDescent="0.2">
      <c r="A1140" s="3" t="s">
        <v>2215</v>
      </c>
      <c r="B1140" s="3" t="s">
        <v>7082</v>
      </c>
      <c r="C1140" t="s">
        <v>1280</v>
      </c>
      <c r="D1140" s="7" t="s">
        <v>2224</v>
      </c>
      <c r="E1140" s="20">
        <v>-3.8666666666666667</v>
      </c>
      <c r="F1140" s="21">
        <v>-0.28019713261648743</v>
      </c>
      <c r="G1140" s="3" t="str">
        <f>IF(Table1[[#This Row],[2015 Cropland Premium (%)]]="No Data", "No Data", IF(OR(Table1[[#This Row],[2015 Cropland Premium (%)]]=0.4,Table1[[#This Row],[2015 Cropland Premium (%)]]&gt;0.4), "Yes", "No"))</f>
        <v>No</v>
      </c>
      <c r="H114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14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14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140" s="3" t="s">
        <v>7069</v>
      </c>
    </row>
    <row r="1141" spans="1:11" x14ac:dyDescent="0.2">
      <c r="A1141" s="3" t="s">
        <v>2215</v>
      </c>
      <c r="B1141" s="3" t="s">
        <v>7082</v>
      </c>
      <c r="C1141" t="s">
        <v>2270</v>
      </c>
      <c r="D1141" s="7" t="s">
        <v>2271</v>
      </c>
      <c r="E1141" s="20">
        <v>40</v>
      </c>
      <c r="F1141" s="21">
        <v>2.0762302831268347</v>
      </c>
      <c r="G1141" s="3" t="str">
        <f>IF(Table1[[#This Row],[2015 Cropland Premium (%)]]="No Data", "No Data", IF(OR(Table1[[#This Row],[2015 Cropland Premium (%)]]=0.4,Table1[[#This Row],[2015 Cropland Premium (%)]]&gt;0.4), "Yes", "No"))</f>
        <v>Yes</v>
      </c>
      <c r="H11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4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4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41" s="3" t="s">
        <v>7068</v>
      </c>
    </row>
    <row r="1142" spans="1:11" x14ac:dyDescent="0.2">
      <c r="A1142" s="3" t="s">
        <v>2215</v>
      </c>
      <c r="B1142" s="3" t="s">
        <v>7082</v>
      </c>
      <c r="C1142" t="s">
        <v>2245</v>
      </c>
      <c r="D1142" s="7" t="s">
        <v>2246</v>
      </c>
      <c r="E1142" s="20">
        <v>46.333333333333336</v>
      </c>
      <c r="F1142" s="21">
        <v>1.9327071325221186</v>
      </c>
      <c r="G1142" s="3" t="str">
        <f>IF(Table1[[#This Row],[2015 Cropland Premium (%)]]="No Data", "No Data", IF(OR(Table1[[#This Row],[2015 Cropland Premium (%)]]=0.4,Table1[[#This Row],[2015 Cropland Premium (%)]]&gt;0.4), "Yes", "No"))</f>
        <v>Yes</v>
      </c>
      <c r="H11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42" s="3" t="s">
        <v>7069</v>
      </c>
    </row>
    <row r="1143" spans="1:11" x14ac:dyDescent="0.2">
      <c r="A1143" s="3" t="s">
        <v>2215</v>
      </c>
      <c r="B1143" s="3" t="s">
        <v>7082</v>
      </c>
      <c r="C1143" t="s">
        <v>2284</v>
      </c>
      <c r="D1143" s="7" t="s">
        <v>2285</v>
      </c>
      <c r="E1143" s="20" t="s">
        <v>7066</v>
      </c>
      <c r="F1143" s="21" t="s">
        <v>7066</v>
      </c>
      <c r="G114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4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4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4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43" s="3" t="s">
        <v>7069</v>
      </c>
    </row>
    <row r="1144" spans="1:11" x14ac:dyDescent="0.2">
      <c r="A1144" s="3" t="s">
        <v>2215</v>
      </c>
      <c r="B1144" s="3" t="s">
        <v>7082</v>
      </c>
      <c r="C1144" t="s">
        <v>2234</v>
      </c>
      <c r="D1144" s="7" t="s">
        <v>2235</v>
      </c>
      <c r="E1144" s="20" t="s">
        <v>7066</v>
      </c>
      <c r="F1144" s="21" t="s">
        <v>7066</v>
      </c>
      <c r="G114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4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4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4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44" s="3" t="s">
        <v>7069</v>
      </c>
    </row>
    <row r="1145" spans="1:11" x14ac:dyDescent="0.2">
      <c r="A1145" s="3" t="s">
        <v>2328</v>
      </c>
      <c r="B1145" s="3" t="s">
        <v>7083</v>
      </c>
      <c r="C1145" t="s">
        <v>2341</v>
      </c>
      <c r="D1145" s="7" t="s">
        <v>2342</v>
      </c>
      <c r="E1145" s="20" t="s">
        <v>7066</v>
      </c>
      <c r="F1145" s="21" t="s">
        <v>7066</v>
      </c>
      <c r="G114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4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4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4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45" s="3" t="s">
        <v>7069</v>
      </c>
    </row>
    <row r="1146" spans="1:11" x14ac:dyDescent="0.2">
      <c r="A1146" s="3" t="s">
        <v>2328</v>
      </c>
      <c r="B1146" s="3" t="s">
        <v>7083</v>
      </c>
      <c r="C1146" t="s">
        <v>2329</v>
      </c>
      <c r="D1146" s="7" t="s">
        <v>2330</v>
      </c>
      <c r="E1146" s="20" t="s">
        <v>7066</v>
      </c>
      <c r="F1146" s="21" t="s">
        <v>7066</v>
      </c>
      <c r="G114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4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4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4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46" s="3" t="s">
        <v>7069</v>
      </c>
    </row>
    <row r="1147" spans="1:11" x14ac:dyDescent="0.2">
      <c r="A1147" s="3" t="s">
        <v>2328</v>
      </c>
      <c r="B1147" s="3" t="s">
        <v>7083</v>
      </c>
      <c r="C1147" t="s">
        <v>1540</v>
      </c>
      <c r="D1147" s="7" t="s">
        <v>2343</v>
      </c>
      <c r="E1147" s="20" t="s">
        <v>7066</v>
      </c>
      <c r="F1147" s="21" t="s">
        <v>7066</v>
      </c>
      <c r="G114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4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4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4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47" s="3" t="s">
        <v>7069</v>
      </c>
    </row>
    <row r="1148" spans="1:11" x14ac:dyDescent="0.2">
      <c r="A1148" s="3" t="s">
        <v>2328</v>
      </c>
      <c r="B1148" s="3" t="s">
        <v>7083</v>
      </c>
      <c r="C1148" t="s">
        <v>410</v>
      </c>
      <c r="D1148" s="7" t="s">
        <v>2344</v>
      </c>
      <c r="E1148" s="20" t="s">
        <v>7066</v>
      </c>
      <c r="F1148" s="21" t="s">
        <v>7066</v>
      </c>
      <c r="G114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4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4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4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48" s="3" t="s">
        <v>7069</v>
      </c>
    </row>
    <row r="1149" spans="1:11" x14ac:dyDescent="0.2">
      <c r="A1149" s="3" t="s">
        <v>2328</v>
      </c>
      <c r="B1149" s="3" t="s">
        <v>7083</v>
      </c>
      <c r="C1149" t="s">
        <v>1199</v>
      </c>
      <c r="D1149" s="7" t="s">
        <v>2331</v>
      </c>
      <c r="E1149" s="20" t="s">
        <v>7066</v>
      </c>
      <c r="F1149" s="21" t="s">
        <v>7066</v>
      </c>
      <c r="G114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4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4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4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49" s="3" t="s">
        <v>7069</v>
      </c>
    </row>
    <row r="1150" spans="1:11" x14ac:dyDescent="0.2">
      <c r="A1150" s="3" t="s">
        <v>2328</v>
      </c>
      <c r="B1150" s="3" t="s">
        <v>7083</v>
      </c>
      <c r="C1150" t="s">
        <v>2345</v>
      </c>
      <c r="D1150" s="7" t="s">
        <v>2346</v>
      </c>
      <c r="E1150" s="20" t="s">
        <v>7066</v>
      </c>
      <c r="F1150" s="21" t="s">
        <v>7066</v>
      </c>
      <c r="G115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5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5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5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50" s="3" t="s">
        <v>7069</v>
      </c>
    </row>
    <row r="1151" spans="1:11" x14ac:dyDescent="0.2">
      <c r="A1151" s="3" t="s">
        <v>2328</v>
      </c>
      <c r="B1151" s="3" t="s">
        <v>7083</v>
      </c>
      <c r="C1151" t="s">
        <v>1476</v>
      </c>
      <c r="D1151" s="7" t="s">
        <v>2347</v>
      </c>
      <c r="E1151" s="20" t="s">
        <v>7066</v>
      </c>
      <c r="F1151" s="21" t="s">
        <v>7066</v>
      </c>
      <c r="G115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5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5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5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51" s="3" t="s">
        <v>7069</v>
      </c>
    </row>
    <row r="1152" spans="1:11" x14ac:dyDescent="0.2">
      <c r="A1152" s="3" t="s">
        <v>2328</v>
      </c>
      <c r="B1152" s="3" t="s">
        <v>7083</v>
      </c>
      <c r="C1152" t="s">
        <v>704</v>
      </c>
      <c r="D1152" s="7" t="s">
        <v>2348</v>
      </c>
      <c r="E1152" s="20" t="s">
        <v>7066</v>
      </c>
      <c r="F1152" s="21" t="s">
        <v>7066</v>
      </c>
      <c r="G115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5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5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5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52" s="3" t="s">
        <v>7069</v>
      </c>
    </row>
    <row r="1153" spans="1:11" x14ac:dyDescent="0.2">
      <c r="A1153" s="3" t="s">
        <v>2328</v>
      </c>
      <c r="B1153" s="3" t="s">
        <v>7083</v>
      </c>
      <c r="C1153" t="s">
        <v>2349</v>
      </c>
      <c r="D1153" s="7" t="s">
        <v>2350</v>
      </c>
      <c r="E1153" s="20" t="s">
        <v>7066</v>
      </c>
      <c r="F1153" s="21" t="s">
        <v>7066</v>
      </c>
      <c r="G115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5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5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5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53" s="3" t="s">
        <v>7069</v>
      </c>
    </row>
    <row r="1154" spans="1:11" x14ac:dyDescent="0.2">
      <c r="A1154" s="3" t="s">
        <v>2328</v>
      </c>
      <c r="B1154" s="3" t="s">
        <v>7083</v>
      </c>
      <c r="C1154" t="s">
        <v>2332</v>
      </c>
      <c r="D1154" s="7" t="s">
        <v>2333</v>
      </c>
      <c r="E1154" s="20" t="s">
        <v>7066</v>
      </c>
      <c r="F1154" s="21" t="s">
        <v>7066</v>
      </c>
      <c r="G115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5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5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5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54" s="3" t="s">
        <v>7069</v>
      </c>
    </row>
    <row r="1155" spans="1:11" x14ac:dyDescent="0.2">
      <c r="A1155" s="3" t="s">
        <v>2328</v>
      </c>
      <c r="B1155" s="3" t="s">
        <v>7083</v>
      </c>
      <c r="C1155" t="s">
        <v>2334</v>
      </c>
      <c r="D1155" s="7" t="s">
        <v>2335</v>
      </c>
      <c r="E1155" s="20" t="s">
        <v>7066</v>
      </c>
      <c r="F1155" s="21" t="s">
        <v>7066</v>
      </c>
      <c r="G115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5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5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5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55" s="3" t="s">
        <v>7069</v>
      </c>
    </row>
    <row r="1156" spans="1:11" x14ac:dyDescent="0.2">
      <c r="A1156" s="3" t="s">
        <v>2328</v>
      </c>
      <c r="B1156" s="3" t="s">
        <v>7083</v>
      </c>
      <c r="C1156" t="s">
        <v>2351</v>
      </c>
      <c r="D1156" s="7" t="s">
        <v>2352</v>
      </c>
      <c r="E1156" s="20" t="s">
        <v>7066</v>
      </c>
      <c r="F1156" s="21" t="s">
        <v>7066</v>
      </c>
      <c r="G115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5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5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5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56" s="3" t="s">
        <v>7068</v>
      </c>
    </row>
    <row r="1157" spans="1:11" x14ac:dyDescent="0.2">
      <c r="A1157" s="3" t="s">
        <v>2328</v>
      </c>
      <c r="B1157" s="3" t="s">
        <v>7083</v>
      </c>
      <c r="C1157" t="s">
        <v>2336</v>
      </c>
      <c r="D1157" s="7" t="s">
        <v>2337</v>
      </c>
      <c r="E1157" s="20" t="s">
        <v>7066</v>
      </c>
      <c r="F1157" s="21" t="s">
        <v>7066</v>
      </c>
      <c r="G115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5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5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5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57" s="3" t="s">
        <v>7069</v>
      </c>
    </row>
    <row r="1158" spans="1:11" x14ac:dyDescent="0.2">
      <c r="A1158" s="3" t="s">
        <v>2328</v>
      </c>
      <c r="B1158" s="3" t="s">
        <v>7083</v>
      </c>
      <c r="C1158" t="s">
        <v>2338</v>
      </c>
      <c r="D1158" s="7" t="s">
        <v>2339</v>
      </c>
      <c r="E1158" s="20" t="s">
        <v>7066</v>
      </c>
      <c r="F1158" s="21" t="s">
        <v>7066</v>
      </c>
      <c r="G115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5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5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5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58" s="3" t="s">
        <v>7069</v>
      </c>
    </row>
    <row r="1159" spans="1:11" x14ac:dyDescent="0.2">
      <c r="A1159" s="3" t="s">
        <v>2328</v>
      </c>
      <c r="B1159" s="3" t="s">
        <v>7083</v>
      </c>
      <c r="C1159" t="s">
        <v>518</v>
      </c>
      <c r="D1159" s="7" t="s">
        <v>2340</v>
      </c>
      <c r="E1159" s="20" t="s">
        <v>7066</v>
      </c>
      <c r="F1159" s="21" t="s">
        <v>7066</v>
      </c>
      <c r="G115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5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5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5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59" s="3" t="s">
        <v>7069</v>
      </c>
    </row>
    <row r="1160" spans="1:11" x14ac:dyDescent="0.2">
      <c r="A1160" s="3" t="s">
        <v>2328</v>
      </c>
      <c r="B1160" s="3" t="s">
        <v>7083</v>
      </c>
      <c r="C1160" t="s">
        <v>2353</v>
      </c>
      <c r="D1160" s="7" t="s">
        <v>2354</v>
      </c>
      <c r="E1160" s="20" t="s">
        <v>7066</v>
      </c>
      <c r="F1160" s="21" t="s">
        <v>7066</v>
      </c>
      <c r="G116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6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6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6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60" s="3" t="s">
        <v>7069</v>
      </c>
    </row>
    <row r="1161" spans="1:11" x14ac:dyDescent="0.2">
      <c r="A1161" s="3" t="s">
        <v>2355</v>
      </c>
      <c r="B1161" s="3" t="s">
        <v>7084</v>
      </c>
      <c r="C1161" t="s">
        <v>2356</v>
      </c>
      <c r="D1161" s="7" t="s">
        <v>2357</v>
      </c>
      <c r="E1161" s="20">
        <v>11.166666666666666</v>
      </c>
      <c r="F1161" s="21">
        <v>0.65612922705314014</v>
      </c>
      <c r="G1161" s="3" t="str">
        <f>IF(Table1[[#This Row],[2015 Cropland Premium (%)]]="No Data", "No Data", IF(OR(Table1[[#This Row],[2015 Cropland Premium (%)]]=0.4,Table1[[#This Row],[2015 Cropland Premium (%)]]&gt;0.4), "Yes", "No"))</f>
        <v>Yes</v>
      </c>
      <c r="H11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0.28655897745571657</v>
      </c>
      <c r="I116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6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5.5555555555555636E-2</v>
      </c>
      <c r="K1161" s="3" t="s">
        <v>7069</v>
      </c>
    </row>
    <row r="1162" spans="1:11" x14ac:dyDescent="0.2">
      <c r="A1162" s="3" t="s">
        <v>2355</v>
      </c>
      <c r="B1162" s="3" t="s">
        <v>7084</v>
      </c>
      <c r="C1162" t="s">
        <v>2378</v>
      </c>
      <c r="D1162" s="7" t="s">
        <v>2379</v>
      </c>
      <c r="E1162" s="20" t="s">
        <v>7066</v>
      </c>
      <c r="F1162" s="21" t="s">
        <v>7066</v>
      </c>
      <c r="G116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6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6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6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62" s="3" t="s">
        <v>7069</v>
      </c>
    </row>
    <row r="1163" spans="1:11" x14ac:dyDescent="0.2">
      <c r="A1163" s="3" t="s">
        <v>2355</v>
      </c>
      <c r="B1163" s="3" t="s">
        <v>7084</v>
      </c>
      <c r="C1163" t="s">
        <v>2360</v>
      </c>
      <c r="D1163" s="7" t="s">
        <v>2361</v>
      </c>
      <c r="E1163" s="20">
        <v>53.333333333333336</v>
      </c>
      <c r="F1163" s="21">
        <v>1.2314069264069265</v>
      </c>
      <c r="G1163" s="3" t="str">
        <f>IF(Table1[[#This Row],[2015 Cropland Premium (%)]]="No Data", "No Data", IF(OR(Table1[[#This Row],[2015 Cropland Premium (%)]]=0.4,Table1[[#This Row],[2015 Cropland Premium (%)]]&gt;0.4), "Yes", "No"))</f>
        <v>Yes</v>
      </c>
      <c r="H11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6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6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63" s="3" t="s">
        <v>7069</v>
      </c>
    </row>
    <row r="1164" spans="1:11" x14ac:dyDescent="0.2">
      <c r="A1164" s="3" t="s">
        <v>2355</v>
      </c>
      <c r="B1164" s="3" t="s">
        <v>7084</v>
      </c>
      <c r="C1164" t="s">
        <v>2380</v>
      </c>
      <c r="D1164" s="7" t="s">
        <v>2381</v>
      </c>
      <c r="E1164" s="20" t="s">
        <v>7066</v>
      </c>
      <c r="F1164" s="21" t="s">
        <v>7066</v>
      </c>
      <c r="G116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6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6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6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64" s="3" t="s">
        <v>7068</v>
      </c>
    </row>
    <row r="1165" spans="1:11" x14ac:dyDescent="0.2">
      <c r="A1165" s="3" t="s">
        <v>2355</v>
      </c>
      <c r="B1165" s="3" t="s">
        <v>7084</v>
      </c>
      <c r="C1165" t="s">
        <v>2370</v>
      </c>
      <c r="D1165" s="7" t="s">
        <v>2371</v>
      </c>
      <c r="E1165" s="20" t="s">
        <v>7066</v>
      </c>
      <c r="F1165" s="21" t="s">
        <v>7066</v>
      </c>
      <c r="G116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6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6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6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65" s="3" t="s">
        <v>7069</v>
      </c>
    </row>
    <row r="1166" spans="1:11" x14ac:dyDescent="0.2">
      <c r="A1166" s="3" t="s">
        <v>2355</v>
      </c>
      <c r="B1166" s="3" t="s">
        <v>7084</v>
      </c>
      <c r="C1166" t="s">
        <v>579</v>
      </c>
      <c r="D1166" s="7" t="s">
        <v>2362</v>
      </c>
      <c r="E1166" s="20">
        <v>33.333333333333336</v>
      </c>
      <c r="F1166" s="21">
        <v>0.64248677248677244</v>
      </c>
      <c r="G1166" s="3" t="str">
        <f>IF(Table1[[#This Row],[2015 Cropland Premium (%)]]="No Data", "No Data", IF(OR(Table1[[#This Row],[2015 Cropland Premium (%)]]=0.4,Table1[[#This Row],[2015 Cropland Premium (%)]]&gt;0.4), "Yes", "No"))</f>
        <v>Yes</v>
      </c>
      <c r="H11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0.29792768959435634</v>
      </c>
      <c r="I116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6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66" s="3" t="s">
        <v>7069</v>
      </c>
    </row>
    <row r="1167" spans="1:11" x14ac:dyDescent="0.2">
      <c r="A1167" s="3" t="s">
        <v>2355</v>
      </c>
      <c r="B1167" s="3" t="s">
        <v>7084</v>
      </c>
      <c r="C1167" t="s">
        <v>2372</v>
      </c>
      <c r="D1167" s="7" t="s">
        <v>2373</v>
      </c>
      <c r="E1167" s="20" t="s">
        <v>7066</v>
      </c>
      <c r="F1167" s="21" t="s">
        <v>7066</v>
      </c>
      <c r="G116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6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6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6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67" s="3" t="s">
        <v>7069</v>
      </c>
    </row>
    <row r="1168" spans="1:11" x14ac:dyDescent="0.2">
      <c r="A1168" s="3" t="s">
        <v>2355</v>
      </c>
      <c r="B1168" s="3" t="s">
        <v>7084</v>
      </c>
      <c r="C1168" t="s">
        <v>2382</v>
      </c>
      <c r="D1168" s="7" t="s">
        <v>2383</v>
      </c>
      <c r="E1168" s="20">
        <v>8.1666666666666661</v>
      </c>
      <c r="F1168" s="21">
        <v>0.33242087780272506</v>
      </c>
      <c r="G1168" s="3" t="str">
        <f>IF(Table1[[#This Row],[2015 Cropland Premium (%)]]="No Data", "No Data", IF(OR(Table1[[#This Row],[2015 Cropland Premium (%)]]=0.4,Table1[[#This Row],[2015 Cropland Premium (%)]]&gt;0.4), "Yes", "No"))</f>
        <v>No</v>
      </c>
      <c r="H116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16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16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168" s="3" t="s">
        <v>7069</v>
      </c>
    </row>
    <row r="1169" spans="1:11" x14ac:dyDescent="0.2">
      <c r="A1169" s="3" t="s">
        <v>2355</v>
      </c>
      <c r="B1169" s="3" t="s">
        <v>7084</v>
      </c>
      <c r="C1169" t="s">
        <v>2388</v>
      </c>
      <c r="D1169" s="7" t="s">
        <v>2389</v>
      </c>
      <c r="E1169" s="20" t="s">
        <v>7066</v>
      </c>
      <c r="F1169" s="21" t="s">
        <v>7066</v>
      </c>
      <c r="G116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6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6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6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69" s="3" t="s">
        <v>7069</v>
      </c>
    </row>
    <row r="1170" spans="1:11" x14ac:dyDescent="0.2">
      <c r="A1170" s="3" t="s">
        <v>2355</v>
      </c>
      <c r="B1170" s="3" t="s">
        <v>7084</v>
      </c>
      <c r="C1170" t="s">
        <v>2363</v>
      </c>
      <c r="D1170" s="7" t="s">
        <v>2364</v>
      </c>
      <c r="E1170" s="20">
        <v>32.666666666666664</v>
      </c>
      <c r="F1170" s="21">
        <v>0.80655458089668619</v>
      </c>
      <c r="G1170" s="3" t="str">
        <f>IF(Table1[[#This Row],[2015 Cropland Premium (%)]]="No Data", "No Data", IF(OR(Table1[[#This Row],[2015 Cropland Premium (%)]]=0.4,Table1[[#This Row],[2015 Cropland Premium (%)]]&gt;0.4), "Yes", "No"))</f>
        <v>Yes</v>
      </c>
      <c r="H11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0.16120451591942819</v>
      </c>
      <c r="I117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7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70" s="3" t="s">
        <v>7069</v>
      </c>
    </row>
    <row r="1171" spans="1:11" x14ac:dyDescent="0.2">
      <c r="A1171" s="3" t="s">
        <v>2355</v>
      </c>
      <c r="B1171" s="3" t="s">
        <v>7084</v>
      </c>
      <c r="C1171" t="s">
        <v>2358</v>
      </c>
      <c r="D1171" s="7" t="s">
        <v>2359</v>
      </c>
      <c r="E1171" s="20">
        <v>9.8333333333333339</v>
      </c>
      <c r="F1171" s="21">
        <v>0.51404697380307141</v>
      </c>
      <c r="G1171" s="3" t="str">
        <f>IF(Table1[[#This Row],[2015 Cropland Premium (%)]]="No Data", "No Data", IF(OR(Table1[[#This Row],[2015 Cropland Premium (%)]]=0.4,Table1[[#This Row],[2015 Cropland Premium (%)]]&gt;0.4), "Yes", "No"))</f>
        <v>Yes</v>
      </c>
      <c r="H11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0.40496085516410718</v>
      </c>
      <c r="I117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7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0.27777777777777768</v>
      </c>
      <c r="K1171" s="3" t="s">
        <v>7069</v>
      </c>
    </row>
    <row r="1172" spans="1:11" x14ac:dyDescent="0.2">
      <c r="A1172" s="3" t="s">
        <v>2355</v>
      </c>
      <c r="B1172" s="3" t="s">
        <v>7084</v>
      </c>
      <c r="C1172" t="s">
        <v>2365</v>
      </c>
      <c r="D1172" s="7" t="s">
        <v>2366</v>
      </c>
      <c r="E1172" s="20">
        <v>65.833333333333329</v>
      </c>
      <c r="F1172" s="21">
        <v>1.3380934058400922</v>
      </c>
      <c r="G1172" s="3" t="str">
        <f>IF(Table1[[#This Row],[2015 Cropland Premium (%)]]="No Data", "No Data", IF(OR(Table1[[#This Row],[2015 Cropland Premium (%)]]=0.4,Table1[[#This Row],[2015 Cropland Premium (%)]]&gt;0.4), "Yes", "No"))</f>
        <v>Yes</v>
      </c>
      <c r="H11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7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7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72" s="3" t="s">
        <v>7069</v>
      </c>
    </row>
    <row r="1173" spans="1:11" x14ac:dyDescent="0.2">
      <c r="A1173" s="3" t="s">
        <v>2355</v>
      </c>
      <c r="B1173" s="3" t="s">
        <v>7084</v>
      </c>
      <c r="C1173" t="s">
        <v>667</v>
      </c>
      <c r="D1173" s="7" t="s">
        <v>2367</v>
      </c>
      <c r="E1173" s="20">
        <v>22.833333333333332</v>
      </c>
      <c r="F1173" s="21">
        <v>0.45976160605517497</v>
      </c>
      <c r="G1173" s="3" t="str">
        <f>IF(Table1[[#This Row],[2015 Cropland Premium (%)]]="No Data", "No Data", IF(OR(Table1[[#This Row],[2015 Cropland Premium (%)]]=0.4,Table1[[#This Row],[2015 Cropland Premium (%)]]&gt;0.4), "Yes", "No"))</f>
        <v>Yes</v>
      </c>
      <c r="H11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0.45019866162068756</v>
      </c>
      <c r="I117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7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73" s="3" t="s">
        <v>7069</v>
      </c>
    </row>
    <row r="1174" spans="1:11" x14ac:dyDescent="0.2">
      <c r="A1174" s="3" t="s">
        <v>2355</v>
      </c>
      <c r="B1174" s="3" t="s">
        <v>7084</v>
      </c>
      <c r="C1174" t="s">
        <v>963</v>
      </c>
      <c r="D1174" s="7" t="s">
        <v>2374</v>
      </c>
      <c r="E1174" s="20" t="s">
        <v>7066</v>
      </c>
      <c r="F1174" s="21" t="s">
        <v>7066</v>
      </c>
      <c r="G117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7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7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7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74" s="3" t="s">
        <v>7069</v>
      </c>
    </row>
    <row r="1175" spans="1:11" x14ac:dyDescent="0.2">
      <c r="A1175" s="3" t="s">
        <v>2355</v>
      </c>
      <c r="B1175" s="3" t="s">
        <v>7084</v>
      </c>
      <c r="C1175" t="s">
        <v>496</v>
      </c>
      <c r="D1175" s="7" t="s">
        <v>2368</v>
      </c>
      <c r="E1175" s="20">
        <v>29.666666666666668</v>
      </c>
      <c r="F1175" s="21">
        <v>0.71632872955235583</v>
      </c>
      <c r="G1175" s="3" t="str">
        <f>IF(Table1[[#This Row],[2015 Cropland Premium (%)]]="No Data", "No Data", IF(OR(Table1[[#This Row],[2015 Cropland Premium (%)]]=0.4,Table1[[#This Row],[2015 Cropland Premium (%)]]&gt;0.4), "Yes", "No"))</f>
        <v>Yes</v>
      </c>
      <c r="H11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0.23639272537303679</v>
      </c>
      <c r="I117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7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75" s="3" t="s">
        <v>7069</v>
      </c>
    </row>
    <row r="1176" spans="1:11" x14ac:dyDescent="0.2">
      <c r="A1176" s="3" t="s">
        <v>2355</v>
      </c>
      <c r="B1176" s="3" t="s">
        <v>7084</v>
      </c>
      <c r="C1176" t="s">
        <v>2384</v>
      </c>
      <c r="D1176" s="7" t="s">
        <v>2385</v>
      </c>
      <c r="E1176" s="20">
        <v>14.333333333333334</v>
      </c>
      <c r="F1176" s="21">
        <v>0.57097930058745738</v>
      </c>
      <c r="G1176" s="3" t="str">
        <f>IF(Table1[[#This Row],[2015 Cropland Premium (%)]]="No Data", "No Data", IF(OR(Table1[[#This Row],[2015 Cropland Premium (%)]]=0.4,Table1[[#This Row],[2015 Cropland Premium (%)]]&gt;0.4), "Yes", "No"))</f>
        <v>Yes</v>
      </c>
      <c r="H11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0.35751724951045216</v>
      </c>
      <c r="I117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7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76" s="3" t="s">
        <v>7069</v>
      </c>
    </row>
    <row r="1177" spans="1:11" x14ac:dyDescent="0.2">
      <c r="A1177" s="3" t="s">
        <v>2355</v>
      </c>
      <c r="B1177" s="3" t="s">
        <v>7084</v>
      </c>
      <c r="C1177" t="s">
        <v>2375</v>
      </c>
      <c r="D1177" s="7" t="s">
        <v>2376</v>
      </c>
      <c r="E1177" s="20" t="s">
        <v>7066</v>
      </c>
      <c r="F1177" s="21" t="s">
        <v>7066</v>
      </c>
      <c r="G117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7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7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7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77" s="3" t="s">
        <v>7069</v>
      </c>
    </row>
    <row r="1178" spans="1:11" x14ac:dyDescent="0.2">
      <c r="A1178" s="3" t="s">
        <v>2355</v>
      </c>
      <c r="B1178" s="3" t="s">
        <v>7084</v>
      </c>
      <c r="C1178" t="s">
        <v>2386</v>
      </c>
      <c r="D1178" s="7" t="s">
        <v>2387</v>
      </c>
      <c r="E1178" s="20">
        <v>18.166666666666668</v>
      </c>
      <c r="F1178" s="21">
        <v>0.72211371861511797</v>
      </c>
      <c r="G1178" s="3" t="str">
        <f>IF(Table1[[#This Row],[2015 Cropland Premium (%)]]="No Data", "No Data", IF(OR(Table1[[#This Row],[2015 Cropland Premium (%)]]=0.4,Table1[[#This Row],[2015 Cropland Premium (%)]]&gt;0.4), "Yes", "No"))</f>
        <v>Yes</v>
      </c>
      <c r="H11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0.23157190115406834</v>
      </c>
      <c r="I117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7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78" s="3" t="s">
        <v>7069</v>
      </c>
    </row>
    <row r="1179" spans="1:11" x14ac:dyDescent="0.2">
      <c r="A1179" s="3" t="s">
        <v>2355</v>
      </c>
      <c r="B1179" s="3" t="s">
        <v>7084</v>
      </c>
      <c r="C1179" t="s">
        <v>2336</v>
      </c>
      <c r="D1179" s="7" t="s">
        <v>2390</v>
      </c>
      <c r="E1179" s="20" t="s">
        <v>7066</v>
      </c>
      <c r="F1179" s="21" t="s">
        <v>7066</v>
      </c>
      <c r="G117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7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7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7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79" s="3" t="s">
        <v>7069</v>
      </c>
    </row>
    <row r="1180" spans="1:11" x14ac:dyDescent="0.2">
      <c r="A1180" s="3" t="s">
        <v>2355</v>
      </c>
      <c r="B1180" s="3" t="s">
        <v>7084</v>
      </c>
      <c r="C1180" t="s">
        <v>1182</v>
      </c>
      <c r="D1180" s="7" t="s">
        <v>2377</v>
      </c>
      <c r="E1180" s="20" t="s">
        <v>7066</v>
      </c>
      <c r="F1180" s="21" t="s">
        <v>7066</v>
      </c>
      <c r="G118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8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8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8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80" s="3" t="s">
        <v>7069</v>
      </c>
    </row>
    <row r="1181" spans="1:11" x14ac:dyDescent="0.2">
      <c r="A1181" s="3" t="s">
        <v>2355</v>
      </c>
      <c r="B1181" s="3" t="s">
        <v>7084</v>
      </c>
      <c r="C1181" t="s">
        <v>518</v>
      </c>
      <c r="D1181" s="7" t="s">
        <v>2369</v>
      </c>
      <c r="E1181" s="20">
        <v>23.166666666666668</v>
      </c>
      <c r="F1181" s="21">
        <v>0.45318805488297009</v>
      </c>
      <c r="G1181" s="3" t="str">
        <f>IF(Table1[[#This Row],[2015 Cropland Premium (%)]]="No Data", "No Data", IF(OR(Table1[[#This Row],[2015 Cropland Premium (%)]]=0.4,Table1[[#This Row],[2015 Cropland Premium (%)]]&gt;0.4), "Yes", "No"))</f>
        <v>Yes</v>
      </c>
      <c r="H11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0.45567662093085826</v>
      </c>
      <c r="I118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8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81" s="3" t="s">
        <v>7069</v>
      </c>
    </row>
    <row r="1182" spans="1:11" x14ac:dyDescent="0.2">
      <c r="A1182" s="3" t="s">
        <v>2355</v>
      </c>
      <c r="B1182" s="3" t="s">
        <v>7084</v>
      </c>
      <c r="C1182" t="s">
        <v>2391</v>
      </c>
      <c r="D1182" s="7" t="s">
        <v>2392</v>
      </c>
      <c r="E1182" s="20" t="s">
        <v>7066</v>
      </c>
      <c r="F1182" s="21" t="s">
        <v>7066</v>
      </c>
      <c r="G118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8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8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8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82" s="3" t="s">
        <v>7069</v>
      </c>
    </row>
    <row r="1183" spans="1:11" x14ac:dyDescent="0.2">
      <c r="A1183" s="3" t="s">
        <v>2355</v>
      </c>
      <c r="B1183" s="3" t="s">
        <v>7084</v>
      </c>
      <c r="C1183" t="s">
        <v>2393</v>
      </c>
      <c r="D1183" s="7" t="s">
        <v>2394</v>
      </c>
      <c r="E1183" s="20" t="s">
        <v>7066</v>
      </c>
      <c r="F1183" s="21" t="s">
        <v>7066</v>
      </c>
      <c r="G118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8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8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8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83" s="3" t="s">
        <v>7069</v>
      </c>
    </row>
    <row r="1184" spans="1:11" x14ac:dyDescent="0.2">
      <c r="A1184" s="3" t="s">
        <v>2355</v>
      </c>
      <c r="B1184" s="3" t="s">
        <v>7084</v>
      </c>
      <c r="C1184" t="s">
        <v>2360</v>
      </c>
      <c r="D1184" s="7" t="s">
        <v>5370</v>
      </c>
      <c r="E1184" s="20" t="s">
        <v>7066</v>
      </c>
      <c r="F1184" s="21" t="s">
        <v>7066</v>
      </c>
      <c r="G118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8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8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8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84" s="3" t="s">
        <v>7069</v>
      </c>
    </row>
    <row r="1185" spans="1:11" x14ac:dyDescent="0.2">
      <c r="A1185" s="3" t="s">
        <v>2395</v>
      </c>
      <c r="B1185" s="3" t="s">
        <v>7084</v>
      </c>
      <c r="C1185" t="s">
        <v>2396</v>
      </c>
      <c r="D1185" s="7" t="s">
        <v>2397</v>
      </c>
      <c r="E1185" s="20" t="s">
        <v>7066</v>
      </c>
      <c r="F1185" s="21" t="s">
        <v>7066</v>
      </c>
      <c r="G118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8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8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8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85" s="3" t="s">
        <v>7069</v>
      </c>
    </row>
    <row r="1186" spans="1:11" x14ac:dyDescent="0.2">
      <c r="A1186" s="3" t="s">
        <v>2395</v>
      </c>
      <c r="B1186" s="3" t="s">
        <v>7084</v>
      </c>
      <c r="C1186" t="s">
        <v>2398</v>
      </c>
      <c r="D1186" s="7" t="s">
        <v>2399</v>
      </c>
      <c r="E1186" s="20">
        <v>4.5</v>
      </c>
      <c r="F1186" s="21">
        <v>0.18367346938775511</v>
      </c>
      <c r="G1186" s="3" t="str">
        <f>IF(Table1[[#This Row],[2015 Cropland Premium (%)]]="No Data", "No Data", IF(OR(Table1[[#This Row],[2015 Cropland Premium (%)]]=0.4,Table1[[#This Row],[2015 Cropland Premium (%)]]&gt;0.4), "Yes", "No"))</f>
        <v>No</v>
      </c>
      <c r="H118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18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18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186" s="3" t="s">
        <v>7069</v>
      </c>
    </row>
    <row r="1187" spans="1:11" x14ac:dyDescent="0.2">
      <c r="A1187" s="3" t="s">
        <v>2395</v>
      </c>
      <c r="B1187" s="3" t="s">
        <v>7084</v>
      </c>
      <c r="C1187" t="s">
        <v>2400</v>
      </c>
      <c r="D1187" s="7" t="s">
        <v>2401</v>
      </c>
      <c r="E1187" s="20">
        <v>35.5</v>
      </c>
      <c r="F1187" s="21">
        <v>1.4489795918367347</v>
      </c>
      <c r="G1187" s="3" t="str">
        <f>IF(Table1[[#This Row],[2015 Cropland Premium (%)]]="No Data", "No Data", IF(OR(Table1[[#This Row],[2015 Cropland Premium (%)]]=0.4,Table1[[#This Row],[2015 Cropland Premium (%)]]&gt;0.4), "Yes", "No"))</f>
        <v>Yes</v>
      </c>
      <c r="H11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8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8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87" s="3" t="s">
        <v>7069</v>
      </c>
    </row>
    <row r="1188" spans="1:11" x14ac:dyDescent="0.2">
      <c r="A1188" s="3" t="s">
        <v>2395</v>
      </c>
      <c r="B1188" s="3" t="s">
        <v>7084</v>
      </c>
      <c r="C1188" t="s">
        <v>2402</v>
      </c>
      <c r="D1188" s="7" t="s">
        <v>2403</v>
      </c>
      <c r="E1188" s="20" t="s">
        <v>7066</v>
      </c>
      <c r="F1188" s="21" t="s">
        <v>7066</v>
      </c>
      <c r="G118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8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8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8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88" s="3" t="s">
        <v>7068</v>
      </c>
    </row>
    <row r="1189" spans="1:11" x14ac:dyDescent="0.2">
      <c r="A1189" s="3" t="s">
        <v>2395</v>
      </c>
      <c r="B1189" s="3" t="s">
        <v>7084</v>
      </c>
      <c r="C1189" t="s">
        <v>2404</v>
      </c>
      <c r="D1189" s="7" t="s">
        <v>2405</v>
      </c>
      <c r="E1189" s="20" t="s">
        <v>7066</v>
      </c>
      <c r="F1189" s="21" t="s">
        <v>7066</v>
      </c>
      <c r="G118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8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8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8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89" s="3" t="s">
        <v>7069</v>
      </c>
    </row>
    <row r="1190" spans="1:11" x14ac:dyDescent="0.2">
      <c r="A1190" s="3" t="s">
        <v>2395</v>
      </c>
      <c r="B1190" s="3" t="s">
        <v>7084</v>
      </c>
      <c r="C1190" t="s">
        <v>410</v>
      </c>
      <c r="D1190" s="7" t="s">
        <v>2406</v>
      </c>
      <c r="E1190" s="20">
        <v>94.5</v>
      </c>
      <c r="F1190" s="21">
        <v>3.3157894736842106</v>
      </c>
      <c r="G1190" s="3" t="str">
        <f>IF(Table1[[#This Row],[2015 Cropland Premium (%)]]="No Data", "No Data", IF(OR(Table1[[#This Row],[2015 Cropland Premium (%)]]=0.4,Table1[[#This Row],[2015 Cropland Premium (%)]]&gt;0.4), "Yes", "No"))</f>
        <v>Yes</v>
      </c>
      <c r="H11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9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9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90" s="3" t="s">
        <v>7069</v>
      </c>
    </row>
    <row r="1191" spans="1:11" x14ac:dyDescent="0.2">
      <c r="A1191" s="3" t="s">
        <v>2395</v>
      </c>
      <c r="B1191" s="3" t="s">
        <v>7084</v>
      </c>
      <c r="C1191" t="s">
        <v>2407</v>
      </c>
      <c r="D1191" s="7" t="s">
        <v>2408</v>
      </c>
      <c r="E1191" s="20" t="s">
        <v>7066</v>
      </c>
      <c r="F1191" s="21" t="s">
        <v>7066</v>
      </c>
      <c r="G119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9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9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9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91" s="3" t="s">
        <v>7069</v>
      </c>
    </row>
    <row r="1192" spans="1:11" x14ac:dyDescent="0.2">
      <c r="A1192" s="3" t="s">
        <v>2395</v>
      </c>
      <c r="B1192" s="3" t="s">
        <v>7084</v>
      </c>
      <c r="C1192" t="s">
        <v>2409</v>
      </c>
      <c r="D1192" s="7" t="s">
        <v>2410</v>
      </c>
      <c r="E1192" s="20">
        <v>75.5</v>
      </c>
      <c r="F1192" s="21">
        <v>3.2127659574468086</v>
      </c>
      <c r="G1192" s="3" t="str">
        <f>IF(Table1[[#This Row],[2015 Cropland Premium (%)]]="No Data", "No Data", IF(OR(Table1[[#This Row],[2015 Cropland Premium (%)]]=0.4,Table1[[#This Row],[2015 Cropland Premium (%)]]&gt;0.4), "Yes", "No"))</f>
        <v>Yes</v>
      </c>
      <c r="H11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9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9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92" s="3" t="s">
        <v>7069</v>
      </c>
    </row>
    <row r="1193" spans="1:11" x14ac:dyDescent="0.2">
      <c r="A1193" s="3" t="s">
        <v>2395</v>
      </c>
      <c r="B1193" s="3" t="s">
        <v>7084</v>
      </c>
      <c r="C1193" t="s">
        <v>949</v>
      </c>
      <c r="D1193" s="7" t="s">
        <v>2411</v>
      </c>
      <c r="E1193" s="20" t="s">
        <v>7066</v>
      </c>
      <c r="F1193" s="21" t="s">
        <v>7066</v>
      </c>
      <c r="G119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9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9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9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93" s="3" t="s">
        <v>7069</v>
      </c>
    </row>
    <row r="1194" spans="1:11" x14ac:dyDescent="0.2">
      <c r="A1194" s="3" t="s">
        <v>2395</v>
      </c>
      <c r="B1194" s="3" t="s">
        <v>7084</v>
      </c>
      <c r="C1194" t="s">
        <v>2412</v>
      </c>
      <c r="D1194" s="7" t="s">
        <v>2413</v>
      </c>
      <c r="E1194" s="20" t="s">
        <v>7066</v>
      </c>
      <c r="F1194" s="21" t="s">
        <v>7066</v>
      </c>
      <c r="G119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9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9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9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94" s="3" t="s">
        <v>7069</v>
      </c>
    </row>
    <row r="1195" spans="1:11" x14ac:dyDescent="0.2">
      <c r="A1195" s="3" t="s">
        <v>2395</v>
      </c>
      <c r="B1195" s="3" t="s">
        <v>7084</v>
      </c>
      <c r="C1195" t="s">
        <v>2414</v>
      </c>
      <c r="D1195" s="7" t="s">
        <v>2415</v>
      </c>
      <c r="E1195" s="20" t="s">
        <v>7066</v>
      </c>
      <c r="F1195" s="21" t="s">
        <v>7066</v>
      </c>
      <c r="G119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9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9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9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95" s="3" t="s">
        <v>7069</v>
      </c>
    </row>
    <row r="1196" spans="1:11" x14ac:dyDescent="0.2">
      <c r="A1196" s="3" t="s">
        <v>2395</v>
      </c>
      <c r="B1196" s="3" t="s">
        <v>7084</v>
      </c>
      <c r="C1196" t="s">
        <v>1738</v>
      </c>
      <c r="D1196" s="7" t="s">
        <v>2416</v>
      </c>
      <c r="E1196" s="20">
        <v>25.5</v>
      </c>
      <c r="F1196" s="21">
        <v>1.0408163265306123</v>
      </c>
      <c r="G1196" s="3" t="str">
        <f>IF(Table1[[#This Row],[2015 Cropland Premium (%)]]="No Data", "No Data", IF(OR(Table1[[#This Row],[2015 Cropland Premium (%)]]=0.4,Table1[[#This Row],[2015 Cropland Premium (%)]]&gt;0.4), "Yes", "No"))</f>
        <v>Yes</v>
      </c>
      <c r="H11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19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9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96" s="3" t="s">
        <v>7069</v>
      </c>
    </row>
    <row r="1197" spans="1:11" x14ac:dyDescent="0.2">
      <c r="A1197" s="3" t="s">
        <v>2395</v>
      </c>
      <c r="B1197" s="3" t="s">
        <v>7084</v>
      </c>
      <c r="C1197" t="s">
        <v>2417</v>
      </c>
      <c r="D1197" s="7" t="s">
        <v>2418</v>
      </c>
      <c r="E1197" s="20" t="s">
        <v>7066</v>
      </c>
      <c r="F1197" s="21" t="s">
        <v>7066</v>
      </c>
      <c r="G119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19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19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19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197" s="3" t="s">
        <v>7069</v>
      </c>
    </row>
    <row r="1198" spans="1:11" x14ac:dyDescent="0.2">
      <c r="A1198" s="3" t="s">
        <v>2395</v>
      </c>
      <c r="B1198" s="3" t="s">
        <v>7084</v>
      </c>
      <c r="C1198" t="s">
        <v>2393</v>
      </c>
      <c r="D1198" s="7" t="s">
        <v>2419</v>
      </c>
      <c r="E1198" s="20">
        <v>12.5</v>
      </c>
      <c r="F1198" s="21">
        <v>0.51020408163265307</v>
      </c>
      <c r="G1198" s="3" t="str">
        <f>IF(Table1[[#This Row],[2015 Cropland Premium (%)]]="No Data", "No Data", IF(OR(Table1[[#This Row],[2015 Cropland Premium (%)]]=0.4,Table1[[#This Row],[2015 Cropland Premium (%)]]&gt;0.4), "Yes", "No"))</f>
        <v>Yes</v>
      </c>
      <c r="H11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0.40816326530612246</v>
      </c>
      <c r="I119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19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198" s="3" t="s">
        <v>7069</v>
      </c>
    </row>
    <row r="1199" spans="1:11" x14ac:dyDescent="0.2">
      <c r="A1199" s="3" t="s">
        <v>2420</v>
      </c>
      <c r="B1199" s="3" t="s">
        <v>7085</v>
      </c>
      <c r="C1199" t="s">
        <v>2468</v>
      </c>
      <c r="D1199" s="7" t="s">
        <v>2469</v>
      </c>
      <c r="E1199" s="20">
        <v>7</v>
      </c>
      <c r="F1199" s="21">
        <v>0.57747126436781615</v>
      </c>
      <c r="G1199" s="3" t="str">
        <f>IF(Table1[[#This Row],[2015 Cropland Premium (%)]]="No Data", "No Data", IF(OR(Table1[[#This Row],[2015 Cropland Premium (%)]]=0.4,Table1[[#This Row],[2015 Cropland Premium (%)]]&gt;0.4), "Yes", "No"))</f>
        <v>Yes</v>
      </c>
      <c r="H11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0.35210727969348654</v>
      </c>
      <c r="I119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19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199" s="3" t="s">
        <v>7069</v>
      </c>
    </row>
    <row r="1200" spans="1:11" x14ac:dyDescent="0.2">
      <c r="A1200" s="3" t="s">
        <v>2420</v>
      </c>
      <c r="B1200" s="3" t="s">
        <v>7085</v>
      </c>
      <c r="C1200" t="s">
        <v>2421</v>
      </c>
      <c r="D1200" s="7" t="s">
        <v>2422</v>
      </c>
      <c r="E1200" s="20" t="s">
        <v>7066</v>
      </c>
      <c r="F1200" s="21" t="s">
        <v>7066</v>
      </c>
      <c r="G120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0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0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0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00" s="3" t="s">
        <v>7069</v>
      </c>
    </row>
    <row r="1201" spans="1:11" x14ac:dyDescent="0.2">
      <c r="A1201" s="3" t="s">
        <v>2420</v>
      </c>
      <c r="B1201" s="3" t="s">
        <v>7085</v>
      </c>
      <c r="C1201" t="s">
        <v>2523</v>
      </c>
      <c r="D1201" s="7" t="s">
        <v>2524</v>
      </c>
      <c r="E1201" s="20">
        <v>95</v>
      </c>
      <c r="F1201" s="21">
        <v>2.9411846496106784</v>
      </c>
      <c r="G1201" s="3" t="str">
        <f>IF(Table1[[#This Row],[2015 Cropland Premium (%)]]="No Data", "No Data", IF(OR(Table1[[#This Row],[2015 Cropland Premium (%)]]=0.4,Table1[[#This Row],[2015 Cropland Premium (%)]]&gt;0.4), "Yes", "No"))</f>
        <v>Yes</v>
      </c>
      <c r="H12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01" s="3" t="s">
        <v>7068</v>
      </c>
    </row>
    <row r="1202" spans="1:11" x14ac:dyDescent="0.2">
      <c r="A1202" s="3" t="s">
        <v>2420</v>
      </c>
      <c r="B1202" s="3" t="s">
        <v>7085</v>
      </c>
      <c r="C1202" t="s">
        <v>2470</v>
      </c>
      <c r="D1202" s="7" t="s">
        <v>2471</v>
      </c>
      <c r="E1202" s="20">
        <v>12</v>
      </c>
      <c r="F1202" s="21">
        <v>0.82457786116322707</v>
      </c>
      <c r="G1202" s="3" t="str">
        <f>IF(Table1[[#This Row],[2015 Cropland Premium (%)]]="No Data", "No Data", IF(OR(Table1[[#This Row],[2015 Cropland Premium (%)]]=0.4,Table1[[#This Row],[2015 Cropland Premium (%)]]&gt;0.4), "Yes", "No"))</f>
        <v>Yes</v>
      </c>
      <c r="H12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0.1461851156973108</v>
      </c>
      <c r="I120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0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02" s="3" t="s">
        <v>7069</v>
      </c>
    </row>
    <row r="1203" spans="1:11" x14ac:dyDescent="0.2">
      <c r="A1203" s="3" t="s">
        <v>2420</v>
      </c>
      <c r="B1203" s="3" t="s">
        <v>7085</v>
      </c>
      <c r="C1203" t="s">
        <v>2449</v>
      </c>
      <c r="D1203" s="7" t="s">
        <v>2450</v>
      </c>
      <c r="E1203" s="20">
        <v>-0.75</v>
      </c>
      <c r="F1203" s="21">
        <v>7.9861111111111105E-2</v>
      </c>
      <c r="G1203" s="3" t="str">
        <f>IF(Table1[[#This Row],[2015 Cropland Premium (%)]]="No Data", "No Data", IF(OR(Table1[[#This Row],[2015 Cropland Premium (%)]]=0.4,Table1[[#This Row],[2015 Cropland Premium (%)]]&gt;0.4), "Yes", "No"))</f>
        <v>No</v>
      </c>
      <c r="H120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20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20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203" s="3" t="s">
        <v>7069</v>
      </c>
    </row>
    <row r="1204" spans="1:11" x14ac:dyDescent="0.2">
      <c r="A1204" s="3" t="s">
        <v>2420</v>
      </c>
      <c r="B1204" s="3" t="s">
        <v>7085</v>
      </c>
      <c r="C1204" t="s">
        <v>2512</v>
      </c>
      <c r="D1204" s="7" t="s">
        <v>2513</v>
      </c>
      <c r="E1204" s="20" t="s">
        <v>7066</v>
      </c>
      <c r="F1204" s="21" t="s">
        <v>7066</v>
      </c>
      <c r="G120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0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0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0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04" s="3" t="s">
        <v>7069</v>
      </c>
    </row>
    <row r="1205" spans="1:11" x14ac:dyDescent="0.2">
      <c r="A1205" s="3" t="s">
        <v>2420</v>
      </c>
      <c r="B1205" s="3" t="s">
        <v>7085</v>
      </c>
      <c r="C1205" t="s">
        <v>2423</v>
      </c>
      <c r="D1205" s="7" t="s">
        <v>2424</v>
      </c>
      <c r="E1205" s="20" t="s">
        <v>7066</v>
      </c>
      <c r="F1205" s="21" t="s">
        <v>7066</v>
      </c>
      <c r="G120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0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0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0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05" s="3" t="s">
        <v>7069</v>
      </c>
    </row>
    <row r="1206" spans="1:11" x14ac:dyDescent="0.2">
      <c r="A1206" s="3" t="s">
        <v>2420</v>
      </c>
      <c r="B1206" s="3" t="s">
        <v>7085</v>
      </c>
      <c r="C1206" t="s">
        <v>2532</v>
      </c>
      <c r="D1206" s="7" t="s">
        <v>2533</v>
      </c>
      <c r="E1206" s="20">
        <v>67.25</v>
      </c>
      <c r="F1206" s="21">
        <v>2.0496323529411766</v>
      </c>
      <c r="G1206" s="3" t="str">
        <f>IF(Table1[[#This Row],[2015 Cropland Premium (%)]]="No Data", "No Data", IF(OR(Table1[[#This Row],[2015 Cropland Premium (%)]]=0.4,Table1[[#This Row],[2015 Cropland Premium (%)]]&gt;0.4), "Yes", "No"))</f>
        <v>Yes</v>
      </c>
      <c r="H12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06" s="3" t="s">
        <v>7068</v>
      </c>
    </row>
    <row r="1207" spans="1:11" x14ac:dyDescent="0.2">
      <c r="A1207" s="3" t="s">
        <v>2420</v>
      </c>
      <c r="B1207" s="3" t="s">
        <v>7085</v>
      </c>
      <c r="C1207" t="s">
        <v>968</v>
      </c>
      <c r="D1207" s="7" t="s">
        <v>2514</v>
      </c>
      <c r="E1207" s="20" t="s">
        <v>7066</v>
      </c>
      <c r="F1207" s="21" t="s">
        <v>7066</v>
      </c>
      <c r="G120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0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0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0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07" s="3" t="s">
        <v>7069</v>
      </c>
    </row>
    <row r="1208" spans="1:11" x14ac:dyDescent="0.2">
      <c r="A1208" s="3" t="s">
        <v>2420</v>
      </c>
      <c r="B1208" s="3" t="s">
        <v>7085</v>
      </c>
      <c r="C1208" t="s">
        <v>2451</v>
      </c>
      <c r="D1208" s="7" t="s">
        <v>2452</v>
      </c>
      <c r="E1208" s="20" t="s">
        <v>7066</v>
      </c>
      <c r="F1208" s="21" t="s">
        <v>7066</v>
      </c>
      <c r="G120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0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0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0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08" s="3" t="s">
        <v>7068</v>
      </c>
    </row>
    <row r="1209" spans="1:11" x14ac:dyDescent="0.2">
      <c r="A1209" s="3" t="s">
        <v>2420</v>
      </c>
      <c r="B1209" s="3" t="s">
        <v>7085</v>
      </c>
      <c r="C1209" t="s">
        <v>1286</v>
      </c>
      <c r="D1209" s="7" t="s">
        <v>2525</v>
      </c>
      <c r="E1209" s="20">
        <v>74.833333333333329</v>
      </c>
      <c r="F1209" s="21">
        <v>2.1713373655913979</v>
      </c>
      <c r="G1209" s="3" t="str">
        <f>IF(Table1[[#This Row],[2015 Cropland Premium (%)]]="No Data", "No Data", IF(OR(Table1[[#This Row],[2015 Cropland Premium (%)]]=0.4,Table1[[#This Row],[2015 Cropland Premium (%)]]&gt;0.4), "Yes", "No"))</f>
        <v>Yes</v>
      </c>
      <c r="H12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09" s="3" t="s">
        <v>7069</v>
      </c>
    </row>
    <row r="1210" spans="1:11" x14ac:dyDescent="0.2">
      <c r="A1210" s="3" t="s">
        <v>2420</v>
      </c>
      <c r="B1210" s="3" t="s">
        <v>7085</v>
      </c>
      <c r="C1210" t="s">
        <v>2534</v>
      </c>
      <c r="D1210" s="7" t="s">
        <v>2535</v>
      </c>
      <c r="E1210" s="20">
        <v>67.25</v>
      </c>
      <c r="F1210" s="21">
        <v>2.0305429864253393</v>
      </c>
      <c r="G1210" s="3" t="str">
        <f>IF(Table1[[#This Row],[2015 Cropland Premium (%)]]="No Data", "No Data", IF(OR(Table1[[#This Row],[2015 Cropland Premium (%)]]=0.4,Table1[[#This Row],[2015 Cropland Premium (%)]]&gt;0.4), "Yes", "No"))</f>
        <v>Yes</v>
      </c>
      <c r="H12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10" s="3" t="s">
        <v>7068</v>
      </c>
    </row>
    <row r="1211" spans="1:11" x14ac:dyDescent="0.2">
      <c r="A1211" s="3" t="s">
        <v>2420</v>
      </c>
      <c r="B1211" s="3" t="s">
        <v>7085</v>
      </c>
      <c r="C1211" t="s">
        <v>428</v>
      </c>
      <c r="D1211" s="7" t="s">
        <v>2536</v>
      </c>
      <c r="E1211" s="20">
        <v>78.5</v>
      </c>
      <c r="F1211" s="21">
        <v>2.4153846153846157</v>
      </c>
      <c r="G1211" s="3" t="str">
        <f>IF(Table1[[#This Row],[2015 Cropland Premium (%)]]="No Data", "No Data", IF(OR(Table1[[#This Row],[2015 Cropland Premium (%)]]=0.4,Table1[[#This Row],[2015 Cropland Premium (%)]]&gt;0.4), "Yes", "No"))</f>
        <v>Yes</v>
      </c>
      <c r="H12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1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1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11" s="3" t="s">
        <v>7068</v>
      </c>
    </row>
    <row r="1212" spans="1:11" x14ac:dyDescent="0.2">
      <c r="A1212" s="3" t="s">
        <v>2420</v>
      </c>
      <c r="B1212" s="3" t="s">
        <v>7085</v>
      </c>
      <c r="C1212" t="s">
        <v>1519</v>
      </c>
      <c r="D1212" s="7" t="s">
        <v>2526</v>
      </c>
      <c r="E1212" s="20">
        <v>75.666666666666671</v>
      </c>
      <c r="F1212" s="21">
        <v>2.2490591397849458</v>
      </c>
      <c r="G1212" s="3" t="str">
        <f>IF(Table1[[#This Row],[2015 Cropland Premium (%)]]="No Data", "No Data", IF(OR(Table1[[#This Row],[2015 Cropland Premium (%)]]=0.4,Table1[[#This Row],[2015 Cropland Premium (%)]]&gt;0.4), "Yes", "No"))</f>
        <v>Yes</v>
      </c>
      <c r="H12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12" s="3" t="s">
        <v>7069</v>
      </c>
    </row>
    <row r="1213" spans="1:11" x14ac:dyDescent="0.2">
      <c r="A1213" s="3" t="s">
        <v>2420</v>
      </c>
      <c r="B1213" s="3" t="s">
        <v>7085</v>
      </c>
      <c r="C1213" t="s">
        <v>2453</v>
      </c>
      <c r="D1213" s="7" t="s">
        <v>2454</v>
      </c>
      <c r="E1213" s="20">
        <v>3.5</v>
      </c>
      <c r="F1213" s="21">
        <v>0.13368055555555555</v>
      </c>
      <c r="G1213" s="3" t="str">
        <f>IF(Table1[[#This Row],[2015 Cropland Premium (%)]]="No Data", "No Data", IF(OR(Table1[[#This Row],[2015 Cropland Premium (%)]]=0.4,Table1[[#This Row],[2015 Cropland Premium (%)]]&gt;0.4), "Yes", "No"))</f>
        <v>No</v>
      </c>
      <c r="H121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21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21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213" s="3" t="s">
        <v>7069</v>
      </c>
    </row>
    <row r="1214" spans="1:11" x14ac:dyDescent="0.2">
      <c r="A1214" s="3" t="s">
        <v>2420</v>
      </c>
      <c r="B1214" s="3" t="s">
        <v>7085</v>
      </c>
      <c r="C1214" t="s">
        <v>2472</v>
      </c>
      <c r="D1214" s="7" t="s">
        <v>2473</v>
      </c>
      <c r="E1214" s="20">
        <v>12.166666666666666</v>
      </c>
      <c r="F1214" s="21">
        <v>0.9462301587301587</v>
      </c>
      <c r="G1214" s="3" t="str">
        <f>IF(Table1[[#This Row],[2015 Cropland Premium (%)]]="No Data", "No Data", IF(OR(Table1[[#This Row],[2015 Cropland Premium (%)]]=0.4,Table1[[#This Row],[2015 Cropland Premium (%)]]&gt;0.4), "Yes", "No"))</f>
        <v>Yes</v>
      </c>
      <c r="H12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4.4808201058201103E-2</v>
      </c>
      <c r="I121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1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14" s="3" t="s">
        <v>7069</v>
      </c>
    </row>
    <row r="1215" spans="1:11" x14ac:dyDescent="0.2">
      <c r="A1215" s="3" t="s">
        <v>2420</v>
      </c>
      <c r="B1215" s="3" t="s">
        <v>7085</v>
      </c>
      <c r="C1215" t="s">
        <v>2425</v>
      </c>
      <c r="D1215" s="7" t="s">
        <v>2426</v>
      </c>
      <c r="E1215" s="20">
        <v>7</v>
      </c>
      <c r="F1215" s="21">
        <v>0.58508158508158503</v>
      </c>
      <c r="G1215" s="3" t="str">
        <f>IF(Table1[[#This Row],[2015 Cropland Premium (%)]]="No Data", "No Data", IF(OR(Table1[[#This Row],[2015 Cropland Premium (%)]]=0.4,Table1[[#This Row],[2015 Cropland Premium (%)]]&gt;0.4), "Yes", "No"))</f>
        <v>Yes</v>
      </c>
      <c r="H12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0.34576534576534579</v>
      </c>
      <c r="I121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21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215" s="3" t="s">
        <v>7069</v>
      </c>
    </row>
    <row r="1216" spans="1:11" x14ac:dyDescent="0.2">
      <c r="A1216" s="3" t="s">
        <v>2420</v>
      </c>
      <c r="B1216" s="3" t="s">
        <v>7085</v>
      </c>
      <c r="C1216" t="s">
        <v>2497</v>
      </c>
      <c r="D1216" s="7" t="s">
        <v>2498</v>
      </c>
      <c r="E1216" s="20">
        <v>16.5</v>
      </c>
      <c r="F1216" s="21">
        <v>0.49418550075423678</v>
      </c>
      <c r="G1216" s="3" t="str">
        <f>IF(Table1[[#This Row],[2015 Cropland Premium (%)]]="No Data", "No Data", IF(OR(Table1[[#This Row],[2015 Cropland Premium (%)]]=0.4,Table1[[#This Row],[2015 Cropland Premium (%)]]&gt;0.4), "Yes", "No"))</f>
        <v>Yes</v>
      </c>
      <c r="H12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0.42151208270480267</v>
      </c>
      <c r="I121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1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16" s="3" t="s">
        <v>7069</v>
      </c>
    </row>
    <row r="1217" spans="1:11" x14ac:dyDescent="0.2">
      <c r="A1217" s="3" t="s">
        <v>2420</v>
      </c>
      <c r="B1217" s="3" t="s">
        <v>7085</v>
      </c>
      <c r="C1217" t="s">
        <v>1557</v>
      </c>
      <c r="D1217" s="7" t="s">
        <v>2537</v>
      </c>
      <c r="E1217" s="20">
        <v>90.25</v>
      </c>
      <c r="F1217" s="21">
        <v>2.721266968325792</v>
      </c>
      <c r="G1217" s="3" t="str">
        <f>IF(Table1[[#This Row],[2015 Cropland Premium (%)]]="No Data", "No Data", IF(OR(Table1[[#This Row],[2015 Cropland Premium (%)]]=0.4,Table1[[#This Row],[2015 Cropland Premium (%)]]&gt;0.4), "Yes", "No"))</f>
        <v>Yes</v>
      </c>
      <c r="H12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1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1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17" s="3" t="s">
        <v>7068</v>
      </c>
    </row>
    <row r="1218" spans="1:11" x14ac:dyDescent="0.2">
      <c r="A1218" s="3" t="s">
        <v>2420</v>
      </c>
      <c r="B1218" s="3" t="s">
        <v>7085</v>
      </c>
      <c r="C1218" t="s">
        <v>616</v>
      </c>
      <c r="D1218" s="7" t="s">
        <v>2474</v>
      </c>
      <c r="E1218" s="20" t="s">
        <v>7066</v>
      </c>
      <c r="F1218" s="21" t="s">
        <v>7066</v>
      </c>
      <c r="G121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1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1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1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18" s="3" t="s">
        <v>7069</v>
      </c>
    </row>
    <row r="1219" spans="1:11" x14ac:dyDescent="0.2">
      <c r="A1219" s="3" t="s">
        <v>2420</v>
      </c>
      <c r="B1219" s="3" t="s">
        <v>7085</v>
      </c>
      <c r="C1219" t="s">
        <v>888</v>
      </c>
      <c r="D1219" s="7" t="s">
        <v>2427</v>
      </c>
      <c r="E1219" s="20">
        <v>9.1666666666666661</v>
      </c>
      <c r="F1219" s="21">
        <v>0.59316239316239316</v>
      </c>
      <c r="G1219" s="3" t="str">
        <f>IF(Table1[[#This Row],[2015 Cropland Premium (%)]]="No Data", "No Data", IF(OR(Table1[[#This Row],[2015 Cropland Premium (%)]]=0.4,Table1[[#This Row],[2015 Cropland Premium (%)]]&gt;0.4), "Yes", "No"))</f>
        <v>Yes</v>
      </c>
      <c r="H12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0.33903133903133903</v>
      </c>
      <c r="I121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1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0.38888888888888901</v>
      </c>
      <c r="K1219" s="3" t="s">
        <v>7069</v>
      </c>
    </row>
    <row r="1220" spans="1:11" x14ac:dyDescent="0.2">
      <c r="A1220" s="3" t="s">
        <v>2420</v>
      </c>
      <c r="B1220" s="3" t="s">
        <v>7085</v>
      </c>
      <c r="C1220" t="s">
        <v>1727</v>
      </c>
      <c r="D1220" s="7" t="s">
        <v>2428</v>
      </c>
      <c r="E1220" s="20" t="s">
        <v>7066</v>
      </c>
      <c r="F1220" s="21" t="s">
        <v>7066</v>
      </c>
      <c r="G122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2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2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2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20" s="3" t="s">
        <v>7069</v>
      </c>
    </row>
    <row r="1221" spans="1:11" x14ac:dyDescent="0.2">
      <c r="A1221" s="3" t="s">
        <v>2420</v>
      </c>
      <c r="B1221" s="3" t="s">
        <v>7085</v>
      </c>
      <c r="C1221" t="s">
        <v>2538</v>
      </c>
      <c r="D1221" s="7" t="s">
        <v>2539</v>
      </c>
      <c r="E1221" s="20">
        <v>67.5</v>
      </c>
      <c r="F1221" s="21">
        <v>1.9563025210084035</v>
      </c>
      <c r="G1221" s="3" t="str">
        <f>IF(Table1[[#This Row],[2015 Cropland Premium (%)]]="No Data", "No Data", IF(OR(Table1[[#This Row],[2015 Cropland Premium (%)]]=0.4,Table1[[#This Row],[2015 Cropland Premium (%)]]&gt;0.4), "Yes", "No"))</f>
        <v>Yes</v>
      </c>
      <c r="H12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21" s="3" t="s">
        <v>7068</v>
      </c>
    </row>
    <row r="1222" spans="1:11" x14ac:dyDescent="0.2">
      <c r="A1222" s="3" t="s">
        <v>2420</v>
      </c>
      <c r="B1222" s="3" t="s">
        <v>7085</v>
      </c>
      <c r="C1222" t="s">
        <v>1729</v>
      </c>
      <c r="D1222" s="7" t="s">
        <v>2455</v>
      </c>
      <c r="E1222" s="20">
        <v>6.25</v>
      </c>
      <c r="F1222" s="21">
        <v>0.46703296703296704</v>
      </c>
      <c r="G1222" s="3" t="str">
        <f>IF(Table1[[#This Row],[2015 Cropland Premium (%)]]="No Data", "No Data", IF(OR(Table1[[#This Row],[2015 Cropland Premium (%)]]=0.4,Table1[[#This Row],[2015 Cropland Premium (%)]]&gt;0.4), "Yes", "No"))</f>
        <v>Yes</v>
      </c>
      <c r="H12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0.44413919413919417</v>
      </c>
      <c r="I1222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222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222" s="3" t="s">
        <v>7069</v>
      </c>
    </row>
    <row r="1223" spans="1:11" x14ac:dyDescent="0.2">
      <c r="A1223" s="3" t="s">
        <v>2420</v>
      </c>
      <c r="B1223" s="3" t="s">
        <v>7085</v>
      </c>
      <c r="C1223" t="s">
        <v>2550</v>
      </c>
      <c r="D1223" s="7" t="s">
        <v>2551</v>
      </c>
      <c r="E1223" s="20" t="s">
        <v>7066</v>
      </c>
      <c r="F1223" s="21" t="s">
        <v>7066</v>
      </c>
      <c r="G122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2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2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2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23" s="3" t="s">
        <v>7069</v>
      </c>
    </row>
    <row r="1224" spans="1:11" x14ac:dyDescent="0.2">
      <c r="A1224" s="3" t="s">
        <v>2420</v>
      </c>
      <c r="B1224" s="3" t="s">
        <v>7085</v>
      </c>
      <c r="C1224" t="s">
        <v>2499</v>
      </c>
      <c r="D1224" s="7" t="s">
        <v>2500</v>
      </c>
      <c r="E1224" s="20">
        <v>57.166666666666664</v>
      </c>
      <c r="F1224" s="21">
        <v>2.0876184503901896</v>
      </c>
      <c r="G1224" s="3" t="str">
        <f>IF(Table1[[#This Row],[2015 Cropland Premium (%)]]="No Data", "No Data", IF(OR(Table1[[#This Row],[2015 Cropland Premium (%)]]=0.4,Table1[[#This Row],[2015 Cropland Premium (%)]]&gt;0.4), "Yes", "No"))</f>
        <v>Yes</v>
      </c>
      <c r="H12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24" s="3" t="s">
        <v>7069</v>
      </c>
    </row>
    <row r="1225" spans="1:11" x14ac:dyDescent="0.2">
      <c r="A1225" s="3" t="s">
        <v>2420</v>
      </c>
      <c r="B1225" s="3" t="s">
        <v>7085</v>
      </c>
      <c r="C1225" t="s">
        <v>2429</v>
      </c>
      <c r="D1225" s="7" t="s">
        <v>2430</v>
      </c>
      <c r="E1225" s="20" t="s">
        <v>7066</v>
      </c>
      <c r="F1225" s="21" t="s">
        <v>7066</v>
      </c>
      <c r="G122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2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2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2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25" s="3" t="s">
        <v>7069</v>
      </c>
    </row>
    <row r="1226" spans="1:11" x14ac:dyDescent="0.2">
      <c r="A1226" s="3" t="s">
        <v>2420</v>
      </c>
      <c r="B1226" s="3" t="s">
        <v>7085</v>
      </c>
      <c r="C1226" t="s">
        <v>2456</v>
      </c>
      <c r="D1226" s="7" t="s">
        <v>2457</v>
      </c>
      <c r="E1226" s="20">
        <v>8.75</v>
      </c>
      <c r="F1226" s="21">
        <v>0.44965277777777779</v>
      </c>
      <c r="G1226" s="3" t="str">
        <f>IF(Table1[[#This Row],[2015 Cropland Premium (%)]]="No Data", "No Data", IF(OR(Table1[[#This Row],[2015 Cropland Premium (%)]]=0.4,Table1[[#This Row],[2015 Cropland Premium (%)]]&gt;0.4), "Yes", "No"))</f>
        <v>Yes</v>
      </c>
      <c r="H12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0.45862268518518517</v>
      </c>
      <c r="I122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2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0.45833333333333331</v>
      </c>
      <c r="K1226" s="3" t="s">
        <v>7069</v>
      </c>
    </row>
    <row r="1227" spans="1:11" x14ac:dyDescent="0.2">
      <c r="A1227" s="3" t="s">
        <v>2420</v>
      </c>
      <c r="B1227" s="3" t="s">
        <v>7085</v>
      </c>
      <c r="C1227" t="s">
        <v>2501</v>
      </c>
      <c r="D1227" s="7" t="s">
        <v>2502</v>
      </c>
      <c r="E1227" s="20">
        <v>100.5</v>
      </c>
      <c r="F1227" s="21">
        <v>3.3974650371363988</v>
      </c>
      <c r="G1227" s="3" t="str">
        <f>IF(Table1[[#This Row],[2015 Cropland Premium (%)]]="No Data", "No Data", IF(OR(Table1[[#This Row],[2015 Cropland Premium (%)]]=0.4,Table1[[#This Row],[2015 Cropland Premium (%)]]&gt;0.4), "Yes", "No"))</f>
        <v>Yes</v>
      </c>
      <c r="H12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2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2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27" s="3" t="s">
        <v>7069</v>
      </c>
    </row>
    <row r="1228" spans="1:11" x14ac:dyDescent="0.2">
      <c r="A1228" s="3" t="s">
        <v>2420</v>
      </c>
      <c r="B1228" s="3" t="s">
        <v>7085</v>
      </c>
      <c r="C1228" t="s">
        <v>2540</v>
      </c>
      <c r="D1228" s="7" t="s">
        <v>2541</v>
      </c>
      <c r="E1228" s="20">
        <v>91.75</v>
      </c>
      <c r="F1228" s="21">
        <v>2.7721719457013574</v>
      </c>
      <c r="G1228" s="3" t="str">
        <f>IF(Table1[[#This Row],[2015 Cropland Premium (%)]]="No Data", "No Data", IF(OR(Table1[[#This Row],[2015 Cropland Premium (%)]]=0.4,Table1[[#This Row],[2015 Cropland Premium (%)]]&gt;0.4), "Yes", "No"))</f>
        <v>Yes</v>
      </c>
      <c r="H12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28" s="3" t="s">
        <v>7069</v>
      </c>
    </row>
    <row r="1229" spans="1:11" x14ac:dyDescent="0.2">
      <c r="A1229" s="3" t="s">
        <v>2420</v>
      </c>
      <c r="B1229" s="3" t="s">
        <v>7085</v>
      </c>
      <c r="C1229" t="s">
        <v>2431</v>
      </c>
      <c r="D1229" s="7" t="s">
        <v>2432</v>
      </c>
      <c r="E1229" s="20" t="s">
        <v>7066</v>
      </c>
      <c r="F1229" s="21" t="s">
        <v>7066</v>
      </c>
      <c r="G122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2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2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2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29" s="3" t="s">
        <v>7069</v>
      </c>
    </row>
    <row r="1230" spans="1:11" x14ac:dyDescent="0.2">
      <c r="A1230" s="3" t="s">
        <v>2420</v>
      </c>
      <c r="B1230" s="3" t="s">
        <v>7085</v>
      </c>
      <c r="C1230" t="s">
        <v>2515</v>
      </c>
      <c r="D1230" s="7" t="s">
        <v>2516</v>
      </c>
      <c r="E1230" s="20" t="s">
        <v>7066</v>
      </c>
      <c r="F1230" s="21" t="s">
        <v>7066</v>
      </c>
      <c r="G123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3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3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3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30" s="3" t="s">
        <v>7069</v>
      </c>
    </row>
    <row r="1231" spans="1:11" x14ac:dyDescent="0.2">
      <c r="A1231" s="3" t="s">
        <v>2420</v>
      </c>
      <c r="B1231" s="3" t="s">
        <v>7085</v>
      </c>
      <c r="C1231" t="s">
        <v>2542</v>
      </c>
      <c r="D1231" s="7" t="s">
        <v>2543</v>
      </c>
      <c r="E1231" s="20">
        <v>75.75</v>
      </c>
      <c r="F1231" s="21">
        <v>2.2839366515837103</v>
      </c>
      <c r="G1231" s="3" t="str">
        <f>IF(Table1[[#This Row],[2015 Cropland Premium (%)]]="No Data", "No Data", IF(OR(Table1[[#This Row],[2015 Cropland Premium (%)]]=0.4,Table1[[#This Row],[2015 Cropland Premium (%)]]&gt;0.4), "Yes", "No"))</f>
        <v>Yes</v>
      </c>
      <c r="H12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31" s="3" t="s">
        <v>7068</v>
      </c>
    </row>
    <row r="1232" spans="1:11" x14ac:dyDescent="0.2">
      <c r="A1232" s="3" t="s">
        <v>2420</v>
      </c>
      <c r="B1232" s="3" t="s">
        <v>7085</v>
      </c>
      <c r="C1232" t="s">
        <v>2544</v>
      </c>
      <c r="D1232" s="7" t="s">
        <v>2545</v>
      </c>
      <c r="E1232" s="20">
        <v>93.5</v>
      </c>
      <c r="F1232" s="21">
        <v>2.5514705882352944</v>
      </c>
      <c r="G1232" s="3" t="str">
        <f>IF(Table1[[#This Row],[2015 Cropland Premium (%)]]="No Data", "No Data", IF(OR(Table1[[#This Row],[2015 Cropland Premium (%)]]=0.4,Table1[[#This Row],[2015 Cropland Premium (%)]]&gt;0.4), "Yes", "No"))</f>
        <v>Yes</v>
      </c>
      <c r="H12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3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3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32" s="3" t="s">
        <v>7068</v>
      </c>
    </row>
    <row r="1233" spans="1:11" x14ac:dyDescent="0.2">
      <c r="A1233" s="3" t="s">
        <v>2420</v>
      </c>
      <c r="B1233" s="3" t="s">
        <v>7085</v>
      </c>
      <c r="C1233" t="s">
        <v>2475</v>
      </c>
      <c r="D1233" s="7" t="s">
        <v>2476</v>
      </c>
      <c r="E1233" s="20">
        <v>13.166666666666666</v>
      </c>
      <c r="F1233" s="21">
        <v>0.94344291268999647</v>
      </c>
      <c r="G1233" s="3" t="str">
        <f>IF(Table1[[#This Row],[2015 Cropland Premium (%)]]="No Data", "No Data", IF(OR(Table1[[#This Row],[2015 Cropland Premium (%)]]=0.4,Table1[[#This Row],[2015 Cropland Premium (%)]]&gt;0.4), "Yes", "No"))</f>
        <v>Yes</v>
      </c>
      <c r="H12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4.7130906091669589E-2</v>
      </c>
      <c r="I123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3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33" s="3" t="s">
        <v>7069</v>
      </c>
    </row>
    <row r="1234" spans="1:11" x14ac:dyDescent="0.2">
      <c r="A1234" s="3" t="s">
        <v>2420</v>
      </c>
      <c r="B1234" s="3" t="s">
        <v>7085</v>
      </c>
      <c r="C1234" t="s">
        <v>2433</v>
      </c>
      <c r="D1234" s="7" t="s">
        <v>2434</v>
      </c>
      <c r="E1234" s="20" t="s">
        <v>7066</v>
      </c>
      <c r="F1234" s="21" t="s">
        <v>7066</v>
      </c>
      <c r="G123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3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3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3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34" s="3" t="s">
        <v>7069</v>
      </c>
    </row>
    <row r="1235" spans="1:11" x14ac:dyDescent="0.2">
      <c r="A1235" s="3" t="s">
        <v>2420</v>
      </c>
      <c r="B1235" s="3" t="s">
        <v>7085</v>
      </c>
      <c r="C1235" t="s">
        <v>2503</v>
      </c>
      <c r="D1235" s="7" t="s">
        <v>2504</v>
      </c>
      <c r="E1235" s="20">
        <v>45</v>
      </c>
      <c r="F1235" s="21">
        <v>1.4190730837789662</v>
      </c>
      <c r="G1235" s="3" t="str">
        <f>IF(Table1[[#This Row],[2015 Cropland Premium (%)]]="No Data", "No Data", IF(OR(Table1[[#This Row],[2015 Cropland Premium (%)]]=0.4,Table1[[#This Row],[2015 Cropland Premium (%)]]&gt;0.4), "Yes", "No"))</f>
        <v>Yes</v>
      </c>
      <c r="H12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3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3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35" s="3" t="s">
        <v>7069</v>
      </c>
    </row>
    <row r="1236" spans="1:11" x14ac:dyDescent="0.2">
      <c r="A1236" s="3" t="s">
        <v>2420</v>
      </c>
      <c r="B1236" s="3" t="s">
        <v>7085</v>
      </c>
      <c r="C1236" t="s">
        <v>440</v>
      </c>
      <c r="D1236" s="7" t="s">
        <v>2546</v>
      </c>
      <c r="E1236" s="20">
        <v>48.75</v>
      </c>
      <c r="F1236" s="21">
        <v>1.4701357466063349</v>
      </c>
      <c r="G1236" s="3" t="str">
        <f>IF(Table1[[#This Row],[2015 Cropland Premium (%)]]="No Data", "No Data", IF(OR(Table1[[#This Row],[2015 Cropland Premium (%)]]=0.4,Table1[[#This Row],[2015 Cropland Premium (%)]]&gt;0.4), "Yes", "No"))</f>
        <v>Yes</v>
      </c>
      <c r="H12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36" s="3" t="s">
        <v>7069</v>
      </c>
    </row>
    <row r="1237" spans="1:11" x14ac:dyDescent="0.2">
      <c r="A1237" s="3" t="s">
        <v>2420</v>
      </c>
      <c r="B1237" s="3" t="s">
        <v>7085</v>
      </c>
      <c r="C1237" t="s">
        <v>2527</v>
      </c>
      <c r="D1237" s="7" t="s">
        <v>2528</v>
      </c>
      <c r="E1237" s="20">
        <v>63.666666666666664</v>
      </c>
      <c r="F1237" s="21">
        <v>1.9450268817204301</v>
      </c>
      <c r="G1237" s="3" t="str">
        <f>IF(Table1[[#This Row],[2015 Cropland Premium (%)]]="No Data", "No Data", IF(OR(Table1[[#This Row],[2015 Cropland Premium (%)]]=0.4,Table1[[#This Row],[2015 Cropland Premium (%)]]&gt;0.4), "Yes", "No"))</f>
        <v>Yes</v>
      </c>
      <c r="H12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37" s="3" t="s">
        <v>7068</v>
      </c>
    </row>
    <row r="1238" spans="1:11" x14ac:dyDescent="0.2">
      <c r="A1238" s="3" t="s">
        <v>2420</v>
      </c>
      <c r="B1238" s="3" t="s">
        <v>7085</v>
      </c>
      <c r="C1238" t="s">
        <v>2458</v>
      </c>
      <c r="D1238" s="7" t="s">
        <v>2459</v>
      </c>
      <c r="E1238" s="20" t="s">
        <v>7066</v>
      </c>
      <c r="F1238" s="21" t="s">
        <v>7066</v>
      </c>
      <c r="G123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3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3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3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38" s="3" t="s">
        <v>7069</v>
      </c>
    </row>
    <row r="1239" spans="1:11" x14ac:dyDescent="0.2">
      <c r="A1239" s="3" t="s">
        <v>2420</v>
      </c>
      <c r="B1239" s="3" t="s">
        <v>7085</v>
      </c>
      <c r="C1239" t="s">
        <v>963</v>
      </c>
      <c r="D1239" s="7" t="s">
        <v>2529</v>
      </c>
      <c r="E1239" s="20">
        <v>81.5</v>
      </c>
      <c r="F1239" s="21">
        <v>2.3586395683169878</v>
      </c>
      <c r="G1239" s="3" t="str">
        <f>IF(Table1[[#This Row],[2015 Cropland Premium (%)]]="No Data", "No Data", IF(OR(Table1[[#This Row],[2015 Cropland Premium (%)]]=0.4,Table1[[#This Row],[2015 Cropland Premium (%)]]&gt;0.4), "Yes", "No"))</f>
        <v>Yes</v>
      </c>
      <c r="H12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39" s="3" t="s">
        <v>7068</v>
      </c>
    </row>
    <row r="1240" spans="1:11" x14ac:dyDescent="0.2">
      <c r="A1240" s="3" t="s">
        <v>2420</v>
      </c>
      <c r="B1240" s="3" t="s">
        <v>7085</v>
      </c>
      <c r="C1240" t="s">
        <v>2435</v>
      </c>
      <c r="D1240" s="7" t="s">
        <v>2436</v>
      </c>
      <c r="E1240" s="20" t="s">
        <v>7066</v>
      </c>
      <c r="F1240" s="21" t="s">
        <v>7066</v>
      </c>
      <c r="G124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4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4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4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40" s="3" t="s">
        <v>7069</v>
      </c>
    </row>
    <row r="1241" spans="1:11" x14ac:dyDescent="0.2">
      <c r="A1241" s="3" t="s">
        <v>2420</v>
      </c>
      <c r="B1241" s="3" t="s">
        <v>7085</v>
      </c>
      <c r="C1241" t="s">
        <v>729</v>
      </c>
      <c r="D1241" s="7" t="s">
        <v>2489</v>
      </c>
      <c r="E1241" s="20" t="s">
        <v>7066</v>
      </c>
      <c r="F1241" s="21" t="s">
        <v>7066</v>
      </c>
      <c r="G124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4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4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4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41" s="3" t="s">
        <v>7069</v>
      </c>
    </row>
    <row r="1242" spans="1:11" x14ac:dyDescent="0.2">
      <c r="A1242" s="3" t="s">
        <v>2420</v>
      </c>
      <c r="B1242" s="3" t="s">
        <v>7085</v>
      </c>
      <c r="C1242" t="s">
        <v>2552</v>
      </c>
      <c r="D1242" s="7" t="s">
        <v>2553</v>
      </c>
      <c r="E1242" s="20" t="s">
        <v>7066</v>
      </c>
      <c r="F1242" s="21" t="s">
        <v>7066</v>
      </c>
      <c r="G124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4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4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4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42" s="3" t="s">
        <v>7069</v>
      </c>
    </row>
    <row r="1243" spans="1:11" x14ac:dyDescent="0.2">
      <c r="A1243" s="3" t="s">
        <v>2420</v>
      </c>
      <c r="B1243" s="3" t="s">
        <v>7085</v>
      </c>
      <c r="C1243" t="s">
        <v>2460</v>
      </c>
      <c r="D1243" s="7" t="s">
        <v>2461</v>
      </c>
      <c r="E1243" s="20">
        <v>30.25</v>
      </c>
      <c r="F1243" s="21">
        <v>1.4010416666666667</v>
      </c>
      <c r="G1243" s="3" t="str">
        <f>IF(Table1[[#This Row],[2015 Cropland Premium (%)]]="No Data", "No Data", IF(OR(Table1[[#This Row],[2015 Cropland Premium (%)]]=0.4,Table1[[#This Row],[2015 Cropland Premium (%)]]&gt;0.4), "Yes", "No"))</f>
        <v>Yes</v>
      </c>
      <c r="H12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4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4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43" s="3" t="s">
        <v>7068</v>
      </c>
    </row>
    <row r="1244" spans="1:11" x14ac:dyDescent="0.2">
      <c r="A1244" s="3" t="s">
        <v>2420</v>
      </c>
      <c r="B1244" s="3" t="s">
        <v>7085</v>
      </c>
      <c r="C1244" t="s">
        <v>2554</v>
      </c>
      <c r="D1244" s="7" t="s">
        <v>2555</v>
      </c>
      <c r="E1244" s="20" t="s">
        <v>7066</v>
      </c>
      <c r="F1244" s="21" t="s">
        <v>7066</v>
      </c>
      <c r="G124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4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4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4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44" s="3" t="s">
        <v>7069</v>
      </c>
    </row>
    <row r="1245" spans="1:11" x14ac:dyDescent="0.2">
      <c r="A1245" s="3" t="s">
        <v>2420</v>
      </c>
      <c r="B1245" s="3" t="s">
        <v>7085</v>
      </c>
      <c r="C1245" t="s">
        <v>1510</v>
      </c>
      <c r="D1245" s="7" t="s">
        <v>2556</v>
      </c>
      <c r="E1245" s="20" t="s">
        <v>7066</v>
      </c>
      <c r="F1245" s="21" t="s">
        <v>7066</v>
      </c>
      <c r="G124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4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4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4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45" s="3" t="s">
        <v>7069</v>
      </c>
    </row>
    <row r="1246" spans="1:11" x14ac:dyDescent="0.2">
      <c r="A1246" s="3" t="s">
        <v>2420</v>
      </c>
      <c r="B1246" s="3" t="s">
        <v>7085</v>
      </c>
      <c r="C1246" t="s">
        <v>2437</v>
      </c>
      <c r="D1246" s="7" t="s">
        <v>2438</v>
      </c>
      <c r="E1246" s="20" t="s">
        <v>7066</v>
      </c>
      <c r="F1246" s="21" t="s">
        <v>7066</v>
      </c>
      <c r="G124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4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4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4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46" s="3" t="s">
        <v>7069</v>
      </c>
    </row>
    <row r="1247" spans="1:11" x14ac:dyDescent="0.2">
      <c r="A1247" s="3" t="s">
        <v>2420</v>
      </c>
      <c r="B1247" s="3" t="s">
        <v>7085</v>
      </c>
      <c r="C1247" t="s">
        <v>2439</v>
      </c>
      <c r="D1247" s="7" t="s">
        <v>2440</v>
      </c>
      <c r="E1247" s="20" t="s">
        <v>7066</v>
      </c>
      <c r="F1247" s="21" t="s">
        <v>7066</v>
      </c>
      <c r="G124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4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4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4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47" s="3" t="s">
        <v>7069</v>
      </c>
    </row>
    <row r="1248" spans="1:11" x14ac:dyDescent="0.2">
      <c r="A1248" s="3" t="s">
        <v>2420</v>
      </c>
      <c r="B1248" s="3" t="s">
        <v>7085</v>
      </c>
      <c r="C1248" t="s">
        <v>2557</v>
      </c>
      <c r="D1248" s="7" t="s">
        <v>2558</v>
      </c>
      <c r="E1248" s="20" t="s">
        <v>7066</v>
      </c>
      <c r="F1248" s="21" t="s">
        <v>7066</v>
      </c>
      <c r="G124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4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4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4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48" s="3" t="s">
        <v>7069</v>
      </c>
    </row>
    <row r="1249" spans="1:11" x14ac:dyDescent="0.2">
      <c r="A1249" s="3" t="s">
        <v>2420</v>
      </c>
      <c r="B1249" s="3" t="s">
        <v>7085</v>
      </c>
      <c r="C1249" t="s">
        <v>2462</v>
      </c>
      <c r="D1249" s="7" t="s">
        <v>2463</v>
      </c>
      <c r="E1249" s="20">
        <v>1.5</v>
      </c>
      <c r="F1249" s="21">
        <v>0.11979166666666666</v>
      </c>
      <c r="G1249" s="3" t="str">
        <f>IF(Table1[[#This Row],[2015 Cropland Premium (%)]]="No Data", "No Data", IF(OR(Table1[[#This Row],[2015 Cropland Premium (%)]]=0.4,Table1[[#This Row],[2015 Cropland Premium (%)]]&gt;0.4), "Yes", "No"))</f>
        <v>No</v>
      </c>
      <c r="H124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24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24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249" s="3" t="s">
        <v>7069</v>
      </c>
    </row>
    <row r="1250" spans="1:11" x14ac:dyDescent="0.2">
      <c r="A1250" s="3" t="s">
        <v>2420</v>
      </c>
      <c r="B1250" s="3" t="s">
        <v>7085</v>
      </c>
      <c r="C1250" t="s">
        <v>2441</v>
      </c>
      <c r="D1250" s="7" t="s">
        <v>2442</v>
      </c>
      <c r="E1250" s="20" t="s">
        <v>7066</v>
      </c>
      <c r="F1250" s="21" t="s">
        <v>7066</v>
      </c>
      <c r="G125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5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5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5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50" s="3" t="s">
        <v>7069</v>
      </c>
    </row>
    <row r="1251" spans="1:11" x14ac:dyDescent="0.2">
      <c r="A1251" s="3" t="s">
        <v>2420</v>
      </c>
      <c r="B1251" s="3" t="s">
        <v>7085</v>
      </c>
      <c r="C1251" t="s">
        <v>1490</v>
      </c>
      <c r="D1251" s="7" t="s">
        <v>2490</v>
      </c>
      <c r="E1251" s="20">
        <v>31</v>
      </c>
      <c r="F1251" s="21">
        <v>1.5897435897435896</v>
      </c>
      <c r="G1251" s="3" t="str">
        <f>IF(Table1[[#This Row],[2015 Cropland Premium (%)]]="No Data", "No Data", IF(OR(Table1[[#This Row],[2015 Cropland Premium (%)]]=0.4,Table1[[#This Row],[2015 Cropland Premium (%)]]&gt;0.4), "Yes", "No"))</f>
        <v>Yes</v>
      </c>
      <c r="H12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5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5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51" s="3" t="s">
        <v>7069</v>
      </c>
    </row>
    <row r="1252" spans="1:11" x14ac:dyDescent="0.2">
      <c r="A1252" s="3" t="s">
        <v>2420</v>
      </c>
      <c r="B1252" s="3" t="s">
        <v>7085</v>
      </c>
      <c r="C1252" t="s">
        <v>2505</v>
      </c>
      <c r="D1252" s="7" t="s">
        <v>2506</v>
      </c>
      <c r="E1252" s="20">
        <v>16</v>
      </c>
      <c r="F1252" s="21">
        <v>0.50573118287179553</v>
      </c>
      <c r="G1252" s="3" t="str">
        <f>IF(Table1[[#This Row],[2015 Cropland Premium (%)]]="No Data", "No Data", IF(OR(Table1[[#This Row],[2015 Cropland Premium (%)]]=0.4,Table1[[#This Row],[2015 Cropland Premium (%)]]&gt;0.4), "Yes", "No"))</f>
        <v>Yes</v>
      </c>
      <c r="H12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0.4118906809401704</v>
      </c>
      <c r="I125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5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52" s="3" t="s">
        <v>7069</v>
      </c>
    </row>
    <row r="1253" spans="1:11" x14ac:dyDescent="0.2">
      <c r="A1253" s="3" t="s">
        <v>2420</v>
      </c>
      <c r="B1253" s="3" t="s">
        <v>7085</v>
      </c>
      <c r="C1253" t="s">
        <v>2443</v>
      </c>
      <c r="D1253" s="7" t="s">
        <v>2444</v>
      </c>
      <c r="E1253" s="20">
        <v>6.666666666666667</v>
      </c>
      <c r="F1253" s="21">
        <v>0.52214452214452212</v>
      </c>
      <c r="G1253" s="3" t="str">
        <f>IF(Table1[[#This Row],[2015 Cropland Premium (%)]]="No Data", "No Data", IF(OR(Table1[[#This Row],[2015 Cropland Premium (%)]]=0.4,Table1[[#This Row],[2015 Cropland Premium (%)]]&gt;0.4), "Yes", "No"))</f>
        <v>Yes</v>
      </c>
      <c r="H12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0.39821289821289824</v>
      </c>
      <c r="I125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25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253" s="3" t="s">
        <v>7069</v>
      </c>
    </row>
    <row r="1254" spans="1:11" x14ac:dyDescent="0.2">
      <c r="A1254" s="3" t="s">
        <v>2420</v>
      </c>
      <c r="B1254" s="3" t="s">
        <v>7085</v>
      </c>
      <c r="C1254" t="s">
        <v>2507</v>
      </c>
      <c r="D1254" s="7" t="s">
        <v>2508</v>
      </c>
      <c r="E1254" s="20">
        <v>81.166666666666671</v>
      </c>
      <c r="F1254" s="21">
        <v>3.0020804873836107</v>
      </c>
      <c r="G1254" s="3" t="str">
        <f>IF(Table1[[#This Row],[2015 Cropland Premium (%)]]="No Data", "No Data", IF(OR(Table1[[#This Row],[2015 Cropland Premium (%)]]=0.4,Table1[[#This Row],[2015 Cropland Premium (%)]]&gt;0.4), "Yes", "No"))</f>
        <v>Yes</v>
      </c>
      <c r="H12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5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5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54" s="3" t="s">
        <v>7069</v>
      </c>
    </row>
    <row r="1255" spans="1:11" x14ac:dyDescent="0.2">
      <c r="A1255" s="3" t="s">
        <v>2420</v>
      </c>
      <c r="B1255" s="3" t="s">
        <v>7085</v>
      </c>
      <c r="C1255" t="s">
        <v>2464</v>
      </c>
      <c r="D1255" s="7" t="s">
        <v>2465</v>
      </c>
      <c r="E1255" s="20">
        <v>35</v>
      </c>
      <c r="F1255" s="21">
        <v>1.6163194444444444</v>
      </c>
      <c r="G1255" s="3" t="str">
        <f>IF(Table1[[#This Row],[2015 Cropland Premium (%)]]="No Data", "No Data", IF(OR(Table1[[#This Row],[2015 Cropland Premium (%)]]=0.4,Table1[[#This Row],[2015 Cropland Premium (%)]]&gt;0.4), "Yes", "No"))</f>
        <v>Yes</v>
      </c>
      <c r="H12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5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5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55" s="3" t="s">
        <v>7069</v>
      </c>
    </row>
    <row r="1256" spans="1:11" x14ac:dyDescent="0.2">
      <c r="A1256" s="3" t="s">
        <v>2420</v>
      </c>
      <c r="B1256" s="3" t="s">
        <v>7085</v>
      </c>
      <c r="C1256" t="s">
        <v>516</v>
      </c>
      <c r="D1256" s="7" t="s">
        <v>2559</v>
      </c>
      <c r="E1256" s="20" t="s">
        <v>7066</v>
      </c>
      <c r="F1256" s="21" t="s">
        <v>7066</v>
      </c>
      <c r="G125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5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5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5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56" s="3" t="s">
        <v>7069</v>
      </c>
    </row>
    <row r="1257" spans="1:11" x14ac:dyDescent="0.2">
      <c r="A1257" s="3" t="s">
        <v>2420</v>
      </c>
      <c r="B1257" s="3" t="s">
        <v>7085</v>
      </c>
      <c r="C1257" t="s">
        <v>2509</v>
      </c>
      <c r="D1257" s="7" t="s">
        <v>2510</v>
      </c>
      <c r="E1257" s="20">
        <v>46.833333333333336</v>
      </c>
      <c r="F1257" s="21">
        <v>1.5793427230046948</v>
      </c>
      <c r="G1257" s="3" t="str">
        <f>IF(Table1[[#This Row],[2015 Cropland Premium (%)]]="No Data", "No Data", IF(OR(Table1[[#This Row],[2015 Cropland Premium (%)]]=0.4,Table1[[#This Row],[2015 Cropland Premium (%)]]&gt;0.4), "Yes", "No"))</f>
        <v>Yes</v>
      </c>
      <c r="H12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5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5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57" s="3" t="s">
        <v>7069</v>
      </c>
    </row>
    <row r="1258" spans="1:11" x14ac:dyDescent="0.2">
      <c r="A1258" s="3" t="s">
        <v>2420</v>
      </c>
      <c r="B1258" s="3" t="s">
        <v>7085</v>
      </c>
      <c r="C1258" t="s">
        <v>2477</v>
      </c>
      <c r="D1258" s="7" t="s">
        <v>2478</v>
      </c>
      <c r="E1258" s="20" t="s">
        <v>7066</v>
      </c>
      <c r="F1258" s="21" t="s">
        <v>7066</v>
      </c>
      <c r="G125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5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5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5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58" s="3" t="s">
        <v>7069</v>
      </c>
    </row>
    <row r="1259" spans="1:11" x14ac:dyDescent="0.2">
      <c r="A1259" s="3" t="s">
        <v>2420</v>
      </c>
      <c r="B1259" s="3" t="s">
        <v>7085</v>
      </c>
      <c r="C1259" t="s">
        <v>2491</v>
      </c>
      <c r="D1259" s="7" t="s">
        <v>2492</v>
      </c>
      <c r="E1259" s="20">
        <v>54.5</v>
      </c>
      <c r="F1259" s="21">
        <v>2.7948717948717947</v>
      </c>
      <c r="G1259" s="3" t="str">
        <f>IF(Table1[[#This Row],[2015 Cropland Premium (%)]]="No Data", "No Data", IF(OR(Table1[[#This Row],[2015 Cropland Premium (%)]]=0.4,Table1[[#This Row],[2015 Cropland Premium (%)]]&gt;0.4), "Yes", "No"))</f>
        <v>Yes</v>
      </c>
      <c r="H12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59" s="3" t="s">
        <v>7069</v>
      </c>
    </row>
    <row r="1260" spans="1:11" x14ac:dyDescent="0.2">
      <c r="A1260" s="3" t="s">
        <v>2420</v>
      </c>
      <c r="B1260" s="3" t="s">
        <v>7085</v>
      </c>
      <c r="C1260" t="s">
        <v>2493</v>
      </c>
      <c r="D1260" s="7" t="s">
        <v>2494</v>
      </c>
      <c r="E1260" s="20">
        <v>48.5</v>
      </c>
      <c r="F1260" s="21">
        <v>2.4871794871794872</v>
      </c>
      <c r="G1260" s="3" t="str">
        <f>IF(Table1[[#This Row],[2015 Cropland Premium (%)]]="No Data", "No Data", IF(OR(Table1[[#This Row],[2015 Cropland Premium (%)]]=0.4,Table1[[#This Row],[2015 Cropland Premium (%)]]&gt;0.4), "Yes", "No"))</f>
        <v>Yes</v>
      </c>
      <c r="H12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6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6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60" s="3" t="s">
        <v>7069</v>
      </c>
    </row>
    <row r="1261" spans="1:11" x14ac:dyDescent="0.2">
      <c r="A1261" s="3" t="s">
        <v>2420</v>
      </c>
      <c r="B1261" s="3" t="s">
        <v>7085</v>
      </c>
      <c r="C1261" t="s">
        <v>2560</v>
      </c>
      <c r="D1261" s="7" t="s">
        <v>2561</v>
      </c>
      <c r="E1261" s="20" t="s">
        <v>7066</v>
      </c>
      <c r="F1261" s="21" t="s">
        <v>7066</v>
      </c>
      <c r="G126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6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6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6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61" s="3" t="s">
        <v>7069</v>
      </c>
    </row>
    <row r="1262" spans="1:11" x14ac:dyDescent="0.2">
      <c r="A1262" s="3" t="s">
        <v>2420</v>
      </c>
      <c r="B1262" s="3" t="s">
        <v>7085</v>
      </c>
      <c r="C1262" t="s">
        <v>2495</v>
      </c>
      <c r="D1262" s="7" t="s">
        <v>2496</v>
      </c>
      <c r="E1262" s="20">
        <v>49.5</v>
      </c>
      <c r="F1262" s="21">
        <v>3.96</v>
      </c>
      <c r="G1262" s="3" t="str">
        <f>IF(Table1[[#This Row],[2015 Cropland Premium (%)]]="No Data", "No Data", IF(OR(Table1[[#This Row],[2015 Cropland Premium (%)]]=0.4,Table1[[#This Row],[2015 Cropland Premium (%)]]&gt;0.4), "Yes", "No"))</f>
        <v>Yes</v>
      </c>
      <c r="H12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62" s="3" t="s">
        <v>7069</v>
      </c>
    </row>
    <row r="1263" spans="1:11" x14ac:dyDescent="0.2">
      <c r="A1263" s="3" t="s">
        <v>2420</v>
      </c>
      <c r="B1263" s="3" t="s">
        <v>7085</v>
      </c>
      <c r="C1263" t="s">
        <v>2479</v>
      </c>
      <c r="D1263" s="7" t="s">
        <v>2480</v>
      </c>
      <c r="E1263" s="20">
        <v>17.5</v>
      </c>
      <c r="F1263" s="21">
        <v>1.0401144477976219</v>
      </c>
      <c r="G1263" s="3" t="str">
        <f>IF(Table1[[#This Row],[2015 Cropland Premium (%)]]="No Data", "No Data", IF(OR(Table1[[#This Row],[2015 Cropland Premium (%)]]=0.4,Table1[[#This Row],[2015 Cropland Premium (%)]]&gt;0.4), "Yes", "No"))</f>
        <v>Yes</v>
      </c>
      <c r="H12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6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6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63" s="3" t="s">
        <v>7069</v>
      </c>
    </row>
    <row r="1264" spans="1:11" x14ac:dyDescent="0.2">
      <c r="A1264" s="3" t="s">
        <v>2420</v>
      </c>
      <c r="B1264" s="3" t="s">
        <v>7085</v>
      </c>
      <c r="C1264" t="s">
        <v>2445</v>
      </c>
      <c r="D1264" s="7" t="s">
        <v>2446</v>
      </c>
      <c r="E1264" s="20" t="s">
        <v>7066</v>
      </c>
      <c r="F1264" s="21" t="s">
        <v>7066</v>
      </c>
      <c r="G126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6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6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6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64" s="3" t="s">
        <v>7069</v>
      </c>
    </row>
    <row r="1265" spans="1:11" x14ac:dyDescent="0.2">
      <c r="A1265" s="3" t="s">
        <v>2420</v>
      </c>
      <c r="B1265" s="3" t="s">
        <v>7085</v>
      </c>
      <c r="C1265" t="s">
        <v>1031</v>
      </c>
      <c r="D1265" s="7" t="s">
        <v>2511</v>
      </c>
      <c r="E1265" s="20">
        <v>11.666666666666666</v>
      </c>
      <c r="F1265" s="21">
        <v>0.44718506131549612</v>
      </c>
      <c r="G1265" s="3" t="str">
        <f>IF(Table1[[#This Row],[2015 Cropland Premium (%)]]="No Data", "No Data", IF(OR(Table1[[#This Row],[2015 Cropland Premium (%)]]=0.4,Table1[[#This Row],[2015 Cropland Premium (%)]]&gt;0.4), "Yes", "No"))</f>
        <v>Yes</v>
      </c>
      <c r="H12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0.46067911557041991</v>
      </c>
      <c r="I126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6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65" s="3" t="s">
        <v>7069</v>
      </c>
    </row>
    <row r="1266" spans="1:11" x14ac:dyDescent="0.2">
      <c r="A1266" s="3" t="s">
        <v>2420</v>
      </c>
      <c r="B1266" s="3" t="s">
        <v>7085</v>
      </c>
      <c r="C1266" t="s">
        <v>2481</v>
      </c>
      <c r="D1266" s="7" t="s">
        <v>2482</v>
      </c>
      <c r="E1266" s="20" t="s">
        <v>7066</v>
      </c>
      <c r="F1266" s="21" t="s">
        <v>7066</v>
      </c>
      <c r="G126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6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6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6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66" s="3" t="s">
        <v>7069</v>
      </c>
    </row>
    <row r="1267" spans="1:11" x14ac:dyDescent="0.2">
      <c r="A1267" s="3" t="s">
        <v>2420</v>
      </c>
      <c r="B1267" s="3" t="s">
        <v>7085</v>
      </c>
      <c r="C1267" t="s">
        <v>2483</v>
      </c>
      <c r="D1267" s="7" t="s">
        <v>2484</v>
      </c>
      <c r="E1267" s="20">
        <v>11.666666666666666</v>
      </c>
      <c r="F1267" s="21">
        <v>0.70180082125364862</v>
      </c>
      <c r="G1267" s="3" t="str">
        <f>IF(Table1[[#This Row],[2015 Cropland Premium (%)]]="No Data", "No Data", IF(OR(Table1[[#This Row],[2015 Cropland Premium (%)]]=0.4,Table1[[#This Row],[2015 Cropland Premium (%)]]&gt;0.4), "Yes", "No"))</f>
        <v>Yes</v>
      </c>
      <c r="H12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0.24849931562195948</v>
      </c>
      <c r="I126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6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67" s="3" t="s">
        <v>7069</v>
      </c>
    </row>
    <row r="1268" spans="1:11" x14ac:dyDescent="0.2">
      <c r="A1268" s="3" t="s">
        <v>2420</v>
      </c>
      <c r="B1268" s="3" t="s">
        <v>7085</v>
      </c>
      <c r="C1268" t="s">
        <v>1927</v>
      </c>
      <c r="D1268" s="7" t="s">
        <v>2530</v>
      </c>
      <c r="E1268" s="20">
        <v>69.833333333333329</v>
      </c>
      <c r="F1268" s="21">
        <v>1.896854791299236</v>
      </c>
      <c r="G1268" s="3" t="str">
        <f>IF(Table1[[#This Row],[2015 Cropland Premium (%)]]="No Data", "No Data", IF(OR(Table1[[#This Row],[2015 Cropland Premium (%)]]=0.4,Table1[[#This Row],[2015 Cropland Premium (%)]]&gt;0.4), "Yes", "No"))</f>
        <v>Yes</v>
      </c>
      <c r="H12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68" s="3" t="s">
        <v>7068</v>
      </c>
    </row>
    <row r="1269" spans="1:11" x14ac:dyDescent="0.2">
      <c r="A1269" s="3" t="s">
        <v>2420</v>
      </c>
      <c r="B1269" s="3" t="s">
        <v>7085</v>
      </c>
      <c r="C1269" t="s">
        <v>2485</v>
      </c>
      <c r="D1269" s="7" t="s">
        <v>2486</v>
      </c>
      <c r="E1269" s="20">
        <v>14.5</v>
      </c>
      <c r="F1269" s="21">
        <v>0.85515922096340657</v>
      </c>
      <c r="G1269" s="3" t="str">
        <f>IF(Table1[[#This Row],[2015 Cropland Premium (%)]]="No Data", "No Data", IF(OR(Table1[[#This Row],[2015 Cropland Premium (%)]]=0.4,Table1[[#This Row],[2015 Cropland Premium (%)]]&gt;0.4), "Yes", "No"))</f>
        <v>Yes</v>
      </c>
      <c r="H12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0.12070064919716117</v>
      </c>
      <c r="I126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6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69" s="3" t="s">
        <v>7069</v>
      </c>
    </row>
    <row r="1270" spans="1:11" x14ac:dyDescent="0.2">
      <c r="A1270" s="3" t="s">
        <v>2420</v>
      </c>
      <c r="B1270" s="3" t="s">
        <v>7085</v>
      </c>
      <c r="C1270" t="s">
        <v>2487</v>
      </c>
      <c r="D1270" s="7" t="s">
        <v>2488</v>
      </c>
      <c r="E1270" s="20" t="s">
        <v>7066</v>
      </c>
      <c r="F1270" s="21" t="s">
        <v>7066</v>
      </c>
      <c r="G127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7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7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7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70" s="3" t="s">
        <v>7069</v>
      </c>
    </row>
    <row r="1271" spans="1:11" x14ac:dyDescent="0.2">
      <c r="A1271" s="3" t="s">
        <v>2420</v>
      </c>
      <c r="B1271" s="3" t="s">
        <v>7085</v>
      </c>
      <c r="C1271" t="s">
        <v>2517</v>
      </c>
      <c r="D1271" s="7" t="s">
        <v>2518</v>
      </c>
      <c r="E1271" s="20" t="s">
        <v>7066</v>
      </c>
      <c r="F1271" s="21" t="s">
        <v>7066</v>
      </c>
      <c r="G127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7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7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7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71" s="3" t="s">
        <v>7069</v>
      </c>
    </row>
    <row r="1272" spans="1:11" x14ac:dyDescent="0.2">
      <c r="A1272" s="3" t="s">
        <v>2420</v>
      </c>
      <c r="B1272" s="3" t="s">
        <v>7085</v>
      </c>
      <c r="C1272" t="s">
        <v>444</v>
      </c>
      <c r="D1272" s="7" t="s">
        <v>2562</v>
      </c>
      <c r="E1272" s="20" t="s">
        <v>7066</v>
      </c>
      <c r="F1272" s="21" t="s">
        <v>7066</v>
      </c>
      <c r="G127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7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7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7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72" s="3" t="s">
        <v>7069</v>
      </c>
    </row>
    <row r="1273" spans="1:11" x14ac:dyDescent="0.2">
      <c r="A1273" s="3" t="s">
        <v>2420</v>
      </c>
      <c r="B1273" s="3" t="s">
        <v>7085</v>
      </c>
      <c r="C1273" t="s">
        <v>1611</v>
      </c>
      <c r="D1273" s="7" t="s">
        <v>2547</v>
      </c>
      <c r="E1273" s="20">
        <v>83.25</v>
      </c>
      <c r="F1273" s="21">
        <v>3.1507092198581561</v>
      </c>
      <c r="G1273" s="3" t="str">
        <f>IF(Table1[[#This Row],[2015 Cropland Premium (%)]]="No Data", "No Data", IF(OR(Table1[[#This Row],[2015 Cropland Premium (%)]]=0.4,Table1[[#This Row],[2015 Cropland Premium (%)]]&gt;0.4), "Yes", "No"))</f>
        <v>Yes</v>
      </c>
      <c r="H12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73" s="3" t="s">
        <v>7068</v>
      </c>
    </row>
    <row r="1274" spans="1:11" x14ac:dyDescent="0.2">
      <c r="A1274" s="3" t="s">
        <v>2420</v>
      </c>
      <c r="B1274" s="3" t="s">
        <v>7085</v>
      </c>
      <c r="C1274" t="s">
        <v>2519</v>
      </c>
      <c r="D1274" s="7" t="s">
        <v>2520</v>
      </c>
      <c r="E1274" s="20" t="s">
        <v>7066</v>
      </c>
      <c r="F1274" s="21" t="s">
        <v>7066</v>
      </c>
      <c r="G127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7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7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7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74" s="3" t="s">
        <v>7069</v>
      </c>
    </row>
    <row r="1275" spans="1:11" x14ac:dyDescent="0.2">
      <c r="A1275" s="3" t="s">
        <v>2420</v>
      </c>
      <c r="B1275" s="3" t="s">
        <v>7085</v>
      </c>
      <c r="C1275" t="s">
        <v>2447</v>
      </c>
      <c r="D1275" s="7" t="s">
        <v>2448</v>
      </c>
      <c r="E1275" s="20" t="s">
        <v>7066</v>
      </c>
      <c r="F1275" s="21" t="s">
        <v>7066</v>
      </c>
      <c r="G127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7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7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7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75" s="3" t="s">
        <v>7069</v>
      </c>
    </row>
    <row r="1276" spans="1:11" x14ac:dyDescent="0.2">
      <c r="A1276" s="3" t="s">
        <v>2420</v>
      </c>
      <c r="B1276" s="3" t="s">
        <v>7085</v>
      </c>
      <c r="C1276" t="s">
        <v>2548</v>
      </c>
      <c r="D1276" s="7" t="s">
        <v>2549</v>
      </c>
      <c r="E1276" s="20">
        <v>62</v>
      </c>
      <c r="F1276" s="21">
        <v>2.2146153846153847</v>
      </c>
      <c r="G1276" s="3" t="str">
        <f>IF(Table1[[#This Row],[2015 Cropland Premium (%)]]="No Data", "No Data", IF(OR(Table1[[#This Row],[2015 Cropland Premium (%)]]=0.4,Table1[[#This Row],[2015 Cropland Premium (%)]]&gt;0.4), "Yes", "No"))</f>
        <v>Yes</v>
      </c>
      <c r="H12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7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7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76" s="3" t="s">
        <v>7068</v>
      </c>
    </row>
    <row r="1277" spans="1:11" x14ac:dyDescent="0.2">
      <c r="A1277" s="3" t="s">
        <v>2420</v>
      </c>
      <c r="B1277" s="3" t="s">
        <v>7085</v>
      </c>
      <c r="C1277" t="s">
        <v>2521</v>
      </c>
      <c r="D1277" s="7" t="s">
        <v>2522</v>
      </c>
      <c r="E1277" s="20" t="s">
        <v>7066</v>
      </c>
      <c r="F1277" s="21" t="s">
        <v>7066</v>
      </c>
      <c r="G127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7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7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7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77" s="3" t="s">
        <v>7069</v>
      </c>
    </row>
    <row r="1278" spans="1:11" x14ac:dyDescent="0.2">
      <c r="A1278" s="3" t="s">
        <v>2420</v>
      </c>
      <c r="B1278" s="3" t="s">
        <v>7085</v>
      </c>
      <c r="C1278" t="s">
        <v>599</v>
      </c>
      <c r="D1278" s="7" t="s">
        <v>2531</v>
      </c>
      <c r="E1278" s="20">
        <v>85.666666666666671</v>
      </c>
      <c r="F1278" s="21">
        <v>2.9554291630812712</v>
      </c>
      <c r="G1278" s="3" t="str">
        <f>IF(Table1[[#This Row],[2015 Cropland Premium (%)]]="No Data", "No Data", IF(OR(Table1[[#This Row],[2015 Cropland Premium (%)]]=0.4,Table1[[#This Row],[2015 Cropland Premium (%)]]&gt;0.4), "Yes", "No"))</f>
        <v>Yes</v>
      </c>
      <c r="H12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78" s="3" t="s">
        <v>7068</v>
      </c>
    </row>
    <row r="1279" spans="1:11" x14ac:dyDescent="0.2">
      <c r="A1279" s="3" t="s">
        <v>2420</v>
      </c>
      <c r="B1279" s="3" t="s">
        <v>7085</v>
      </c>
      <c r="C1279" t="s">
        <v>2563</v>
      </c>
      <c r="D1279" s="7" t="s">
        <v>2564</v>
      </c>
      <c r="E1279" s="20" t="s">
        <v>7066</v>
      </c>
      <c r="F1279" s="21" t="s">
        <v>7066</v>
      </c>
      <c r="G127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7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7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7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79" s="3" t="s">
        <v>7069</v>
      </c>
    </row>
    <row r="1280" spans="1:11" x14ac:dyDescent="0.2">
      <c r="A1280" s="3" t="s">
        <v>2420</v>
      </c>
      <c r="B1280" s="3" t="s">
        <v>7085</v>
      </c>
      <c r="C1280" t="s">
        <v>1350</v>
      </c>
      <c r="D1280" s="7" t="s">
        <v>2565</v>
      </c>
      <c r="E1280" s="20" t="s">
        <v>7066</v>
      </c>
      <c r="F1280" s="21" t="s">
        <v>7066</v>
      </c>
      <c r="G128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8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8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8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80" s="3" t="s">
        <v>7069</v>
      </c>
    </row>
    <row r="1281" spans="1:11" x14ac:dyDescent="0.2">
      <c r="A1281" s="3" t="s">
        <v>2420</v>
      </c>
      <c r="B1281" s="3" t="s">
        <v>7085</v>
      </c>
      <c r="C1281" t="s">
        <v>2466</v>
      </c>
      <c r="D1281" s="7" t="s">
        <v>2467</v>
      </c>
      <c r="E1281" s="20">
        <v>12.5</v>
      </c>
      <c r="F1281" s="21">
        <v>0.56684027777777779</v>
      </c>
      <c r="G1281" s="3" t="str">
        <f>IF(Table1[[#This Row],[2015 Cropland Premium (%)]]="No Data", "No Data", IF(OR(Table1[[#This Row],[2015 Cropland Premium (%)]]=0.4,Table1[[#This Row],[2015 Cropland Premium (%)]]&gt;0.4), "Yes", "No"))</f>
        <v>Yes</v>
      </c>
      <c r="H12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0.36096643518518517</v>
      </c>
      <c r="I128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8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81" s="3" t="s">
        <v>7069</v>
      </c>
    </row>
    <row r="1282" spans="1:11" x14ac:dyDescent="0.2">
      <c r="A1282" s="3" t="s">
        <v>2566</v>
      </c>
      <c r="B1282" s="3" t="s">
        <v>7086</v>
      </c>
      <c r="C1282" t="s">
        <v>2643</v>
      </c>
      <c r="D1282" s="7" t="s">
        <v>2644</v>
      </c>
      <c r="E1282" s="20">
        <v>13.666666666666666</v>
      </c>
      <c r="F1282" s="21">
        <v>0.98619257086999002</v>
      </c>
      <c r="G1282" s="3" t="str">
        <f>IF(Table1[[#This Row],[2015 Cropland Premium (%)]]="No Data", "No Data", IF(OR(Table1[[#This Row],[2015 Cropland Premium (%)]]=0.4,Table1[[#This Row],[2015 Cropland Premium (%)]]&gt;0.4), "Yes", "No"))</f>
        <v>Yes</v>
      </c>
      <c r="H12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1.1506190941674987E-2</v>
      </c>
      <c r="I128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8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82" s="3" t="s">
        <v>7068</v>
      </c>
    </row>
    <row r="1283" spans="1:11" x14ac:dyDescent="0.2">
      <c r="A1283" s="3" t="s">
        <v>2566</v>
      </c>
      <c r="B1283" s="3" t="s">
        <v>7086</v>
      </c>
      <c r="C1283" t="s">
        <v>2645</v>
      </c>
      <c r="D1283" s="7" t="s">
        <v>2646</v>
      </c>
      <c r="E1283" s="20">
        <v>37.333333333333336</v>
      </c>
      <c r="F1283" s="21">
        <v>2.0571323837452868</v>
      </c>
      <c r="G1283" s="3" t="str">
        <f>IF(Table1[[#This Row],[2015 Cropland Premium (%)]]="No Data", "No Data", IF(OR(Table1[[#This Row],[2015 Cropland Premium (%)]]=0.4,Table1[[#This Row],[2015 Cropland Premium (%)]]&gt;0.4), "Yes", "No"))</f>
        <v>Yes</v>
      </c>
      <c r="H12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8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8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83" s="3" t="s">
        <v>7068</v>
      </c>
    </row>
    <row r="1284" spans="1:11" x14ac:dyDescent="0.2">
      <c r="A1284" s="3" t="s">
        <v>2566</v>
      </c>
      <c r="B1284" s="3" t="s">
        <v>7086</v>
      </c>
      <c r="C1284" t="s">
        <v>2567</v>
      </c>
      <c r="D1284" s="7" t="s">
        <v>2568</v>
      </c>
      <c r="E1284" s="20">
        <v>93.5</v>
      </c>
      <c r="F1284" s="21">
        <v>6.1482828282828281</v>
      </c>
      <c r="G1284" s="3" t="str">
        <f>IF(Table1[[#This Row],[2015 Cropland Premium (%)]]="No Data", "No Data", IF(OR(Table1[[#This Row],[2015 Cropland Premium (%)]]=0.4,Table1[[#This Row],[2015 Cropland Premium (%)]]&gt;0.4), "Yes", "No"))</f>
        <v>Yes</v>
      </c>
      <c r="H12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8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8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84" s="3" t="s">
        <v>7068</v>
      </c>
    </row>
    <row r="1285" spans="1:11" x14ac:dyDescent="0.2">
      <c r="A1285" s="3" t="s">
        <v>2566</v>
      </c>
      <c r="B1285" s="3" t="s">
        <v>7086</v>
      </c>
      <c r="C1285" t="s">
        <v>2585</v>
      </c>
      <c r="D1285" s="7" t="s">
        <v>2586</v>
      </c>
      <c r="E1285" s="20" t="s">
        <v>7066</v>
      </c>
      <c r="F1285" s="21" t="s">
        <v>7066</v>
      </c>
      <c r="G128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8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8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8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85" s="3" t="s">
        <v>7068</v>
      </c>
    </row>
    <row r="1286" spans="1:11" x14ac:dyDescent="0.2">
      <c r="A1286" s="3" t="s">
        <v>2566</v>
      </c>
      <c r="B1286" s="3" t="s">
        <v>7086</v>
      </c>
      <c r="C1286" t="s">
        <v>575</v>
      </c>
      <c r="D1286" s="7" t="s">
        <v>2619</v>
      </c>
      <c r="E1286" s="20">
        <v>56.666666666666664</v>
      </c>
      <c r="F1286" s="21">
        <v>2.9616013071895426</v>
      </c>
      <c r="G1286" s="3" t="str">
        <f>IF(Table1[[#This Row],[2015 Cropland Premium (%)]]="No Data", "No Data", IF(OR(Table1[[#This Row],[2015 Cropland Premium (%)]]=0.4,Table1[[#This Row],[2015 Cropland Premium (%)]]&gt;0.4), "Yes", "No"))</f>
        <v>Yes</v>
      </c>
      <c r="H12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8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8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86" s="3" t="s">
        <v>7068</v>
      </c>
    </row>
    <row r="1287" spans="1:11" x14ac:dyDescent="0.2">
      <c r="A1287" s="3" t="s">
        <v>2566</v>
      </c>
      <c r="B1287" s="3" t="s">
        <v>7086</v>
      </c>
      <c r="C1287" t="s">
        <v>2600</v>
      </c>
      <c r="D1287" s="7" t="s">
        <v>2601</v>
      </c>
      <c r="E1287" s="20">
        <v>101.5</v>
      </c>
      <c r="F1287" s="21">
        <v>2.5684210526315785</v>
      </c>
      <c r="G1287" s="3" t="str">
        <f>IF(Table1[[#This Row],[2015 Cropland Premium (%)]]="No Data", "No Data", IF(OR(Table1[[#This Row],[2015 Cropland Premium (%)]]=0.4,Table1[[#This Row],[2015 Cropland Premium (%)]]&gt;0.4), "Yes", "No"))</f>
        <v>Yes</v>
      </c>
      <c r="H12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8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8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87" s="3" t="s">
        <v>7068</v>
      </c>
    </row>
    <row r="1288" spans="1:11" x14ac:dyDescent="0.2">
      <c r="A1288" s="3" t="s">
        <v>2566</v>
      </c>
      <c r="B1288" s="3" t="s">
        <v>7086</v>
      </c>
      <c r="C1288" t="s">
        <v>2680</v>
      </c>
      <c r="D1288" s="7" t="s">
        <v>2681</v>
      </c>
      <c r="E1288" s="20" t="s">
        <v>7066</v>
      </c>
      <c r="F1288" s="21" t="s">
        <v>7066</v>
      </c>
      <c r="G128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8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8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8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88" s="3" t="s">
        <v>7068</v>
      </c>
    </row>
    <row r="1289" spans="1:11" x14ac:dyDescent="0.2">
      <c r="A1289" s="3" t="s">
        <v>2566</v>
      </c>
      <c r="B1289" s="3" t="s">
        <v>7086</v>
      </c>
      <c r="C1289" t="s">
        <v>1470</v>
      </c>
      <c r="D1289" s="7" t="s">
        <v>2682</v>
      </c>
      <c r="E1289" s="20">
        <v>158.25</v>
      </c>
      <c r="F1289" s="21">
        <v>3.1608054452637546</v>
      </c>
      <c r="G1289" s="3" t="str">
        <f>IF(Table1[[#This Row],[2015 Cropland Premium (%)]]="No Data", "No Data", IF(OR(Table1[[#This Row],[2015 Cropland Premium (%)]]=0.4,Table1[[#This Row],[2015 Cropland Premium (%)]]&gt;0.4), "Yes", "No"))</f>
        <v>Yes</v>
      </c>
      <c r="H12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8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8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89" s="3" t="s">
        <v>7068</v>
      </c>
    </row>
    <row r="1290" spans="1:11" x14ac:dyDescent="0.2">
      <c r="A1290" s="3" t="s">
        <v>2566</v>
      </c>
      <c r="B1290" s="3" t="s">
        <v>7086</v>
      </c>
      <c r="C1290" t="s">
        <v>2647</v>
      </c>
      <c r="D1290" s="7" t="s">
        <v>2648</v>
      </c>
      <c r="E1290" s="20">
        <v>14.166666666666666</v>
      </c>
      <c r="F1290" s="21">
        <v>1.3993136172750225</v>
      </c>
      <c r="G1290" s="3" t="str">
        <f>IF(Table1[[#This Row],[2015 Cropland Premium (%)]]="No Data", "No Data", IF(OR(Table1[[#This Row],[2015 Cropland Premium (%)]]=0.4,Table1[[#This Row],[2015 Cropland Premium (%)]]&gt;0.4), "Yes", "No"))</f>
        <v>Yes</v>
      </c>
      <c r="H12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9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9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90" s="3" t="s">
        <v>7068</v>
      </c>
    </row>
    <row r="1291" spans="1:11" x14ac:dyDescent="0.2">
      <c r="A1291" s="3" t="s">
        <v>2566</v>
      </c>
      <c r="B1291" s="3" t="s">
        <v>7086</v>
      </c>
      <c r="C1291" t="s">
        <v>2620</v>
      </c>
      <c r="D1291" s="7" t="s">
        <v>2621</v>
      </c>
      <c r="E1291" s="20">
        <v>187</v>
      </c>
      <c r="F1291" s="21">
        <v>9.1495229522952286</v>
      </c>
      <c r="G1291" s="3" t="str">
        <f>IF(Table1[[#This Row],[2015 Cropland Premium (%)]]="No Data", "No Data", IF(OR(Table1[[#This Row],[2015 Cropland Premium (%)]]=0.4,Table1[[#This Row],[2015 Cropland Premium (%)]]&gt;0.4), "Yes", "No"))</f>
        <v>Yes</v>
      </c>
      <c r="H129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9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9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91" s="3" t="s">
        <v>7068</v>
      </c>
    </row>
    <row r="1292" spans="1:11" x14ac:dyDescent="0.2">
      <c r="A1292" s="3" t="s">
        <v>2566</v>
      </c>
      <c r="B1292" s="3" t="s">
        <v>7086</v>
      </c>
      <c r="C1292" t="s">
        <v>1519</v>
      </c>
      <c r="D1292" s="7" t="s">
        <v>2587</v>
      </c>
      <c r="E1292" s="20" t="s">
        <v>7066</v>
      </c>
      <c r="F1292" s="21" t="s">
        <v>7066</v>
      </c>
      <c r="G129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9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9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9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92" s="3" t="s">
        <v>7068</v>
      </c>
    </row>
    <row r="1293" spans="1:11" x14ac:dyDescent="0.2">
      <c r="A1293" s="3" t="s">
        <v>2566</v>
      </c>
      <c r="B1293" s="3" t="s">
        <v>7086</v>
      </c>
      <c r="C1293" t="s">
        <v>2425</v>
      </c>
      <c r="D1293" s="7" t="s">
        <v>2602</v>
      </c>
      <c r="E1293" s="20">
        <v>163.33333333333334</v>
      </c>
      <c r="F1293" s="21">
        <v>4.8498765432098763</v>
      </c>
      <c r="G1293" s="3" t="str">
        <f>IF(Table1[[#This Row],[2015 Cropland Premium (%)]]="No Data", "No Data", IF(OR(Table1[[#This Row],[2015 Cropland Premium (%)]]=0.4,Table1[[#This Row],[2015 Cropland Premium (%)]]&gt;0.4), "Yes", "No"))</f>
        <v>Yes</v>
      </c>
      <c r="H12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9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9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93" s="3" t="s">
        <v>7068</v>
      </c>
    </row>
    <row r="1294" spans="1:11" x14ac:dyDescent="0.2">
      <c r="A1294" s="3" t="s">
        <v>2566</v>
      </c>
      <c r="B1294" s="3" t="s">
        <v>7086</v>
      </c>
      <c r="C1294" t="s">
        <v>2649</v>
      </c>
      <c r="D1294" s="7" t="s">
        <v>2650</v>
      </c>
      <c r="E1294" s="20">
        <v>45.833333333333336</v>
      </c>
      <c r="F1294" s="21">
        <v>2.3405615292712065</v>
      </c>
      <c r="G1294" s="3" t="str">
        <f>IF(Table1[[#This Row],[2015 Cropland Premium (%)]]="No Data", "No Data", IF(OR(Table1[[#This Row],[2015 Cropland Premium (%)]]=0.4,Table1[[#This Row],[2015 Cropland Premium (%)]]&gt;0.4), "Yes", "No"))</f>
        <v>Yes</v>
      </c>
      <c r="H12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94" s="3" t="s">
        <v>7068</v>
      </c>
    </row>
    <row r="1295" spans="1:11" x14ac:dyDescent="0.2">
      <c r="A1295" s="3" t="s">
        <v>2566</v>
      </c>
      <c r="B1295" s="3" t="s">
        <v>7086</v>
      </c>
      <c r="C1295" t="s">
        <v>452</v>
      </c>
      <c r="D1295" s="7" t="s">
        <v>2569</v>
      </c>
      <c r="E1295" s="20">
        <v>115.83333333333333</v>
      </c>
      <c r="F1295" s="21">
        <v>5.5960077724783597</v>
      </c>
      <c r="G1295" s="3" t="str">
        <f>IF(Table1[[#This Row],[2015 Cropland Premium (%)]]="No Data", "No Data", IF(OR(Table1[[#This Row],[2015 Cropland Premium (%)]]=0.4,Table1[[#This Row],[2015 Cropland Premium (%)]]&gt;0.4), "Yes", "No"))</f>
        <v>Yes</v>
      </c>
      <c r="H12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95" s="3" t="s">
        <v>7068</v>
      </c>
    </row>
    <row r="1296" spans="1:11" x14ac:dyDescent="0.2">
      <c r="A1296" s="3" t="s">
        <v>2566</v>
      </c>
      <c r="B1296" s="3" t="s">
        <v>7086</v>
      </c>
      <c r="C1296" t="s">
        <v>1360</v>
      </c>
      <c r="D1296" s="7" t="s">
        <v>2570</v>
      </c>
      <c r="E1296" s="20">
        <v>21.5</v>
      </c>
      <c r="F1296" s="21">
        <v>1.8082367149758454</v>
      </c>
      <c r="G1296" s="3" t="str">
        <f>IF(Table1[[#This Row],[2015 Cropland Premium (%)]]="No Data", "No Data", IF(OR(Table1[[#This Row],[2015 Cropland Premium (%)]]=0.4,Table1[[#This Row],[2015 Cropland Premium (%)]]&gt;0.4), "Yes", "No"))</f>
        <v>Yes</v>
      </c>
      <c r="H12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9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9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96" s="3" t="s">
        <v>7068</v>
      </c>
    </row>
    <row r="1297" spans="1:11" x14ac:dyDescent="0.2">
      <c r="A1297" s="3" t="s">
        <v>2566</v>
      </c>
      <c r="B1297" s="3" t="s">
        <v>7086</v>
      </c>
      <c r="C1297" t="s">
        <v>1295</v>
      </c>
      <c r="D1297" s="7" t="s">
        <v>2596</v>
      </c>
      <c r="E1297" s="20" t="s">
        <v>7066</v>
      </c>
      <c r="F1297" s="21" t="s">
        <v>7066</v>
      </c>
      <c r="G129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29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29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29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297" s="3" t="s">
        <v>7069</v>
      </c>
    </row>
    <row r="1298" spans="1:11" x14ac:dyDescent="0.2">
      <c r="A1298" s="3" t="s">
        <v>2566</v>
      </c>
      <c r="B1298" s="3" t="s">
        <v>7086</v>
      </c>
      <c r="C1298" t="s">
        <v>2666</v>
      </c>
      <c r="D1298" s="7" t="s">
        <v>2667</v>
      </c>
      <c r="E1298" s="20">
        <v>174.33333333333334</v>
      </c>
      <c r="F1298" s="21">
        <v>4.3879045799316776</v>
      </c>
      <c r="G1298" s="3" t="str">
        <f>IF(Table1[[#This Row],[2015 Cropland Premium (%)]]="No Data", "No Data", IF(OR(Table1[[#This Row],[2015 Cropland Premium (%)]]=0.4,Table1[[#This Row],[2015 Cropland Premium (%)]]&gt;0.4), "Yes", "No"))</f>
        <v>Yes</v>
      </c>
      <c r="H12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98" s="3" t="s">
        <v>7068</v>
      </c>
    </row>
    <row r="1299" spans="1:11" x14ac:dyDescent="0.2">
      <c r="A1299" s="3" t="s">
        <v>2566</v>
      </c>
      <c r="B1299" s="3" t="s">
        <v>7086</v>
      </c>
      <c r="C1299" t="s">
        <v>2651</v>
      </c>
      <c r="D1299" s="7" t="s">
        <v>2652</v>
      </c>
      <c r="E1299" s="20">
        <v>13.333333333333334</v>
      </c>
      <c r="F1299" s="21">
        <v>1.1351851851851853</v>
      </c>
      <c r="G1299" s="3" t="str">
        <f>IF(Table1[[#This Row],[2015 Cropland Premium (%)]]="No Data", "No Data", IF(OR(Table1[[#This Row],[2015 Cropland Premium (%)]]=0.4,Table1[[#This Row],[2015 Cropland Premium (%)]]&gt;0.4), "Yes", "No"))</f>
        <v>Yes</v>
      </c>
      <c r="H12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29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29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299" s="3" t="s">
        <v>7068</v>
      </c>
    </row>
    <row r="1300" spans="1:11" x14ac:dyDescent="0.2">
      <c r="A1300" s="3" t="s">
        <v>2566</v>
      </c>
      <c r="B1300" s="3" t="s">
        <v>7086</v>
      </c>
      <c r="C1300" t="s">
        <v>2699</v>
      </c>
      <c r="D1300" s="7" t="s">
        <v>2700</v>
      </c>
      <c r="E1300" s="20">
        <v>163.83333333333334</v>
      </c>
      <c r="F1300" s="21">
        <v>4.7389423076923078</v>
      </c>
      <c r="G1300" s="3" t="str">
        <f>IF(Table1[[#This Row],[2015 Cropland Premium (%)]]="No Data", "No Data", IF(OR(Table1[[#This Row],[2015 Cropland Premium (%)]]=0.4,Table1[[#This Row],[2015 Cropland Premium (%)]]&gt;0.4), "Yes", "No"))</f>
        <v>Yes</v>
      </c>
      <c r="H13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0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0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00" s="3" t="s">
        <v>7068</v>
      </c>
    </row>
    <row r="1301" spans="1:11" x14ac:dyDescent="0.2">
      <c r="A1301" s="3" t="s">
        <v>2566</v>
      </c>
      <c r="B1301" s="3" t="s">
        <v>7086</v>
      </c>
      <c r="C1301" t="s">
        <v>1196</v>
      </c>
      <c r="D1301" s="7" t="s">
        <v>2701</v>
      </c>
      <c r="E1301" s="20">
        <v>208.16666666666666</v>
      </c>
      <c r="F1301" s="21">
        <v>5.2785351956083666</v>
      </c>
      <c r="G1301" s="3" t="str">
        <f>IF(Table1[[#This Row],[2015 Cropland Premium (%)]]="No Data", "No Data", IF(OR(Table1[[#This Row],[2015 Cropland Premium (%)]]=0.4,Table1[[#This Row],[2015 Cropland Premium (%)]]&gt;0.4), "Yes", "No"))</f>
        <v>Yes</v>
      </c>
      <c r="H13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01" s="3" t="s">
        <v>7068</v>
      </c>
    </row>
    <row r="1302" spans="1:11" x14ac:dyDescent="0.2">
      <c r="A1302" s="3" t="s">
        <v>2566</v>
      </c>
      <c r="B1302" s="3" t="s">
        <v>7086</v>
      </c>
      <c r="C1302" t="s">
        <v>872</v>
      </c>
      <c r="D1302" s="7" t="s">
        <v>2603</v>
      </c>
      <c r="E1302" s="20">
        <v>75.5</v>
      </c>
      <c r="F1302" s="21">
        <v>2.8101840991824574</v>
      </c>
      <c r="G1302" s="3" t="str">
        <f>IF(Table1[[#This Row],[2015 Cropland Premium (%)]]="No Data", "No Data", IF(OR(Table1[[#This Row],[2015 Cropland Premium (%)]]=0.4,Table1[[#This Row],[2015 Cropland Premium (%)]]&gt;0.4), "Yes", "No"))</f>
        <v>Yes</v>
      </c>
      <c r="H13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02" s="3" t="s">
        <v>7068</v>
      </c>
    </row>
    <row r="1303" spans="1:11" x14ac:dyDescent="0.2">
      <c r="A1303" s="3" t="s">
        <v>2566</v>
      </c>
      <c r="B1303" s="3" t="s">
        <v>7086</v>
      </c>
      <c r="C1303" t="s">
        <v>2683</v>
      </c>
      <c r="D1303" s="7" t="s">
        <v>2684</v>
      </c>
      <c r="E1303" s="20" t="s">
        <v>7066</v>
      </c>
      <c r="F1303" s="21" t="s">
        <v>7066</v>
      </c>
      <c r="G130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30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30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30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303" s="3" t="s">
        <v>7068</v>
      </c>
    </row>
    <row r="1304" spans="1:11" x14ac:dyDescent="0.2">
      <c r="A1304" s="3" t="s">
        <v>2566</v>
      </c>
      <c r="B1304" s="3" t="s">
        <v>7086</v>
      </c>
      <c r="C1304" t="s">
        <v>2702</v>
      </c>
      <c r="D1304" s="7" t="s">
        <v>2703</v>
      </c>
      <c r="E1304" s="20">
        <v>183.5</v>
      </c>
      <c r="F1304" s="21">
        <v>4.7290195907325803</v>
      </c>
      <c r="G1304" s="3" t="str">
        <f>IF(Table1[[#This Row],[2015 Cropland Premium (%)]]="No Data", "No Data", IF(OR(Table1[[#This Row],[2015 Cropland Premium (%)]]=0.4,Table1[[#This Row],[2015 Cropland Premium (%)]]&gt;0.4), "Yes", "No"))</f>
        <v>Yes</v>
      </c>
      <c r="H13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04" s="3" t="s">
        <v>7068</v>
      </c>
    </row>
    <row r="1305" spans="1:11" x14ac:dyDescent="0.2">
      <c r="A1305" s="3" t="s">
        <v>2566</v>
      </c>
      <c r="B1305" s="3" t="s">
        <v>7086</v>
      </c>
      <c r="C1305" t="s">
        <v>2685</v>
      </c>
      <c r="D1305" s="7" t="s">
        <v>2686</v>
      </c>
      <c r="E1305" s="20" t="s">
        <v>7066</v>
      </c>
      <c r="F1305" s="21" t="s">
        <v>7066</v>
      </c>
      <c r="G130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30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30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30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305" s="3" t="s">
        <v>7068</v>
      </c>
    </row>
    <row r="1306" spans="1:11" x14ac:dyDescent="0.2">
      <c r="A1306" s="3" t="s">
        <v>2566</v>
      </c>
      <c r="B1306" s="3" t="s">
        <v>7086</v>
      </c>
      <c r="C1306" t="s">
        <v>2704</v>
      </c>
      <c r="D1306" s="7" t="s">
        <v>2705</v>
      </c>
      <c r="E1306" s="20">
        <v>208.16666666666666</v>
      </c>
      <c r="F1306" s="21">
        <v>6.1111320439386807</v>
      </c>
      <c r="G1306" s="3" t="str">
        <f>IF(Table1[[#This Row],[2015 Cropland Premium (%)]]="No Data", "No Data", IF(OR(Table1[[#This Row],[2015 Cropland Premium (%)]]=0.4,Table1[[#This Row],[2015 Cropland Premium (%)]]&gt;0.4), "Yes", "No"))</f>
        <v>Yes</v>
      </c>
      <c r="H13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06" s="3" t="s">
        <v>7068</v>
      </c>
    </row>
    <row r="1307" spans="1:11" x14ac:dyDescent="0.2">
      <c r="A1307" s="3" t="s">
        <v>2566</v>
      </c>
      <c r="B1307" s="3" t="s">
        <v>7086</v>
      </c>
      <c r="C1307" t="s">
        <v>639</v>
      </c>
      <c r="D1307" s="7" t="s">
        <v>2604</v>
      </c>
      <c r="E1307" s="20">
        <v>135.33333333333334</v>
      </c>
      <c r="F1307" s="21">
        <v>5.3072536294211172</v>
      </c>
      <c r="G1307" s="3" t="str">
        <f>IF(Table1[[#This Row],[2015 Cropland Premium (%)]]="No Data", "No Data", IF(OR(Table1[[#This Row],[2015 Cropland Premium (%)]]=0.4,Table1[[#This Row],[2015 Cropland Premium (%)]]&gt;0.4), "Yes", "No"))</f>
        <v>Yes</v>
      </c>
      <c r="H13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07" s="3" t="s">
        <v>7068</v>
      </c>
    </row>
    <row r="1308" spans="1:11" x14ac:dyDescent="0.2">
      <c r="A1308" s="3" t="s">
        <v>2566</v>
      </c>
      <c r="B1308" s="3" t="s">
        <v>7086</v>
      </c>
      <c r="C1308" t="s">
        <v>2653</v>
      </c>
      <c r="D1308" s="7" t="s">
        <v>2654</v>
      </c>
      <c r="E1308" s="20">
        <v>101.33333333333333</v>
      </c>
      <c r="F1308" s="21">
        <v>4.1645502645502646</v>
      </c>
      <c r="G1308" s="3" t="str">
        <f>IF(Table1[[#This Row],[2015 Cropland Premium (%)]]="No Data", "No Data", IF(OR(Table1[[#This Row],[2015 Cropland Premium (%)]]=0.4,Table1[[#This Row],[2015 Cropland Premium (%)]]&gt;0.4), "Yes", "No"))</f>
        <v>Yes</v>
      </c>
      <c r="H13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0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0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08" s="3" t="s">
        <v>7068</v>
      </c>
    </row>
    <row r="1309" spans="1:11" x14ac:dyDescent="0.2">
      <c r="A1309" s="3" t="s">
        <v>2566</v>
      </c>
      <c r="B1309" s="3" t="s">
        <v>7086</v>
      </c>
      <c r="C1309" t="s">
        <v>536</v>
      </c>
      <c r="D1309" s="7" t="s">
        <v>2706</v>
      </c>
      <c r="E1309" s="20">
        <v>156.16666666666666</v>
      </c>
      <c r="F1309" s="21">
        <v>8.1682252573725442</v>
      </c>
      <c r="G1309" s="3" t="str">
        <f>IF(Table1[[#This Row],[2015 Cropland Premium (%)]]="No Data", "No Data", IF(OR(Table1[[#This Row],[2015 Cropland Premium (%)]]=0.4,Table1[[#This Row],[2015 Cropland Premium (%)]]&gt;0.4), "Yes", "No"))</f>
        <v>Yes</v>
      </c>
      <c r="H13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09" s="3" t="s">
        <v>7068</v>
      </c>
    </row>
    <row r="1310" spans="1:11" x14ac:dyDescent="0.2">
      <c r="A1310" s="3" t="s">
        <v>2566</v>
      </c>
      <c r="B1310" s="3" t="s">
        <v>7086</v>
      </c>
      <c r="C1310" t="s">
        <v>2588</v>
      </c>
      <c r="D1310" s="7" t="s">
        <v>2589</v>
      </c>
      <c r="E1310" s="20" t="s">
        <v>7066</v>
      </c>
      <c r="F1310" s="21" t="s">
        <v>7066</v>
      </c>
      <c r="G131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31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31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31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310" s="3" t="s">
        <v>7068</v>
      </c>
    </row>
    <row r="1311" spans="1:11" x14ac:dyDescent="0.2">
      <c r="A1311" s="3" t="s">
        <v>2566</v>
      </c>
      <c r="B1311" s="3" t="s">
        <v>7086</v>
      </c>
      <c r="C1311" t="s">
        <v>2655</v>
      </c>
      <c r="D1311" s="7" t="s">
        <v>2656</v>
      </c>
      <c r="E1311" s="20">
        <v>54.166666666666664</v>
      </c>
      <c r="F1311" s="21">
        <v>4.1650896057347673</v>
      </c>
      <c r="G1311" s="3" t="str">
        <f>IF(Table1[[#This Row],[2015 Cropland Premium (%)]]="No Data", "No Data", IF(OR(Table1[[#This Row],[2015 Cropland Premium (%)]]=0.4,Table1[[#This Row],[2015 Cropland Premium (%)]]&gt;0.4), "Yes", "No"))</f>
        <v>Yes</v>
      </c>
      <c r="H13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1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1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11" s="3" t="s">
        <v>7068</v>
      </c>
    </row>
    <row r="1312" spans="1:11" x14ac:dyDescent="0.2">
      <c r="A1312" s="3" t="s">
        <v>2566</v>
      </c>
      <c r="B1312" s="3" t="s">
        <v>7086</v>
      </c>
      <c r="C1312" t="s">
        <v>2590</v>
      </c>
      <c r="D1312" s="7" t="s">
        <v>2591</v>
      </c>
      <c r="E1312" s="20" t="s">
        <v>7066</v>
      </c>
      <c r="F1312" s="21" t="s">
        <v>7066</v>
      </c>
      <c r="G131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31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31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31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312" s="3" t="s">
        <v>7068</v>
      </c>
    </row>
    <row r="1313" spans="1:11" x14ac:dyDescent="0.2">
      <c r="A1313" s="3" t="s">
        <v>2566</v>
      </c>
      <c r="B1313" s="3" t="s">
        <v>7086</v>
      </c>
      <c r="C1313" t="s">
        <v>440</v>
      </c>
      <c r="D1313" s="7" t="s">
        <v>2668</v>
      </c>
      <c r="E1313" s="20">
        <v>168.5</v>
      </c>
      <c r="F1313" s="21">
        <v>3.9340295033364341</v>
      </c>
      <c r="G1313" s="3" t="str">
        <f>IF(Table1[[#This Row],[2015 Cropland Premium (%)]]="No Data", "No Data", IF(OR(Table1[[#This Row],[2015 Cropland Premium (%)]]=0.4,Table1[[#This Row],[2015 Cropland Premium (%)]]&gt;0.4), "Yes", "No"))</f>
        <v>Yes</v>
      </c>
      <c r="H13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1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1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13" s="3" t="s">
        <v>7068</v>
      </c>
    </row>
    <row r="1314" spans="1:11" x14ac:dyDescent="0.2">
      <c r="A1314" s="3" t="s">
        <v>2566</v>
      </c>
      <c r="B1314" s="3" t="s">
        <v>7086</v>
      </c>
      <c r="C1314" t="s">
        <v>2657</v>
      </c>
      <c r="D1314" s="7" t="s">
        <v>2658</v>
      </c>
      <c r="E1314" s="20">
        <v>32.06666666666667</v>
      </c>
      <c r="F1314" s="21">
        <v>2.7287282013309411</v>
      </c>
      <c r="G1314" s="3" t="str">
        <f>IF(Table1[[#This Row],[2015 Cropland Premium (%)]]="No Data", "No Data", IF(OR(Table1[[#This Row],[2015 Cropland Premium (%)]]=0.4,Table1[[#This Row],[2015 Cropland Premium (%)]]&gt;0.4), "Yes", "No"))</f>
        <v>Yes</v>
      </c>
      <c r="H13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1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1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14" s="3" t="s">
        <v>7068</v>
      </c>
    </row>
    <row r="1315" spans="1:11" x14ac:dyDescent="0.2">
      <c r="A1315" s="3" t="s">
        <v>2566</v>
      </c>
      <c r="B1315" s="3" t="s">
        <v>7086</v>
      </c>
      <c r="C1315" t="s">
        <v>2622</v>
      </c>
      <c r="D1315" s="7" t="s">
        <v>2623</v>
      </c>
      <c r="E1315" s="20">
        <v>177.33333333333334</v>
      </c>
      <c r="F1315" s="21">
        <v>5.2712860582829624</v>
      </c>
      <c r="G1315" s="3" t="str">
        <f>IF(Table1[[#This Row],[2015 Cropland Premium (%)]]="No Data", "No Data", IF(OR(Table1[[#This Row],[2015 Cropland Premium (%)]]=0.4,Table1[[#This Row],[2015 Cropland Premium (%)]]&gt;0.4), "Yes", "No"))</f>
        <v>Yes</v>
      </c>
      <c r="H13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15" s="3" t="s">
        <v>7068</v>
      </c>
    </row>
    <row r="1316" spans="1:11" x14ac:dyDescent="0.2">
      <c r="A1316" s="3" t="s">
        <v>2566</v>
      </c>
      <c r="B1316" s="3" t="s">
        <v>7086</v>
      </c>
      <c r="C1316" t="s">
        <v>2571</v>
      </c>
      <c r="D1316" s="7" t="s">
        <v>2572</v>
      </c>
      <c r="E1316" s="20">
        <v>54.333333333333336</v>
      </c>
      <c r="F1316" s="21">
        <v>4.2515515515515512</v>
      </c>
      <c r="G1316" s="3" t="str">
        <f>IF(Table1[[#This Row],[2015 Cropland Premium (%)]]="No Data", "No Data", IF(OR(Table1[[#This Row],[2015 Cropland Premium (%)]]=0.4,Table1[[#This Row],[2015 Cropland Premium (%)]]&gt;0.4), "Yes", "No"))</f>
        <v>Yes</v>
      </c>
      <c r="H13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1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1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16" s="3" t="s">
        <v>7068</v>
      </c>
    </row>
    <row r="1317" spans="1:11" x14ac:dyDescent="0.2">
      <c r="A1317" s="3" t="s">
        <v>2566</v>
      </c>
      <c r="B1317" s="3" t="s">
        <v>7086</v>
      </c>
      <c r="C1317" t="s">
        <v>2592</v>
      </c>
      <c r="D1317" s="7" t="s">
        <v>2593</v>
      </c>
      <c r="E1317" s="20" t="s">
        <v>7066</v>
      </c>
      <c r="F1317" s="21" t="s">
        <v>7066</v>
      </c>
      <c r="G131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31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31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31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317" s="3" t="s">
        <v>7068</v>
      </c>
    </row>
    <row r="1318" spans="1:11" x14ac:dyDescent="0.2">
      <c r="A1318" s="3" t="s">
        <v>2566</v>
      </c>
      <c r="B1318" s="3" t="s">
        <v>7086</v>
      </c>
      <c r="C1318" t="s">
        <v>2605</v>
      </c>
      <c r="D1318" s="7" t="s">
        <v>2606</v>
      </c>
      <c r="E1318" s="20">
        <v>126.5</v>
      </c>
      <c r="F1318" s="21">
        <v>2.9447389077467911</v>
      </c>
      <c r="G1318" s="3" t="str">
        <f>IF(Table1[[#This Row],[2015 Cropland Premium (%)]]="No Data", "No Data", IF(OR(Table1[[#This Row],[2015 Cropland Premium (%)]]=0.4,Table1[[#This Row],[2015 Cropland Premium (%)]]&gt;0.4), "Yes", "No"))</f>
        <v>Yes</v>
      </c>
      <c r="H13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1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1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18" s="3" t="s">
        <v>7068</v>
      </c>
    </row>
    <row r="1319" spans="1:11" x14ac:dyDescent="0.2">
      <c r="A1319" s="3" t="s">
        <v>2566</v>
      </c>
      <c r="B1319" s="3" t="s">
        <v>7086</v>
      </c>
      <c r="C1319" t="s">
        <v>729</v>
      </c>
      <c r="D1319" s="7" t="s">
        <v>2597</v>
      </c>
      <c r="E1319" s="20" t="s">
        <v>7066</v>
      </c>
      <c r="F1319" s="21" t="s">
        <v>7066</v>
      </c>
      <c r="G131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31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31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31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319" s="3" t="s">
        <v>7069</v>
      </c>
    </row>
    <row r="1320" spans="1:11" x14ac:dyDescent="0.2">
      <c r="A1320" s="3" t="s">
        <v>2566</v>
      </c>
      <c r="B1320" s="3" t="s">
        <v>7086</v>
      </c>
      <c r="C1320" t="s">
        <v>2594</v>
      </c>
      <c r="D1320" s="7" t="s">
        <v>2595</v>
      </c>
      <c r="E1320" s="20" t="s">
        <v>7066</v>
      </c>
      <c r="F1320" s="21" t="s">
        <v>7066</v>
      </c>
      <c r="G132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32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32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32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320" s="3" t="s">
        <v>7068</v>
      </c>
    </row>
    <row r="1321" spans="1:11" x14ac:dyDescent="0.2">
      <c r="A1321" s="3" t="s">
        <v>2566</v>
      </c>
      <c r="B1321" s="3" t="s">
        <v>7086</v>
      </c>
      <c r="C1321" t="s">
        <v>2687</v>
      </c>
      <c r="D1321" s="7" t="s">
        <v>2688</v>
      </c>
      <c r="E1321" s="20">
        <v>224</v>
      </c>
      <c r="F1321" s="21">
        <v>6.0208034433285507</v>
      </c>
      <c r="G1321" s="3" t="str">
        <f>IF(Table1[[#This Row],[2015 Cropland Premium (%)]]="No Data", "No Data", IF(OR(Table1[[#This Row],[2015 Cropland Premium (%)]]=0.4,Table1[[#This Row],[2015 Cropland Premium (%)]]&gt;0.4), "Yes", "No"))</f>
        <v>Yes</v>
      </c>
      <c r="H13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21" s="3" t="s">
        <v>7068</v>
      </c>
    </row>
    <row r="1322" spans="1:11" x14ac:dyDescent="0.2">
      <c r="A1322" s="3" t="s">
        <v>2566</v>
      </c>
      <c r="B1322" s="3" t="s">
        <v>7086</v>
      </c>
      <c r="C1322" t="s">
        <v>704</v>
      </c>
      <c r="D1322" s="7" t="s">
        <v>2669</v>
      </c>
      <c r="E1322" s="20">
        <v>123.5</v>
      </c>
      <c r="F1322" s="21">
        <v>2.5564912280701755</v>
      </c>
      <c r="G1322" s="3" t="str">
        <f>IF(Table1[[#This Row],[2015 Cropland Premium (%)]]="No Data", "No Data", IF(OR(Table1[[#This Row],[2015 Cropland Premium (%)]]=0.4,Table1[[#This Row],[2015 Cropland Premium (%)]]&gt;0.4), "Yes", "No"))</f>
        <v>Yes</v>
      </c>
      <c r="H13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22" s="3" t="s">
        <v>7068</v>
      </c>
    </row>
    <row r="1323" spans="1:11" x14ac:dyDescent="0.2">
      <c r="A1323" s="3" t="s">
        <v>2566</v>
      </c>
      <c r="B1323" s="3" t="s">
        <v>7086</v>
      </c>
      <c r="C1323" t="s">
        <v>1731</v>
      </c>
      <c r="D1323" s="7" t="s">
        <v>2670</v>
      </c>
      <c r="E1323" s="20">
        <v>153</v>
      </c>
      <c r="F1323" s="21">
        <v>3.0095141700404859</v>
      </c>
      <c r="G1323" s="3" t="str">
        <f>IF(Table1[[#This Row],[2015 Cropland Premium (%)]]="No Data", "No Data", IF(OR(Table1[[#This Row],[2015 Cropland Premium (%)]]=0.4,Table1[[#This Row],[2015 Cropland Premium (%)]]&gt;0.4), "Yes", "No"))</f>
        <v>Yes</v>
      </c>
      <c r="H13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2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2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23" s="3" t="s">
        <v>7068</v>
      </c>
    </row>
    <row r="1324" spans="1:11" x14ac:dyDescent="0.2">
      <c r="A1324" s="3" t="s">
        <v>2566</v>
      </c>
      <c r="B1324" s="3" t="s">
        <v>7086</v>
      </c>
      <c r="C1324" t="s">
        <v>2624</v>
      </c>
      <c r="D1324" s="7" t="s">
        <v>2625</v>
      </c>
      <c r="E1324" s="20">
        <v>204.66666666666666</v>
      </c>
      <c r="F1324" s="21">
        <v>9.5776608187134489</v>
      </c>
      <c r="G1324" s="3" t="str">
        <f>IF(Table1[[#This Row],[2015 Cropland Premium (%)]]="No Data", "No Data", IF(OR(Table1[[#This Row],[2015 Cropland Premium (%)]]=0.4,Table1[[#This Row],[2015 Cropland Premium (%)]]&gt;0.4), "Yes", "No"))</f>
        <v>Yes</v>
      </c>
      <c r="H13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24" s="3" t="s">
        <v>7068</v>
      </c>
    </row>
    <row r="1325" spans="1:11" x14ac:dyDescent="0.2">
      <c r="A1325" s="3" t="s">
        <v>2566</v>
      </c>
      <c r="B1325" s="3" t="s">
        <v>7086</v>
      </c>
      <c r="C1325" t="s">
        <v>2573</v>
      </c>
      <c r="D1325" s="7" t="s">
        <v>2574</v>
      </c>
      <c r="E1325" s="20">
        <v>95.166666666666671</v>
      </c>
      <c r="F1325" s="21">
        <v>4.4436036036036031</v>
      </c>
      <c r="G1325" s="3" t="str">
        <f>IF(Table1[[#This Row],[2015 Cropland Premium (%)]]="No Data", "No Data", IF(OR(Table1[[#This Row],[2015 Cropland Premium (%)]]=0.4,Table1[[#This Row],[2015 Cropland Premium (%)]]&gt;0.4), "Yes", "No"))</f>
        <v>Yes</v>
      </c>
      <c r="H13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2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2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25" s="3" t="s">
        <v>7068</v>
      </c>
    </row>
    <row r="1326" spans="1:11" x14ac:dyDescent="0.2">
      <c r="A1326" s="3" t="s">
        <v>2566</v>
      </c>
      <c r="B1326" s="3" t="s">
        <v>7086</v>
      </c>
      <c r="C1326" t="s">
        <v>442</v>
      </c>
      <c r="D1326" s="7" t="s">
        <v>2575</v>
      </c>
      <c r="E1326" s="20">
        <v>60.5</v>
      </c>
      <c r="F1326" s="21">
        <v>3.0481786133960043</v>
      </c>
      <c r="G1326" s="3" t="str">
        <f>IF(Table1[[#This Row],[2015 Cropland Premium (%)]]="No Data", "No Data", IF(OR(Table1[[#This Row],[2015 Cropland Premium (%)]]=0.4,Table1[[#This Row],[2015 Cropland Premium (%)]]&gt;0.4), "Yes", "No"))</f>
        <v>Yes</v>
      </c>
      <c r="H13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2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2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26" s="3" t="s">
        <v>7068</v>
      </c>
    </row>
    <row r="1327" spans="1:11" x14ac:dyDescent="0.2">
      <c r="A1327" s="3" t="s">
        <v>2566</v>
      </c>
      <c r="B1327" s="3" t="s">
        <v>7086</v>
      </c>
      <c r="C1327" t="s">
        <v>1071</v>
      </c>
      <c r="D1327" s="7" t="s">
        <v>2689</v>
      </c>
      <c r="E1327" s="20">
        <v>244.5</v>
      </c>
      <c r="F1327" s="21">
        <v>8.5789473684210531</v>
      </c>
      <c r="G1327" s="3" t="str">
        <f>IF(Table1[[#This Row],[2015 Cropland Premium (%)]]="No Data", "No Data", IF(OR(Table1[[#This Row],[2015 Cropland Premium (%)]]=0.4,Table1[[#This Row],[2015 Cropland Premium (%)]]&gt;0.4), "Yes", "No"))</f>
        <v>Yes</v>
      </c>
      <c r="H13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2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2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27" s="3" t="s">
        <v>7068</v>
      </c>
    </row>
    <row r="1328" spans="1:11" x14ac:dyDescent="0.2">
      <c r="A1328" s="3" t="s">
        <v>2566</v>
      </c>
      <c r="B1328" s="3" t="s">
        <v>7086</v>
      </c>
      <c r="C1328" t="s">
        <v>2626</v>
      </c>
      <c r="D1328" s="7" t="s">
        <v>2627</v>
      </c>
      <c r="E1328" s="20">
        <v>158</v>
      </c>
      <c r="F1328" s="21">
        <v>8.3913024986709193</v>
      </c>
      <c r="G1328" s="3" t="str">
        <f>IF(Table1[[#This Row],[2015 Cropland Premium (%)]]="No Data", "No Data", IF(OR(Table1[[#This Row],[2015 Cropland Premium (%)]]=0.4,Table1[[#This Row],[2015 Cropland Premium (%)]]&gt;0.4), "Yes", "No"))</f>
        <v>Yes</v>
      </c>
      <c r="H13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28" s="3" t="s">
        <v>7068</v>
      </c>
    </row>
    <row r="1329" spans="1:11" x14ac:dyDescent="0.2">
      <c r="A1329" s="3" t="s">
        <v>2566</v>
      </c>
      <c r="B1329" s="3" t="s">
        <v>7086</v>
      </c>
      <c r="C1329" t="s">
        <v>2659</v>
      </c>
      <c r="D1329" s="7" t="s">
        <v>2660</v>
      </c>
      <c r="E1329" s="20">
        <v>42.333333333333336</v>
      </c>
      <c r="F1329" s="21">
        <v>2.3404052936310999</v>
      </c>
      <c r="G1329" s="3" t="str">
        <f>IF(Table1[[#This Row],[2015 Cropland Premium (%)]]="No Data", "No Data", IF(OR(Table1[[#This Row],[2015 Cropland Premium (%)]]=0.4,Table1[[#This Row],[2015 Cropland Premium (%)]]&gt;0.4), "Yes", "No"))</f>
        <v>Yes</v>
      </c>
      <c r="H13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2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2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29" s="3" t="s">
        <v>7068</v>
      </c>
    </row>
    <row r="1330" spans="1:11" x14ac:dyDescent="0.2">
      <c r="A1330" s="3" t="s">
        <v>2566</v>
      </c>
      <c r="B1330" s="3" t="s">
        <v>7086</v>
      </c>
      <c r="C1330" t="s">
        <v>2628</v>
      </c>
      <c r="D1330" s="7" t="s">
        <v>2629</v>
      </c>
      <c r="E1330" s="20">
        <v>51.833333333333336</v>
      </c>
      <c r="F1330" s="21">
        <v>3.4196078431372547</v>
      </c>
      <c r="G1330" s="3" t="str">
        <f>IF(Table1[[#This Row],[2015 Cropland Premium (%)]]="No Data", "No Data", IF(OR(Table1[[#This Row],[2015 Cropland Premium (%)]]=0.4,Table1[[#This Row],[2015 Cropland Premium (%)]]&gt;0.4), "Yes", "No"))</f>
        <v>Yes</v>
      </c>
      <c r="H13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3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3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30" s="3" t="s">
        <v>7068</v>
      </c>
    </row>
    <row r="1331" spans="1:11" x14ac:dyDescent="0.2">
      <c r="A1331" s="3" t="s">
        <v>2566</v>
      </c>
      <c r="B1331" s="3" t="s">
        <v>7086</v>
      </c>
      <c r="C1331" t="s">
        <v>2707</v>
      </c>
      <c r="D1331" s="7" t="s">
        <v>2708</v>
      </c>
      <c r="E1331" s="20">
        <v>211.83333333333334</v>
      </c>
      <c r="F1331" s="21">
        <v>6.7497329059829063</v>
      </c>
      <c r="G1331" s="3" t="str">
        <f>IF(Table1[[#This Row],[2015 Cropland Premium (%)]]="No Data", "No Data", IF(OR(Table1[[#This Row],[2015 Cropland Premium (%)]]=0.4,Table1[[#This Row],[2015 Cropland Premium (%)]]&gt;0.4), "Yes", "No"))</f>
        <v>Yes</v>
      </c>
      <c r="H13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31" s="3" t="s">
        <v>7068</v>
      </c>
    </row>
    <row r="1332" spans="1:11" x14ac:dyDescent="0.2">
      <c r="A1332" s="3" t="s">
        <v>2566</v>
      </c>
      <c r="B1332" s="3" t="s">
        <v>7086</v>
      </c>
      <c r="C1332" t="s">
        <v>1097</v>
      </c>
      <c r="D1332" s="7" t="s">
        <v>2671</v>
      </c>
      <c r="E1332" s="20">
        <v>157</v>
      </c>
      <c r="F1332" s="21">
        <v>2.990005783271886</v>
      </c>
      <c r="G1332" s="3" t="str">
        <f>IF(Table1[[#This Row],[2015 Cropland Premium (%)]]="No Data", "No Data", IF(OR(Table1[[#This Row],[2015 Cropland Premium (%)]]=0.4,Table1[[#This Row],[2015 Cropland Premium (%)]]&gt;0.4), "Yes", "No"))</f>
        <v>Yes</v>
      </c>
      <c r="H13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3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3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32" s="3" t="s">
        <v>7068</v>
      </c>
    </row>
    <row r="1333" spans="1:11" x14ac:dyDescent="0.2">
      <c r="A1333" s="3" t="s">
        <v>2566</v>
      </c>
      <c r="B1333" s="3" t="s">
        <v>7086</v>
      </c>
      <c r="C1333" t="s">
        <v>2690</v>
      </c>
      <c r="D1333" s="7" t="s">
        <v>2691</v>
      </c>
      <c r="E1333" s="20" t="s">
        <v>7066</v>
      </c>
      <c r="F1333" s="21" t="s">
        <v>7066</v>
      </c>
      <c r="G133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33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33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33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333" s="3" t="s">
        <v>7068</v>
      </c>
    </row>
    <row r="1334" spans="1:11" x14ac:dyDescent="0.2">
      <c r="A1334" s="3" t="s">
        <v>2566</v>
      </c>
      <c r="B1334" s="3" t="s">
        <v>7086</v>
      </c>
      <c r="C1334" t="s">
        <v>2672</v>
      </c>
      <c r="D1334" s="7" t="s">
        <v>2673</v>
      </c>
      <c r="E1334" s="20">
        <v>155.33333333333334</v>
      </c>
      <c r="F1334" s="21">
        <v>3.2960703965133358</v>
      </c>
      <c r="G1334" s="3" t="str">
        <f>IF(Table1[[#This Row],[2015 Cropland Premium (%)]]="No Data", "No Data", IF(OR(Table1[[#This Row],[2015 Cropland Premium (%)]]=0.4,Table1[[#This Row],[2015 Cropland Premium (%)]]&gt;0.4), "Yes", "No"))</f>
        <v>Yes</v>
      </c>
      <c r="H13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3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3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34" s="3" t="s">
        <v>7068</v>
      </c>
    </row>
    <row r="1335" spans="1:11" x14ac:dyDescent="0.2">
      <c r="A1335" s="3" t="s">
        <v>2566</v>
      </c>
      <c r="B1335" s="3" t="s">
        <v>7086</v>
      </c>
      <c r="C1335" t="s">
        <v>2576</v>
      </c>
      <c r="D1335" s="7" t="s">
        <v>2577</v>
      </c>
      <c r="E1335" s="20">
        <v>97.333333333333329</v>
      </c>
      <c r="F1335" s="21">
        <v>4.9263611437524482</v>
      </c>
      <c r="G1335" s="3" t="str">
        <f>IF(Table1[[#This Row],[2015 Cropland Premium (%)]]="No Data", "No Data", IF(OR(Table1[[#This Row],[2015 Cropland Premium (%)]]=0.4,Table1[[#This Row],[2015 Cropland Premium (%)]]&gt;0.4), "Yes", "No"))</f>
        <v>Yes</v>
      </c>
      <c r="H13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3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3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35" s="3" t="s">
        <v>7068</v>
      </c>
    </row>
    <row r="1336" spans="1:11" x14ac:dyDescent="0.2">
      <c r="A1336" s="3" t="s">
        <v>2566</v>
      </c>
      <c r="B1336" s="3" t="s">
        <v>7086</v>
      </c>
      <c r="C1336" t="s">
        <v>2709</v>
      </c>
      <c r="D1336" s="7" t="s">
        <v>2710</v>
      </c>
      <c r="E1336" s="20">
        <v>188.66666666666666</v>
      </c>
      <c r="F1336" s="21">
        <v>6.5470889263992715</v>
      </c>
      <c r="G1336" s="3" t="str">
        <f>IF(Table1[[#This Row],[2015 Cropland Premium (%)]]="No Data", "No Data", IF(OR(Table1[[#This Row],[2015 Cropland Premium (%)]]=0.4,Table1[[#This Row],[2015 Cropland Premium (%)]]&gt;0.4), "Yes", "No"))</f>
        <v>Yes</v>
      </c>
      <c r="H13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36" s="3" t="s">
        <v>7068</v>
      </c>
    </row>
    <row r="1337" spans="1:11" x14ac:dyDescent="0.2">
      <c r="A1337" s="3" t="s">
        <v>2566</v>
      </c>
      <c r="B1337" s="3" t="s">
        <v>7086</v>
      </c>
      <c r="C1337" t="s">
        <v>2607</v>
      </c>
      <c r="D1337" s="7" t="s">
        <v>2608</v>
      </c>
      <c r="E1337" s="20">
        <v>72.833333333333329</v>
      </c>
      <c r="F1337" s="21">
        <v>4.160441691691692</v>
      </c>
      <c r="G1337" s="3" t="str">
        <f>IF(Table1[[#This Row],[2015 Cropland Premium (%)]]="No Data", "No Data", IF(OR(Table1[[#This Row],[2015 Cropland Premium (%)]]=0.4,Table1[[#This Row],[2015 Cropland Premium (%)]]&gt;0.4), "Yes", "No"))</f>
        <v>Yes</v>
      </c>
      <c r="H13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37" s="3" t="s">
        <v>7068</v>
      </c>
    </row>
    <row r="1338" spans="1:11" x14ac:dyDescent="0.2">
      <c r="A1338" s="3" t="s">
        <v>2566</v>
      </c>
      <c r="B1338" s="3" t="s">
        <v>7086</v>
      </c>
      <c r="C1338" t="s">
        <v>2578</v>
      </c>
      <c r="D1338" s="7" t="s">
        <v>2579</v>
      </c>
      <c r="E1338" s="20">
        <v>38.833333333333336</v>
      </c>
      <c r="F1338" s="21">
        <v>2.0926321138211379</v>
      </c>
      <c r="G1338" s="3" t="str">
        <f>IF(Table1[[#This Row],[2015 Cropland Premium (%)]]="No Data", "No Data", IF(OR(Table1[[#This Row],[2015 Cropland Premium (%)]]=0.4,Table1[[#This Row],[2015 Cropland Premium (%)]]&gt;0.4), "Yes", "No"))</f>
        <v>Yes</v>
      </c>
      <c r="H13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3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3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38" s="3" t="s">
        <v>7068</v>
      </c>
    </row>
    <row r="1339" spans="1:11" x14ac:dyDescent="0.2">
      <c r="A1339" s="3" t="s">
        <v>2566</v>
      </c>
      <c r="B1339" s="3" t="s">
        <v>7086</v>
      </c>
      <c r="C1339" t="s">
        <v>2661</v>
      </c>
      <c r="D1339" s="7" t="s">
        <v>2662</v>
      </c>
      <c r="E1339" s="20">
        <v>24.833333333333332</v>
      </c>
      <c r="F1339" s="21">
        <v>1.8902691511387164</v>
      </c>
      <c r="G1339" s="3" t="str">
        <f>IF(Table1[[#This Row],[2015 Cropland Premium (%)]]="No Data", "No Data", IF(OR(Table1[[#This Row],[2015 Cropland Premium (%)]]=0.4,Table1[[#This Row],[2015 Cropland Premium (%)]]&gt;0.4), "Yes", "No"))</f>
        <v>Yes</v>
      </c>
      <c r="H13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39" s="3" t="s">
        <v>7068</v>
      </c>
    </row>
    <row r="1340" spans="1:11" x14ac:dyDescent="0.2">
      <c r="A1340" s="3" t="s">
        <v>2566</v>
      </c>
      <c r="B1340" s="3" t="s">
        <v>7086</v>
      </c>
      <c r="C1340" t="s">
        <v>2674</v>
      </c>
      <c r="D1340" s="7" t="s">
        <v>2675</v>
      </c>
      <c r="E1340" s="20">
        <v>132.33333333333334</v>
      </c>
      <c r="F1340" s="21">
        <v>2.8442028985507246</v>
      </c>
      <c r="G1340" s="3" t="str">
        <f>IF(Table1[[#This Row],[2015 Cropland Premium (%)]]="No Data", "No Data", IF(OR(Table1[[#This Row],[2015 Cropland Premium (%)]]=0.4,Table1[[#This Row],[2015 Cropland Premium (%)]]&gt;0.4), "Yes", "No"))</f>
        <v>Yes</v>
      </c>
      <c r="H13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4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4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40" s="3" t="s">
        <v>7068</v>
      </c>
    </row>
    <row r="1341" spans="1:11" x14ac:dyDescent="0.2">
      <c r="A1341" s="3" t="s">
        <v>2566</v>
      </c>
      <c r="B1341" s="3" t="s">
        <v>7086</v>
      </c>
      <c r="C1341" t="s">
        <v>623</v>
      </c>
      <c r="D1341" s="7" t="s">
        <v>2580</v>
      </c>
      <c r="E1341" s="20">
        <v>78.5</v>
      </c>
      <c r="F1341" s="21">
        <v>4.5836385836385842</v>
      </c>
      <c r="G1341" s="3" t="str">
        <f>IF(Table1[[#This Row],[2015 Cropland Premium (%)]]="No Data", "No Data", IF(OR(Table1[[#This Row],[2015 Cropland Premium (%)]]=0.4,Table1[[#This Row],[2015 Cropland Premium (%)]]&gt;0.4), "Yes", "No"))</f>
        <v>Yes</v>
      </c>
      <c r="H13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4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4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41" s="3" t="s">
        <v>7068</v>
      </c>
    </row>
    <row r="1342" spans="1:11" x14ac:dyDescent="0.2">
      <c r="A1342" s="3" t="s">
        <v>2566</v>
      </c>
      <c r="B1342" s="3" t="s">
        <v>7086</v>
      </c>
      <c r="C1342" t="s">
        <v>625</v>
      </c>
      <c r="D1342" s="7" t="s">
        <v>2609</v>
      </c>
      <c r="E1342" s="20">
        <v>98.166666666666671</v>
      </c>
      <c r="F1342" s="21">
        <v>3.7485466914038348</v>
      </c>
      <c r="G1342" s="3" t="str">
        <f>IF(Table1[[#This Row],[2015 Cropland Premium (%)]]="No Data", "No Data", IF(OR(Table1[[#This Row],[2015 Cropland Premium (%)]]=0.4,Table1[[#This Row],[2015 Cropland Premium (%)]]&gt;0.4), "Yes", "No"))</f>
        <v>Yes</v>
      </c>
      <c r="H13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42" s="3" t="s">
        <v>7068</v>
      </c>
    </row>
    <row r="1343" spans="1:11" x14ac:dyDescent="0.2">
      <c r="A1343" s="3" t="s">
        <v>2566</v>
      </c>
      <c r="B1343" s="3" t="s">
        <v>7086</v>
      </c>
      <c r="C1343" t="s">
        <v>2663</v>
      </c>
      <c r="D1343" s="7" t="s">
        <v>2664</v>
      </c>
      <c r="E1343" s="20" t="s">
        <v>7066</v>
      </c>
      <c r="F1343" s="21" t="s">
        <v>7066</v>
      </c>
      <c r="G134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34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34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34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343" s="3" t="s">
        <v>7068</v>
      </c>
    </row>
    <row r="1344" spans="1:11" x14ac:dyDescent="0.2">
      <c r="A1344" s="3" t="s">
        <v>2566</v>
      </c>
      <c r="B1344" s="3" t="s">
        <v>7086</v>
      </c>
      <c r="C1344" t="s">
        <v>2581</v>
      </c>
      <c r="D1344" s="7" t="s">
        <v>2582</v>
      </c>
      <c r="E1344" s="20">
        <v>44</v>
      </c>
      <c r="F1344" s="21">
        <v>2.3331374853113984</v>
      </c>
      <c r="G1344" s="3" t="str">
        <f>IF(Table1[[#This Row],[2015 Cropland Premium (%)]]="No Data", "No Data", IF(OR(Table1[[#This Row],[2015 Cropland Premium (%)]]=0.4,Table1[[#This Row],[2015 Cropland Premium (%)]]&gt;0.4), "Yes", "No"))</f>
        <v>Yes</v>
      </c>
      <c r="H13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4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4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44" s="3" t="s">
        <v>7068</v>
      </c>
    </row>
    <row r="1345" spans="1:11" x14ac:dyDescent="0.2">
      <c r="A1345" s="3" t="s">
        <v>2566</v>
      </c>
      <c r="B1345" s="3" t="s">
        <v>7086</v>
      </c>
      <c r="C1345" t="s">
        <v>2676</v>
      </c>
      <c r="D1345" s="7" t="s">
        <v>2677</v>
      </c>
      <c r="E1345" s="20">
        <v>166.16666666666666</v>
      </c>
      <c r="F1345" s="21">
        <v>4.1057809540352528</v>
      </c>
      <c r="G1345" s="3" t="str">
        <f>IF(Table1[[#This Row],[2015 Cropland Premium (%)]]="No Data", "No Data", IF(OR(Table1[[#This Row],[2015 Cropland Premium (%)]]=0.4,Table1[[#This Row],[2015 Cropland Premium (%)]]&gt;0.4), "Yes", "No"))</f>
        <v>Yes</v>
      </c>
      <c r="H13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45" s="3" t="s">
        <v>7068</v>
      </c>
    </row>
    <row r="1346" spans="1:11" x14ac:dyDescent="0.2">
      <c r="A1346" s="3" t="s">
        <v>2566</v>
      </c>
      <c r="B1346" s="3" t="s">
        <v>7086</v>
      </c>
      <c r="C1346" t="s">
        <v>2630</v>
      </c>
      <c r="D1346" s="7" t="s">
        <v>2631</v>
      </c>
      <c r="E1346" s="20">
        <v>196.66666666666666</v>
      </c>
      <c r="F1346" s="21">
        <v>10.168756674294432</v>
      </c>
      <c r="G1346" s="3" t="str">
        <f>IF(Table1[[#This Row],[2015 Cropland Premium (%)]]="No Data", "No Data", IF(OR(Table1[[#This Row],[2015 Cropland Premium (%)]]=0.4,Table1[[#This Row],[2015 Cropland Premium (%)]]&gt;0.4), "Yes", "No"))</f>
        <v>Yes</v>
      </c>
      <c r="H13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46" s="3" t="s">
        <v>7068</v>
      </c>
    </row>
    <row r="1347" spans="1:11" x14ac:dyDescent="0.2">
      <c r="A1347" s="3" t="s">
        <v>2566</v>
      </c>
      <c r="B1347" s="3" t="s">
        <v>7086</v>
      </c>
      <c r="C1347" t="s">
        <v>1948</v>
      </c>
      <c r="D1347" s="7" t="s">
        <v>2692</v>
      </c>
      <c r="E1347" s="20">
        <v>195</v>
      </c>
      <c r="F1347" s="21">
        <v>3.6111111111111112</v>
      </c>
      <c r="G1347" s="3" t="str">
        <f>IF(Table1[[#This Row],[2015 Cropland Premium (%)]]="No Data", "No Data", IF(OR(Table1[[#This Row],[2015 Cropland Premium (%)]]=0.4,Table1[[#This Row],[2015 Cropland Premium (%)]]&gt;0.4), "Yes", "No"))</f>
        <v>Yes</v>
      </c>
      <c r="H13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4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4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47" s="3" t="s">
        <v>7068</v>
      </c>
    </row>
    <row r="1348" spans="1:11" x14ac:dyDescent="0.2">
      <c r="A1348" s="3" t="s">
        <v>2566</v>
      </c>
      <c r="B1348" s="3" t="s">
        <v>7086</v>
      </c>
      <c r="C1348" t="s">
        <v>2678</v>
      </c>
      <c r="D1348" s="7" t="s">
        <v>2679</v>
      </c>
      <c r="E1348" s="20">
        <v>171.83333333333334</v>
      </c>
      <c r="F1348" s="21">
        <v>3.0345369477481334</v>
      </c>
      <c r="G1348" s="3" t="str">
        <f>IF(Table1[[#This Row],[2015 Cropland Premium (%)]]="No Data", "No Data", IF(OR(Table1[[#This Row],[2015 Cropland Premium (%)]]=0.4,Table1[[#This Row],[2015 Cropland Premium (%)]]&gt;0.4), "Yes", "No"))</f>
        <v>Yes</v>
      </c>
      <c r="H13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48" s="3" t="s">
        <v>7068</v>
      </c>
    </row>
    <row r="1349" spans="1:11" x14ac:dyDescent="0.2">
      <c r="A1349" s="3" t="s">
        <v>2566</v>
      </c>
      <c r="B1349" s="3" t="s">
        <v>7086</v>
      </c>
      <c r="C1349" t="s">
        <v>2583</v>
      </c>
      <c r="D1349" s="7" t="s">
        <v>2584</v>
      </c>
      <c r="E1349" s="20">
        <v>27.666666666666668</v>
      </c>
      <c r="F1349" s="21">
        <v>1.8187042842215255</v>
      </c>
      <c r="G1349" s="3" t="str">
        <f>IF(Table1[[#This Row],[2015 Cropland Premium (%)]]="No Data", "No Data", IF(OR(Table1[[#This Row],[2015 Cropland Premium (%)]]=0.4,Table1[[#This Row],[2015 Cropland Premium (%)]]&gt;0.4), "Yes", "No"))</f>
        <v>Yes</v>
      </c>
      <c r="H13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4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4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49" s="3" t="s">
        <v>7068</v>
      </c>
    </row>
    <row r="1350" spans="1:11" x14ac:dyDescent="0.2">
      <c r="A1350" s="3" t="s">
        <v>2566</v>
      </c>
      <c r="B1350" s="3" t="s">
        <v>7086</v>
      </c>
      <c r="C1350" t="s">
        <v>2598</v>
      </c>
      <c r="D1350" s="7" t="s">
        <v>2599</v>
      </c>
      <c r="E1350" s="20" t="s">
        <v>7066</v>
      </c>
      <c r="F1350" s="21" t="s">
        <v>7066</v>
      </c>
      <c r="G135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35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35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35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350" s="3" t="s">
        <v>7069</v>
      </c>
    </row>
    <row r="1351" spans="1:11" x14ac:dyDescent="0.2">
      <c r="A1351" s="3" t="s">
        <v>2566</v>
      </c>
      <c r="B1351" s="3" t="s">
        <v>7086</v>
      </c>
      <c r="C1351" t="s">
        <v>627</v>
      </c>
      <c r="D1351" s="7" t="s">
        <v>2632</v>
      </c>
      <c r="E1351" s="20">
        <v>172.5</v>
      </c>
      <c r="F1351" s="21">
        <v>6.2681419457735243</v>
      </c>
      <c r="G1351" s="3" t="str">
        <f>IF(Table1[[#This Row],[2015 Cropland Premium (%)]]="No Data", "No Data", IF(OR(Table1[[#This Row],[2015 Cropland Premium (%)]]=0.4,Table1[[#This Row],[2015 Cropland Premium (%)]]&gt;0.4), "Yes", "No"))</f>
        <v>Yes</v>
      </c>
      <c r="H13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5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5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51" s="3" t="s">
        <v>7068</v>
      </c>
    </row>
    <row r="1352" spans="1:11" x14ac:dyDescent="0.2">
      <c r="A1352" s="3" t="s">
        <v>2566</v>
      </c>
      <c r="B1352" s="3" t="s">
        <v>7086</v>
      </c>
      <c r="C1352" t="s">
        <v>2633</v>
      </c>
      <c r="D1352" s="7" t="s">
        <v>2634</v>
      </c>
      <c r="E1352" s="20">
        <v>33.833333333333336</v>
      </c>
      <c r="F1352" s="21">
        <v>1.9742156862745095</v>
      </c>
      <c r="G1352" s="3" t="str">
        <f>IF(Table1[[#This Row],[2015 Cropland Premium (%)]]="No Data", "No Data", IF(OR(Table1[[#This Row],[2015 Cropland Premium (%)]]=0.4,Table1[[#This Row],[2015 Cropland Premium (%)]]&gt;0.4), "Yes", "No"))</f>
        <v>Yes</v>
      </c>
      <c r="H13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5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5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52" s="3" t="s">
        <v>7068</v>
      </c>
    </row>
    <row r="1353" spans="1:11" x14ac:dyDescent="0.2">
      <c r="A1353" s="3" t="s">
        <v>2566</v>
      </c>
      <c r="B1353" s="3" t="s">
        <v>7086</v>
      </c>
      <c r="C1353" t="s">
        <v>2635</v>
      </c>
      <c r="D1353" s="7" t="s">
        <v>2636</v>
      </c>
      <c r="E1353" s="20">
        <v>236</v>
      </c>
      <c r="F1353" s="21">
        <v>12.393833067517278</v>
      </c>
      <c r="G1353" s="3" t="str">
        <f>IF(Table1[[#This Row],[2015 Cropland Premium (%)]]="No Data", "No Data", IF(OR(Table1[[#This Row],[2015 Cropland Premium (%)]]=0.4,Table1[[#This Row],[2015 Cropland Premium (%)]]&gt;0.4), "Yes", "No"))</f>
        <v>Yes</v>
      </c>
      <c r="H13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53" s="3" t="s">
        <v>7068</v>
      </c>
    </row>
    <row r="1354" spans="1:11" x14ac:dyDescent="0.2">
      <c r="A1354" s="3" t="s">
        <v>2566</v>
      </c>
      <c r="B1354" s="3" t="s">
        <v>7086</v>
      </c>
      <c r="C1354" t="s">
        <v>2637</v>
      </c>
      <c r="D1354" s="7" t="s">
        <v>2638</v>
      </c>
      <c r="E1354" s="20">
        <v>116</v>
      </c>
      <c r="F1354" s="21">
        <v>5.5953003423591658</v>
      </c>
      <c r="G1354" s="3" t="str">
        <f>IF(Table1[[#This Row],[2015 Cropland Premium (%)]]="No Data", "No Data", IF(OR(Table1[[#This Row],[2015 Cropland Premium (%)]]=0.4,Table1[[#This Row],[2015 Cropland Premium (%)]]&gt;0.4), "Yes", "No"))</f>
        <v>Yes</v>
      </c>
      <c r="H13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5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5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54" s="3" t="s">
        <v>7068</v>
      </c>
    </row>
    <row r="1355" spans="1:11" x14ac:dyDescent="0.2">
      <c r="A1355" s="3" t="s">
        <v>2566</v>
      </c>
      <c r="B1355" s="3" t="s">
        <v>7086</v>
      </c>
      <c r="C1355" t="s">
        <v>2693</v>
      </c>
      <c r="D1355" s="7" t="s">
        <v>2694</v>
      </c>
      <c r="E1355" s="20">
        <v>157</v>
      </c>
      <c r="F1355" s="21">
        <v>3.0784313725490198</v>
      </c>
      <c r="G1355" s="3" t="str">
        <f>IF(Table1[[#This Row],[2015 Cropland Premium (%)]]="No Data", "No Data", IF(OR(Table1[[#This Row],[2015 Cropland Premium (%)]]=0.4,Table1[[#This Row],[2015 Cropland Premium (%)]]&gt;0.4), "Yes", "No"))</f>
        <v>Yes</v>
      </c>
      <c r="H13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5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5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55" s="3" t="s">
        <v>7068</v>
      </c>
    </row>
    <row r="1356" spans="1:11" x14ac:dyDescent="0.2">
      <c r="A1356" s="3" t="s">
        <v>2566</v>
      </c>
      <c r="B1356" s="3" t="s">
        <v>7086</v>
      </c>
      <c r="C1356" t="s">
        <v>1917</v>
      </c>
      <c r="D1356" s="7" t="s">
        <v>2610</v>
      </c>
      <c r="E1356" s="20">
        <v>127.16666666666667</v>
      </c>
      <c r="F1356" s="21">
        <v>4.7944130843826898</v>
      </c>
      <c r="G1356" s="3" t="str">
        <f>IF(Table1[[#This Row],[2015 Cropland Premium (%)]]="No Data", "No Data", IF(OR(Table1[[#This Row],[2015 Cropland Premium (%)]]=0.4,Table1[[#This Row],[2015 Cropland Premium (%)]]&gt;0.4), "Yes", "No"))</f>
        <v>Yes</v>
      </c>
      <c r="H13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5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5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56" s="3" t="s">
        <v>7068</v>
      </c>
    </row>
    <row r="1357" spans="1:11" x14ac:dyDescent="0.2">
      <c r="A1357" s="3" t="s">
        <v>2566</v>
      </c>
      <c r="B1357" s="3" t="s">
        <v>7086</v>
      </c>
      <c r="C1357" t="s">
        <v>2611</v>
      </c>
      <c r="D1357" s="7" t="s">
        <v>2612</v>
      </c>
      <c r="E1357" s="20">
        <v>128.66666666666666</v>
      </c>
      <c r="F1357" s="21">
        <v>3.4390126692878984</v>
      </c>
      <c r="G1357" s="3" t="str">
        <f>IF(Table1[[#This Row],[2015 Cropland Premium (%)]]="No Data", "No Data", IF(OR(Table1[[#This Row],[2015 Cropland Premium (%)]]=0.4,Table1[[#This Row],[2015 Cropland Premium (%)]]&gt;0.4), "Yes", "No"))</f>
        <v>Yes</v>
      </c>
      <c r="H13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5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5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57" s="3" t="s">
        <v>7068</v>
      </c>
    </row>
    <row r="1358" spans="1:11" x14ac:dyDescent="0.2">
      <c r="A1358" s="3" t="s">
        <v>2566</v>
      </c>
      <c r="B1358" s="3" t="s">
        <v>7086</v>
      </c>
      <c r="C1358" t="s">
        <v>2074</v>
      </c>
      <c r="D1358" s="7" t="s">
        <v>2639</v>
      </c>
      <c r="E1358" s="20">
        <v>44.333333333333336</v>
      </c>
      <c r="F1358" s="21">
        <v>2.255457648646503</v>
      </c>
      <c r="G1358" s="3" t="str">
        <f>IF(Table1[[#This Row],[2015 Cropland Premium (%)]]="No Data", "No Data", IF(OR(Table1[[#This Row],[2015 Cropland Premium (%)]]=0.4,Table1[[#This Row],[2015 Cropland Premium (%)]]&gt;0.4), "Yes", "No"))</f>
        <v>Yes</v>
      </c>
      <c r="H13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5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5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58" s="3" t="s">
        <v>7068</v>
      </c>
    </row>
    <row r="1359" spans="1:11" x14ac:dyDescent="0.2">
      <c r="A1359" s="3" t="s">
        <v>2566</v>
      </c>
      <c r="B1359" s="3" t="s">
        <v>7086</v>
      </c>
      <c r="C1359" t="s">
        <v>2613</v>
      </c>
      <c r="D1359" s="7" t="s">
        <v>2614</v>
      </c>
      <c r="E1359" s="20">
        <v>134.16666666666666</v>
      </c>
      <c r="F1359" s="21">
        <v>4.9369602321215229</v>
      </c>
      <c r="G1359" s="3" t="str">
        <f>IF(Table1[[#This Row],[2015 Cropland Premium (%)]]="No Data", "No Data", IF(OR(Table1[[#This Row],[2015 Cropland Premium (%)]]=0.4,Table1[[#This Row],[2015 Cropland Premium (%)]]&gt;0.4), "Yes", "No"))</f>
        <v>Yes</v>
      </c>
      <c r="H13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59" s="3" t="s">
        <v>7068</v>
      </c>
    </row>
    <row r="1360" spans="1:11" x14ac:dyDescent="0.2">
      <c r="A1360" s="3" t="s">
        <v>2566</v>
      </c>
      <c r="B1360" s="3" t="s">
        <v>7086</v>
      </c>
      <c r="C1360" t="s">
        <v>2711</v>
      </c>
      <c r="D1360" s="7" t="s">
        <v>2712</v>
      </c>
      <c r="E1360" s="20">
        <v>165</v>
      </c>
      <c r="F1360" s="21">
        <v>4.4848511728760103</v>
      </c>
      <c r="G1360" s="3" t="str">
        <f>IF(Table1[[#This Row],[2015 Cropland Premium (%)]]="No Data", "No Data", IF(OR(Table1[[#This Row],[2015 Cropland Premium (%)]]=0.4,Table1[[#This Row],[2015 Cropland Premium (%)]]&gt;0.4), "Yes", "No"))</f>
        <v>Yes</v>
      </c>
      <c r="H13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6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6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60" s="3" t="s">
        <v>7068</v>
      </c>
    </row>
    <row r="1361" spans="1:11" x14ac:dyDescent="0.2">
      <c r="A1361" s="3" t="s">
        <v>2566</v>
      </c>
      <c r="B1361" s="3" t="s">
        <v>7086</v>
      </c>
      <c r="C1361" t="s">
        <v>2640</v>
      </c>
      <c r="D1361" s="7" t="s">
        <v>2641</v>
      </c>
      <c r="E1361" s="20">
        <v>17.5</v>
      </c>
      <c r="F1361" s="21">
        <v>1.4623763955342903</v>
      </c>
      <c r="G1361" s="3" t="str">
        <f>IF(Table1[[#This Row],[2015 Cropland Premium (%)]]="No Data", "No Data", IF(OR(Table1[[#This Row],[2015 Cropland Premium (%)]]=0.4,Table1[[#This Row],[2015 Cropland Premium (%)]]&gt;0.4), "Yes", "No"))</f>
        <v>Yes</v>
      </c>
      <c r="H13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6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6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61" s="3" t="s">
        <v>7068</v>
      </c>
    </row>
    <row r="1362" spans="1:11" x14ac:dyDescent="0.2">
      <c r="A1362" s="3" t="s">
        <v>2566</v>
      </c>
      <c r="B1362" s="3" t="s">
        <v>7086</v>
      </c>
      <c r="C1362" t="s">
        <v>2695</v>
      </c>
      <c r="D1362" s="7" t="s">
        <v>2696</v>
      </c>
      <c r="E1362" s="20" t="s">
        <v>7066</v>
      </c>
      <c r="F1362" s="21" t="s">
        <v>7066</v>
      </c>
      <c r="G136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36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36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36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362" s="3" t="s">
        <v>7068</v>
      </c>
    </row>
    <row r="1363" spans="1:11" x14ac:dyDescent="0.2">
      <c r="A1363" s="3" t="s">
        <v>2566</v>
      </c>
      <c r="B1363" s="3" t="s">
        <v>7086</v>
      </c>
      <c r="C1363" t="s">
        <v>518</v>
      </c>
      <c r="D1363" s="7" t="s">
        <v>2665</v>
      </c>
      <c r="E1363" s="20">
        <v>101.5</v>
      </c>
      <c r="F1363" s="21">
        <v>3.8529468833373759</v>
      </c>
      <c r="G1363" s="3" t="str">
        <f>IF(Table1[[#This Row],[2015 Cropland Premium (%)]]="No Data", "No Data", IF(OR(Table1[[#This Row],[2015 Cropland Premium (%)]]=0.4,Table1[[#This Row],[2015 Cropland Premium (%)]]&gt;0.4), "Yes", "No"))</f>
        <v>Yes</v>
      </c>
      <c r="H13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63" s="3" t="s">
        <v>7068</v>
      </c>
    </row>
    <row r="1364" spans="1:11" x14ac:dyDescent="0.2">
      <c r="A1364" s="3" t="s">
        <v>2566</v>
      </c>
      <c r="B1364" s="3" t="s">
        <v>7086</v>
      </c>
      <c r="C1364" t="s">
        <v>2697</v>
      </c>
      <c r="D1364" s="7" t="s">
        <v>2698</v>
      </c>
      <c r="E1364" s="20">
        <v>195</v>
      </c>
      <c r="F1364" s="21">
        <v>6.0619047619047617</v>
      </c>
      <c r="G1364" s="3" t="str">
        <f>IF(Table1[[#This Row],[2015 Cropland Premium (%)]]="No Data", "No Data", IF(OR(Table1[[#This Row],[2015 Cropland Premium (%)]]=0.4,Table1[[#This Row],[2015 Cropland Premium (%)]]&gt;0.4), "Yes", "No"))</f>
        <v>Yes</v>
      </c>
      <c r="H13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6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6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64" s="3" t="s">
        <v>7068</v>
      </c>
    </row>
    <row r="1365" spans="1:11" x14ac:dyDescent="0.2">
      <c r="A1365" s="3" t="s">
        <v>2566</v>
      </c>
      <c r="B1365" s="3" t="s">
        <v>7086</v>
      </c>
      <c r="C1365" t="s">
        <v>2615</v>
      </c>
      <c r="D1365" s="7" t="s">
        <v>2616</v>
      </c>
      <c r="E1365" s="20">
        <v>103.5</v>
      </c>
      <c r="F1365" s="21">
        <v>3.8851791035699086</v>
      </c>
      <c r="G1365" s="3" t="str">
        <f>IF(Table1[[#This Row],[2015 Cropland Premium (%)]]="No Data", "No Data", IF(OR(Table1[[#This Row],[2015 Cropland Premium (%)]]=0.4,Table1[[#This Row],[2015 Cropland Premium (%)]]&gt;0.4), "Yes", "No"))</f>
        <v>Yes</v>
      </c>
      <c r="H13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6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6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65" s="3" t="s">
        <v>7068</v>
      </c>
    </row>
    <row r="1366" spans="1:11" x14ac:dyDescent="0.2">
      <c r="A1366" s="3" t="s">
        <v>2566</v>
      </c>
      <c r="B1366" s="3" t="s">
        <v>7086</v>
      </c>
      <c r="C1366" t="s">
        <v>2713</v>
      </c>
      <c r="D1366" s="7" t="s">
        <v>2714</v>
      </c>
      <c r="E1366" s="20">
        <v>168.66666666666666</v>
      </c>
      <c r="F1366" s="21">
        <v>5.4596153846153852</v>
      </c>
      <c r="G1366" s="3" t="str">
        <f>IF(Table1[[#This Row],[2015 Cropland Premium (%)]]="No Data", "No Data", IF(OR(Table1[[#This Row],[2015 Cropland Premium (%)]]=0.4,Table1[[#This Row],[2015 Cropland Premium (%)]]&gt;0.4), "Yes", "No"))</f>
        <v>Yes</v>
      </c>
      <c r="H13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6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6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66" s="3" t="s">
        <v>7068</v>
      </c>
    </row>
    <row r="1367" spans="1:11" x14ac:dyDescent="0.2">
      <c r="A1367" s="3" t="s">
        <v>2566</v>
      </c>
      <c r="B1367" s="3" t="s">
        <v>7086</v>
      </c>
      <c r="C1367" t="s">
        <v>1756</v>
      </c>
      <c r="D1367" s="7" t="s">
        <v>2642</v>
      </c>
      <c r="E1367" s="20">
        <v>136.33333333333334</v>
      </c>
      <c r="F1367" s="21">
        <v>6.1579715219421098</v>
      </c>
      <c r="G1367" s="3" t="str">
        <f>IF(Table1[[#This Row],[2015 Cropland Premium (%)]]="No Data", "No Data", IF(OR(Table1[[#This Row],[2015 Cropland Premium (%)]]=0.4,Table1[[#This Row],[2015 Cropland Premium (%)]]&gt;0.4), "Yes", "No"))</f>
        <v>Yes</v>
      </c>
      <c r="H13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67" s="3" t="s">
        <v>7068</v>
      </c>
    </row>
    <row r="1368" spans="1:11" x14ac:dyDescent="0.2">
      <c r="A1368" s="3" t="s">
        <v>2566</v>
      </c>
      <c r="B1368" s="3" t="s">
        <v>7086</v>
      </c>
      <c r="C1368" t="s">
        <v>2617</v>
      </c>
      <c r="D1368" s="7" t="s">
        <v>2618</v>
      </c>
      <c r="E1368" s="20">
        <v>159.66666666666666</v>
      </c>
      <c r="F1368" s="21">
        <v>4.6525252525252521</v>
      </c>
      <c r="G1368" s="3" t="str">
        <f>IF(Table1[[#This Row],[2015 Cropland Premium (%)]]="No Data", "No Data", IF(OR(Table1[[#This Row],[2015 Cropland Premium (%)]]=0.4,Table1[[#This Row],[2015 Cropland Premium (%)]]&gt;0.4), "Yes", "No"))</f>
        <v>Yes</v>
      </c>
      <c r="H13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68" s="3" t="s">
        <v>7068</v>
      </c>
    </row>
    <row r="1369" spans="1:11" x14ac:dyDescent="0.2">
      <c r="A1369" s="3" t="s">
        <v>2715</v>
      </c>
      <c r="B1369" s="3" t="s">
        <v>609</v>
      </c>
      <c r="C1369" t="s">
        <v>864</v>
      </c>
      <c r="D1369" s="7" t="s">
        <v>2791</v>
      </c>
      <c r="E1369" s="20" t="s">
        <v>7066</v>
      </c>
      <c r="F1369" s="21" t="s">
        <v>7066</v>
      </c>
      <c r="G136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36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36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36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369" s="3" t="s">
        <v>7069</v>
      </c>
    </row>
    <row r="1370" spans="1:11" x14ac:dyDescent="0.2">
      <c r="A1370" s="3" t="s">
        <v>2715</v>
      </c>
      <c r="B1370" s="3" t="s">
        <v>609</v>
      </c>
      <c r="C1370" t="s">
        <v>2738</v>
      </c>
      <c r="D1370" s="7" t="s">
        <v>2739</v>
      </c>
      <c r="E1370" s="20">
        <v>26.75</v>
      </c>
      <c r="F1370" s="21">
        <v>1.4132791327913279</v>
      </c>
      <c r="G1370" s="3" t="str">
        <f>IF(Table1[[#This Row],[2015 Cropland Premium (%)]]="No Data", "No Data", IF(OR(Table1[[#This Row],[2015 Cropland Premium (%)]]=0.4,Table1[[#This Row],[2015 Cropland Premium (%)]]&gt;0.4), "Yes", "No"))</f>
        <v>Yes</v>
      </c>
      <c r="H13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7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7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70" s="3" t="s">
        <v>7069</v>
      </c>
    </row>
    <row r="1371" spans="1:11" x14ac:dyDescent="0.2">
      <c r="A1371" s="3" t="s">
        <v>2715</v>
      </c>
      <c r="B1371" s="3" t="s">
        <v>609</v>
      </c>
      <c r="C1371" t="s">
        <v>2792</v>
      </c>
      <c r="D1371" s="7" t="s">
        <v>2793</v>
      </c>
      <c r="E1371" s="20">
        <v>7.166666666666667</v>
      </c>
      <c r="F1371" s="21">
        <v>0.61642512077294687</v>
      </c>
      <c r="G1371" s="3" t="str">
        <f>IF(Table1[[#This Row],[2015 Cropland Premium (%)]]="No Data", "No Data", IF(OR(Table1[[#This Row],[2015 Cropland Premium (%)]]=0.4,Table1[[#This Row],[2015 Cropland Premium (%)]]&gt;0.4), "Yes", "No"))</f>
        <v>Yes</v>
      </c>
      <c r="H13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0.31964573268921093</v>
      </c>
      <c r="I1371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37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371" s="3" t="s">
        <v>7069</v>
      </c>
    </row>
    <row r="1372" spans="1:11" x14ac:dyDescent="0.2">
      <c r="A1372" s="3" t="s">
        <v>2715</v>
      </c>
      <c r="B1372" s="3" t="s">
        <v>609</v>
      </c>
      <c r="C1372" t="s">
        <v>2765</v>
      </c>
      <c r="D1372" s="7" t="s">
        <v>2766</v>
      </c>
      <c r="E1372" s="20">
        <v>42.333333333333336</v>
      </c>
      <c r="F1372" s="21">
        <v>2.4222844693432926</v>
      </c>
      <c r="G1372" s="3" t="str">
        <f>IF(Table1[[#This Row],[2015 Cropland Premium (%)]]="No Data", "No Data", IF(OR(Table1[[#This Row],[2015 Cropland Premium (%)]]=0.4,Table1[[#This Row],[2015 Cropland Premium (%)]]&gt;0.4), "Yes", "No"))</f>
        <v>Yes</v>
      </c>
      <c r="H13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72" s="3" t="s">
        <v>7069</v>
      </c>
    </row>
    <row r="1373" spans="1:11" x14ac:dyDescent="0.2">
      <c r="A1373" s="3" t="s">
        <v>2715</v>
      </c>
      <c r="B1373" s="3" t="s">
        <v>609</v>
      </c>
      <c r="C1373" t="s">
        <v>575</v>
      </c>
      <c r="D1373" s="7" t="s">
        <v>2725</v>
      </c>
      <c r="E1373" s="20">
        <v>35.833333333333336</v>
      </c>
      <c r="F1373" s="21">
        <v>2.6276862026862027</v>
      </c>
      <c r="G1373" s="3" t="str">
        <f>IF(Table1[[#This Row],[2015 Cropland Premium (%)]]="No Data", "No Data", IF(OR(Table1[[#This Row],[2015 Cropland Premium (%)]]=0.4,Table1[[#This Row],[2015 Cropland Premium (%)]]&gt;0.4), "Yes", "No"))</f>
        <v>Yes</v>
      </c>
      <c r="H13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73" s="3" t="s">
        <v>7069</v>
      </c>
    </row>
    <row r="1374" spans="1:11" x14ac:dyDescent="0.2">
      <c r="A1374" s="3" t="s">
        <v>2715</v>
      </c>
      <c r="B1374" s="3" t="s">
        <v>609</v>
      </c>
      <c r="C1374" t="s">
        <v>2716</v>
      </c>
      <c r="D1374" s="7" t="s">
        <v>2717</v>
      </c>
      <c r="E1374" s="20">
        <v>71.333333333333329</v>
      </c>
      <c r="F1374" s="21">
        <v>4.7672619047619049</v>
      </c>
      <c r="G1374" s="3" t="str">
        <f>IF(Table1[[#This Row],[2015 Cropland Premium (%)]]="No Data", "No Data", IF(OR(Table1[[#This Row],[2015 Cropland Premium (%)]]=0.4,Table1[[#This Row],[2015 Cropland Premium (%)]]&gt;0.4), "Yes", "No"))</f>
        <v>Yes</v>
      </c>
      <c r="H13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7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7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74" s="3" t="s">
        <v>7069</v>
      </c>
    </row>
    <row r="1375" spans="1:11" x14ac:dyDescent="0.2">
      <c r="A1375" s="3" t="s">
        <v>2715</v>
      </c>
      <c r="B1375" s="3" t="s">
        <v>609</v>
      </c>
      <c r="C1375" t="s">
        <v>428</v>
      </c>
      <c r="D1375" s="7" t="s">
        <v>2726</v>
      </c>
      <c r="E1375" s="20">
        <v>120</v>
      </c>
      <c r="F1375" s="21">
        <v>6.6403619528619524</v>
      </c>
      <c r="G1375" s="3" t="str">
        <f>IF(Table1[[#This Row],[2015 Cropland Premium (%)]]="No Data", "No Data", IF(OR(Table1[[#This Row],[2015 Cropland Premium (%)]]=0.4,Table1[[#This Row],[2015 Cropland Premium (%)]]&gt;0.4), "Yes", "No"))</f>
        <v>Yes</v>
      </c>
      <c r="H13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75" s="3" t="s">
        <v>7069</v>
      </c>
    </row>
    <row r="1376" spans="1:11" x14ac:dyDescent="0.2">
      <c r="A1376" s="3" t="s">
        <v>2715</v>
      </c>
      <c r="B1376" s="3" t="s">
        <v>609</v>
      </c>
      <c r="C1376" t="s">
        <v>579</v>
      </c>
      <c r="D1376" s="7" t="s">
        <v>2767</v>
      </c>
      <c r="E1376" s="20">
        <v>56.333333333333336</v>
      </c>
      <c r="F1376" s="21">
        <v>3.1731694828469021</v>
      </c>
      <c r="G1376" s="3" t="str">
        <f>IF(Table1[[#This Row],[2015 Cropland Premium (%)]]="No Data", "No Data", IF(OR(Table1[[#This Row],[2015 Cropland Premium (%)]]=0.4,Table1[[#This Row],[2015 Cropland Premium (%)]]&gt;0.4), "Yes", "No"))</f>
        <v>Yes</v>
      </c>
      <c r="H13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7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7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76" s="3" t="s">
        <v>7069</v>
      </c>
    </row>
    <row r="1377" spans="1:11" x14ac:dyDescent="0.2">
      <c r="A1377" s="3" t="s">
        <v>2715</v>
      </c>
      <c r="B1377" s="3" t="s">
        <v>609</v>
      </c>
      <c r="C1377" t="s">
        <v>1766</v>
      </c>
      <c r="D1377" s="7" t="s">
        <v>2778</v>
      </c>
      <c r="E1377" s="20">
        <v>45.333333333333336</v>
      </c>
      <c r="F1377" s="21">
        <v>2.2763973888208895</v>
      </c>
      <c r="G1377" s="3" t="str">
        <f>IF(Table1[[#This Row],[2015 Cropland Premium (%)]]="No Data", "No Data", IF(OR(Table1[[#This Row],[2015 Cropland Premium (%)]]=0.4,Table1[[#This Row],[2015 Cropland Premium (%)]]&gt;0.4), "Yes", "No"))</f>
        <v>Yes</v>
      </c>
      <c r="H13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7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7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77" s="3" t="s">
        <v>7069</v>
      </c>
    </row>
    <row r="1378" spans="1:11" x14ac:dyDescent="0.2">
      <c r="A1378" s="3" t="s">
        <v>2715</v>
      </c>
      <c r="B1378" s="3" t="s">
        <v>609</v>
      </c>
      <c r="C1378" t="s">
        <v>506</v>
      </c>
      <c r="D1378" s="7" t="s">
        <v>2768</v>
      </c>
      <c r="E1378" s="20">
        <v>14</v>
      </c>
      <c r="F1378" s="21">
        <v>0.875</v>
      </c>
      <c r="G1378" s="3" t="str">
        <f>IF(Table1[[#This Row],[2015 Cropland Premium (%)]]="No Data", "No Data", IF(OR(Table1[[#This Row],[2015 Cropland Premium (%)]]=0.4,Table1[[#This Row],[2015 Cropland Premium (%)]]&gt;0.4), "Yes", "No"))</f>
        <v>Yes</v>
      </c>
      <c r="H13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0.10416666666666669</v>
      </c>
      <c r="I13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78" s="3" t="s">
        <v>7069</v>
      </c>
    </row>
    <row r="1379" spans="1:11" x14ac:dyDescent="0.2">
      <c r="A1379" s="3" t="s">
        <v>2715</v>
      </c>
      <c r="B1379" s="3" t="s">
        <v>609</v>
      </c>
      <c r="C1379" t="s">
        <v>2228</v>
      </c>
      <c r="D1379" s="7" t="s">
        <v>2794</v>
      </c>
      <c r="E1379" s="20">
        <v>49.166666666666664</v>
      </c>
      <c r="F1379" s="21">
        <v>3.0537136066547834</v>
      </c>
      <c r="G1379" s="3" t="str">
        <f>IF(Table1[[#This Row],[2015 Cropland Premium (%)]]="No Data", "No Data", IF(OR(Table1[[#This Row],[2015 Cropland Premium (%)]]=0.4,Table1[[#This Row],[2015 Cropland Premium (%)]]&gt;0.4), "Yes", "No"))</f>
        <v>Yes</v>
      </c>
      <c r="H13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7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7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79" s="3" t="s">
        <v>7069</v>
      </c>
    </row>
    <row r="1380" spans="1:11" x14ac:dyDescent="0.2">
      <c r="A1380" s="3" t="s">
        <v>2715</v>
      </c>
      <c r="B1380" s="3" t="s">
        <v>609</v>
      </c>
      <c r="C1380" t="s">
        <v>508</v>
      </c>
      <c r="D1380" s="7" t="s">
        <v>2814</v>
      </c>
      <c r="E1380" s="20">
        <v>4.0333333333333332</v>
      </c>
      <c r="F1380" s="21">
        <v>0.55594405594405594</v>
      </c>
      <c r="G1380" s="3" t="str">
        <f>IF(Table1[[#This Row],[2015 Cropland Premium (%)]]="No Data", "No Data", IF(OR(Table1[[#This Row],[2015 Cropland Premium (%)]]=0.4,Table1[[#This Row],[2015 Cropland Premium (%)]]&gt;0.4), "Yes", "No"))</f>
        <v>Yes</v>
      </c>
      <c r="H13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0.37004662004662003</v>
      </c>
      <c r="I138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38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380" s="3" t="s">
        <v>7069</v>
      </c>
    </row>
    <row r="1381" spans="1:11" x14ac:dyDescent="0.2">
      <c r="A1381" s="3" t="s">
        <v>2715</v>
      </c>
      <c r="B1381" s="3" t="s">
        <v>609</v>
      </c>
      <c r="C1381" t="s">
        <v>452</v>
      </c>
      <c r="D1381" s="7" t="s">
        <v>2779</v>
      </c>
      <c r="E1381" s="20">
        <v>30.333333333333332</v>
      </c>
      <c r="F1381" s="21">
        <v>1.7473623355976298</v>
      </c>
      <c r="G1381" s="3" t="str">
        <f>IF(Table1[[#This Row],[2015 Cropland Premium (%)]]="No Data", "No Data", IF(OR(Table1[[#This Row],[2015 Cropland Premium (%)]]=0.4,Table1[[#This Row],[2015 Cropland Premium (%)]]&gt;0.4), "Yes", "No"))</f>
        <v>Yes</v>
      </c>
      <c r="H13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8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8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81" s="3" t="s">
        <v>7069</v>
      </c>
    </row>
    <row r="1382" spans="1:11" x14ac:dyDescent="0.2">
      <c r="A1382" s="3" t="s">
        <v>2715</v>
      </c>
      <c r="B1382" s="3" t="s">
        <v>609</v>
      </c>
      <c r="C1382" t="s">
        <v>2718</v>
      </c>
      <c r="D1382" s="7" t="s">
        <v>2719</v>
      </c>
      <c r="E1382" s="20">
        <v>93.833333333333329</v>
      </c>
      <c r="F1382" s="21">
        <v>7.9564892623716146</v>
      </c>
      <c r="G1382" s="3" t="str">
        <f>IF(Table1[[#This Row],[2015 Cropland Premium (%)]]="No Data", "No Data", IF(OR(Table1[[#This Row],[2015 Cropland Premium (%)]]=0.4,Table1[[#This Row],[2015 Cropland Premium (%)]]&gt;0.4), "Yes", "No"))</f>
        <v>Yes</v>
      </c>
      <c r="H13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8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8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82" s="3" t="s">
        <v>7069</v>
      </c>
    </row>
    <row r="1383" spans="1:11" x14ac:dyDescent="0.2">
      <c r="A1383" s="3" t="s">
        <v>2715</v>
      </c>
      <c r="B1383" s="3" t="s">
        <v>609</v>
      </c>
      <c r="C1383" t="s">
        <v>2795</v>
      </c>
      <c r="D1383" s="7" t="s">
        <v>2796</v>
      </c>
      <c r="E1383" s="20">
        <v>27.5</v>
      </c>
      <c r="F1383" s="21">
        <v>1.8164627363737489</v>
      </c>
      <c r="G1383" s="3" t="str">
        <f>IF(Table1[[#This Row],[2015 Cropland Premium (%)]]="No Data", "No Data", IF(OR(Table1[[#This Row],[2015 Cropland Premium (%)]]=0.4,Table1[[#This Row],[2015 Cropland Premium (%)]]&gt;0.4), "Yes", "No"))</f>
        <v>Yes</v>
      </c>
      <c r="H13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8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8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83" s="3" t="s">
        <v>7069</v>
      </c>
    </row>
    <row r="1384" spans="1:11" x14ac:dyDescent="0.2">
      <c r="A1384" s="3" t="s">
        <v>2715</v>
      </c>
      <c r="B1384" s="3" t="s">
        <v>609</v>
      </c>
      <c r="C1384" t="s">
        <v>526</v>
      </c>
      <c r="D1384" s="7" t="s">
        <v>2804</v>
      </c>
      <c r="E1384" s="20">
        <v>11</v>
      </c>
      <c r="F1384" s="21">
        <v>0.43815640880858275</v>
      </c>
      <c r="G1384" s="3" t="str">
        <f>IF(Table1[[#This Row],[2015 Cropland Premium (%)]]="No Data", "No Data", IF(OR(Table1[[#This Row],[2015 Cropland Premium (%)]]=0.4,Table1[[#This Row],[2015 Cropland Premium (%)]]&gt;0.4), "Yes", "No"))</f>
        <v>Yes</v>
      </c>
      <c r="H13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0.46820299265951437</v>
      </c>
      <c r="I138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8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8.3333333333333315E-2</v>
      </c>
      <c r="K1384" s="3" t="s">
        <v>7069</v>
      </c>
    </row>
    <row r="1385" spans="1:11" x14ac:dyDescent="0.2">
      <c r="A1385" s="3" t="s">
        <v>2715</v>
      </c>
      <c r="B1385" s="3" t="s">
        <v>609</v>
      </c>
      <c r="C1385" t="s">
        <v>1056</v>
      </c>
      <c r="D1385" s="7" t="s">
        <v>2727</v>
      </c>
      <c r="E1385" s="20">
        <v>68.666666666666671</v>
      </c>
      <c r="F1385" s="21">
        <v>5.4202279202279202</v>
      </c>
      <c r="G1385" s="3" t="str">
        <f>IF(Table1[[#This Row],[2015 Cropland Premium (%)]]="No Data", "No Data", IF(OR(Table1[[#This Row],[2015 Cropland Premium (%)]]=0.4,Table1[[#This Row],[2015 Cropland Premium (%)]]&gt;0.4), "Yes", "No"))</f>
        <v>Yes</v>
      </c>
      <c r="H13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85" s="3" t="s">
        <v>7069</v>
      </c>
    </row>
    <row r="1386" spans="1:11" x14ac:dyDescent="0.2">
      <c r="A1386" s="3" t="s">
        <v>2715</v>
      </c>
      <c r="B1386" s="3" t="s">
        <v>609</v>
      </c>
      <c r="C1386" t="s">
        <v>2815</v>
      </c>
      <c r="D1386" s="7" t="s">
        <v>2816</v>
      </c>
      <c r="E1386" s="20">
        <v>23.166666666666668</v>
      </c>
      <c r="F1386" s="21">
        <v>1.28997113997114</v>
      </c>
      <c r="G1386" s="3" t="str">
        <f>IF(Table1[[#This Row],[2015 Cropland Premium (%)]]="No Data", "No Data", IF(OR(Table1[[#This Row],[2015 Cropland Premium (%)]]=0.4,Table1[[#This Row],[2015 Cropland Premium (%)]]&gt;0.4), "Yes", "No"))</f>
        <v>Yes</v>
      </c>
      <c r="H13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8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8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86" s="3" t="s">
        <v>7069</v>
      </c>
    </row>
    <row r="1387" spans="1:11" x14ac:dyDescent="0.2">
      <c r="A1387" s="3" t="s">
        <v>2715</v>
      </c>
      <c r="B1387" s="3" t="s">
        <v>609</v>
      </c>
      <c r="C1387" t="s">
        <v>410</v>
      </c>
      <c r="D1387" s="7" t="s">
        <v>2797</v>
      </c>
      <c r="E1387" s="20" t="s">
        <v>7066</v>
      </c>
      <c r="F1387" s="21" t="s">
        <v>7066</v>
      </c>
      <c r="G138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38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38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38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387" s="3" t="s">
        <v>7069</v>
      </c>
    </row>
    <row r="1388" spans="1:11" x14ac:dyDescent="0.2">
      <c r="A1388" s="3" t="s">
        <v>2715</v>
      </c>
      <c r="B1388" s="3" t="s">
        <v>609</v>
      </c>
      <c r="C1388" t="s">
        <v>2817</v>
      </c>
      <c r="D1388" s="7" t="s">
        <v>2818</v>
      </c>
      <c r="E1388" s="20">
        <v>20.5</v>
      </c>
      <c r="F1388" s="21">
        <v>1.1848725348725349</v>
      </c>
      <c r="G1388" s="3" t="str">
        <f>IF(Table1[[#This Row],[2015 Cropland Premium (%)]]="No Data", "No Data", IF(OR(Table1[[#This Row],[2015 Cropland Premium (%)]]=0.4,Table1[[#This Row],[2015 Cropland Premium (%)]]&gt;0.4), "Yes", "No"))</f>
        <v>Yes</v>
      </c>
      <c r="H13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8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8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88" s="3" t="s">
        <v>7069</v>
      </c>
    </row>
    <row r="1389" spans="1:11" x14ac:dyDescent="0.2">
      <c r="A1389" s="3" t="s">
        <v>2715</v>
      </c>
      <c r="B1389" s="3" t="s">
        <v>609</v>
      </c>
      <c r="C1389" t="s">
        <v>486</v>
      </c>
      <c r="D1389" s="7" t="s">
        <v>2819</v>
      </c>
      <c r="E1389" s="20">
        <v>17.5</v>
      </c>
      <c r="F1389" s="21">
        <v>1.1768707482993197</v>
      </c>
      <c r="G1389" s="3" t="str">
        <f>IF(Table1[[#This Row],[2015 Cropland Premium (%)]]="No Data", "No Data", IF(OR(Table1[[#This Row],[2015 Cropland Premium (%)]]=0.4,Table1[[#This Row],[2015 Cropland Premium (%)]]&gt;0.4), "Yes", "No"))</f>
        <v>Yes</v>
      </c>
      <c r="H13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8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8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89" s="3" t="s">
        <v>7069</v>
      </c>
    </row>
    <row r="1390" spans="1:11" x14ac:dyDescent="0.2">
      <c r="A1390" s="3" t="s">
        <v>2715</v>
      </c>
      <c r="B1390" s="3" t="s">
        <v>609</v>
      </c>
      <c r="C1390" t="s">
        <v>2728</v>
      </c>
      <c r="D1390" s="7" t="s">
        <v>2729</v>
      </c>
      <c r="E1390" s="20">
        <v>54.333333333333336</v>
      </c>
      <c r="F1390" s="21">
        <v>4.1209401709401705</v>
      </c>
      <c r="G1390" s="3" t="str">
        <f>IF(Table1[[#This Row],[2015 Cropland Premium (%)]]="No Data", "No Data", IF(OR(Table1[[#This Row],[2015 Cropland Premium (%)]]=0.4,Table1[[#This Row],[2015 Cropland Premium (%)]]&gt;0.4), "Yes", "No"))</f>
        <v>Yes</v>
      </c>
      <c r="H13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9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9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90" s="3" t="s">
        <v>7069</v>
      </c>
    </row>
    <row r="1391" spans="1:11" x14ac:dyDescent="0.2">
      <c r="A1391" s="3" t="s">
        <v>2715</v>
      </c>
      <c r="B1391" s="3" t="s">
        <v>609</v>
      </c>
      <c r="C1391" t="s">
        <v>1199</v>
      </c>
      <c r="D1391" s="7" t="s">
        <v>2820</v>
      </c>
      <c r="E1391" s="20">
        <v>7.5</v>
      </c>
      <c r="F1391" s="21">
        <v>0.36359513502370638</v>
      </c>
      <c r="G1391" s="3" t="str">
        <f>IF(Table1[[#This Row],[2015 Cropland Premium (%)]]="No Data", "No Data", IF(OR(Table1[[#This Row],[2015 Cropland Premium (%)]]=0.4,Table1[[#This Row],[2015 Cropland Premium (%)]]&gt;0.4), "Yes", "No"))</f>
        <v>No</v>
      </c>
      <c r="H139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39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39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391" s="3" t="s">
        <v>7069</v>
      </c>
    </row>
    <row r="1392" spans="1:11" x14ac:dyDescent="0.2">
      <c r="A1392" s="3" t="s">
        <v>2715</v>
      </c>
      <c r="B1392" s="3" t="s">
        <v>609</v>
      </c>
      <c r="C1392" t="s">
        <v>1699</v>
      </c>
      <c r="D1392" s="7" t="s">
        <v>2821</v>
      </c>
      <c r="E1392" s="20" t="s">
        <v>7066</v>
      </c>
      <c r="F1392" s="21" t="s">
        <v>7066</v>
      </c>
      <c r="G139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39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39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39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392" s="3" t="s">
        <v>7069</v>
      </c>
    </row>
    <row r="1393" spans="1:11" x14ac:dyDescent="0.2">
      <c r="A1393" s="3" t="s">
        <v>2715</v>
      </c>
      <c r="B1393" s="3" t="s">
        <v>609</v>
      </c>
      <c r="C1393" t="s">
        <v>2798</v>
      </c>
      <c r="D1393" s="7" t="s">
        <v>2799</v>
      </c>
      <c r="E1393" s="20">
        <v>36.666666666666664</v>
      </c>
      <c r="F1393" s="21">
        <v>2.5371472663139332</v>
      </c>
      <c r="G1393" s="3" t="str">
        <f>IF(Table1[[#This Row],[2015 Cropland Premium (%)]]="No Data", "No Data", IF(OR(Table1[[#This Row],[2015 Cropland Premium (%)]]=0.4,Table1[[#This Row],[2015 Cropland Premium (%)]]&gt;0.4), "Yes", "No"))</f>
        <v>Yes</v>
      </c>
      <c r="H13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9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9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93" s="3" t="s">
        <v>7069</v>
      </c>
    </row>
    <row r="1394" spans="1:11" x14ac:dyDescent="0.2">
      <c r="A1394" s="3" t="s">
        <v>2715</v>
      </c>
      <c r="B1394" s="3" t="s">
        <v>609</v>
      </c>
      <c r="C1394" t="s">
        <v>977</v>
      </c>
      <c r="D1394" s="7" t="s">
        <v>2769</v>
      </c>
      <c r="E1394" s="20">
        <v>86.333333333333329</v>
      </c>
      <c r="F1394" s="21">
        <v>6.1109420779806172</v>
      </c>
      <c r="G1394" s="3" t="str">
        <f>IF(Table1[[#This Row],[2015 Cropland Premium (%)]]="No Data", "No Data", IF(OR(Table1[[#This Row],[2015 Cropland Premium (%)]]=0.4,Table1[[#This Row],[2015 Cropland Premium (%)]]&gt;0.4), "Yes", "No"))</f>
        <v>Yes</v>
      </c>
      <c r="H13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94" s="3" t="s">
        <v>7069</v>
      </c>
    </row>
    <row r="1395" spans="1:11" x14ac:dyDescent="0.2">
      <c r="A1395" s="3" t="s">
        <v>2715</v>
      </c>
      <c r="B1395" s="3" t="s">
        <v>609</v>
      </c>
      <c r="C1395" t="s">
        <v>2752</v>
      </c>
      <c r="D1395" s="7" t="s">
        <v>2753</v>
      </c>
      <c r="E1395" s="20">
        <v>81.666666666666671</v>
      </c>
      <c r="F1395" s="21">
        <v>4.609936606221436</v>
      </c>
      <c r="G1395" s="3" t="str">
        <f>IF(Table1[[#This Row],[2015 Cropland Premium (%)]]="No Data", "No Data", IF(OR(Table1[[#This Row],[2015 Cropland Premium (%)]]=0.4,Table1[[#This Row],[2015 Cropland Premium (%)]]&gt;0.4), "Yes", "No"))</f>
        <v>Yes</v>
      </c>
      <c r="H13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95" s="3" t="s">
        <v>7069</v>
      </c>
    </row>
    <row r="1396" spans="1:11" x14ac:dyDescent="0.2">
      <c r="A1396" s="3" t="s">
        <v>2715</v>
      </c>
      <c r="B1396" s="3" t="s">
        <v>609</v>
      </c>
      <c r="C1396" t="s">
        <v>2754</v>
      </c>
      <c r="D1396" s="7" t="s">
        <v>2755</v>
      </c>
      <c r="E1396" s="20">
        <v>83</v>
      </c>
      <c r="F1396" s="21">
        <v>4.6537372843874385</v>
      </c>
      <c r="G1396" s="3" t="str">
        <f>IF(Table1[[#This Row],[2015 Cropland Premium (%)]]="No Data", "No Data", IF(OR(Table1[[#This Row],[2015 Cropland Premium (%)]]=0.4,Table1[[#This Row],[2015 Cropland Premium (%)]]&gt;0.4), "Yes", "No"))</f>
        <v>Yes</v>
      </c>
      <c r="H13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9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9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96" s="3" t="s">
        <v>7069</v>
      </c>
    </row>
    <row r="1397" spans="1:11" x14ac:dyDescent="0.2">
      <c r="A1397" s="3" t="s">
        <v>2715</v>
      </c>
      <c r="B1397" s="3" t="s">
        <v>609</v>
      </c>
      <c r="C1397" t="s">
        <v>2740</v>
      </c>
      <c r="D1397" s="7" t="s">
        <v>2741</v>
      </c>
      <c r="E1397" s="20">
        <v>27</v>
      </c>
      <c r="F1397" s="21">
        <v>1.9285714285714286</v>
      </c>
      <c r="G1397" s="3" t="str">
        <f>IF(Table1[[#This Row],[2015 Cropland Premium (%)]]="No Data", "No Data", IF(OR(Table1[[#This Row],[2015 Cropland Premium (%)]]=0.4,Table1[[#This Row],[2015 Cropland Premium (%)]]&gt;0.4), "Yes", "No"))</f>
        <v>Yes</v>
      </c>
      <c r="H13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39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9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97" s="3" t="s">
        <v>7069</v>
      </c>
    </row>
    <row r="1398" spans="1:11" x14ac:dyDescent="0.2">
      <c r="A1398" s="3" t="s">
        <v>2715</v>
      </c>
      <c r="B1398" s="3" t="s">
        <v>609</v>
      </c>
      <c r="C1398" t="s">
        <v>440</v>
      </c>
      <c r="D1398" s="7" t="s">
        <v>2822</v>
      </c>
      <c r="E1398" s="20">
        <v>16.5</v>
      </c>
      <c r="F1398" s="21">
        <v>0.95946492292007246</v>
      </c>
      <c r="G1398" s="3" t="str">
        <f>IF(Table1[[#This Row],[2015 Cropland Premium (%)]]="No Data", "No Data", IF(OR(Table1[[#This Row],[2015 Cropland Premium (%)]]=0.4,Table1[[#This Row],[2015 Cropland Premium (%)]]&gt;0.4), "Yes", "No"))</f>
        <v>Yes</v>
      </c>
      <c r="H13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3.3779230899939616E-2</v>
      </c>
      <c r="I139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39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398" s="3" t="s">
        <v>7069</v>
      </c>
    </row>
    <row r="1399" spans="1:11" x14ac:dyDescent="0.2">
      <c r="A1399" s="3" t="s">
        <v>2715</v>
      </c>
      <c r="B1399" s="3" t="s">
        <v>609</v>
      </c>
      <c r="C1399" t="s">
        <v>1202</v>
      </c>
      <c r="D1399" s="7" t="s">
        <v>2823</v>
      </c>
      <c r="E1399" s="20">
        <v>0.66666666666666663</v>
      </c>
      <c r="F1399" s="21">
        <v>7.5196687370600424E-2</v>
      </c>
      <c r="G1399" s="3" t="str">
        <f>IF(Table1[[#This Row],[2015 Cropland Premium (%)]]="No Data", "No Data", IF(OR(Table1[[#This Row],[2015 Cropland Premium (%)]]=0.4,Table1[[#This Row],[2015 Cropland Premium (%)]]&gt;0.4), "Yes", "No"))</f>
        <v>No</v>
      </c>
      <c r="H139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39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39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399" s="3" t="s">
        <v>7069</v>
      </c>
    </row>
    <row r="1400" spans="1:11" x14ac:dyDescent="0.2">
      <c r="A1400" s="3" t="s">
        <v>2715</v>
      </c>
      <c r="B1400" s="3" t="s">
        <v>609</v>
      </c>
      <c r="C1400" t="s">
        <v>458</v>
      </c>
      <c r="D1400" s="7" t="s">
        <v>2800</v>
      </c>
      <c r="E1400" s="20" t="s">
        <v>7066</v>
      </c>
      <c r="F1400" s="21" t="s">
        <v>7066</v>
      </c>
      <c r="G140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40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40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40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400" s="3" t="s">
        <v>7069</v>
      </c>
    </row>
    <row r="1401" spans="1:11" x14ac:dyDescent="0.2">
      <c r="A1401" s="3" t="s">
        <v>2715</v>
      </c>
      <c r="B1401" s="3" t="s">
        <v>609</v>
      </c>
      <c r="C1401" t="s">
        <v>2295</v>
      </c>
      <c r="D1401" s="7" t="s">
        <v>2805</v>
      </c>
      <c r="E1401" s="20">
        <v>14.333333333333334</v>
      </c>
      <c r="F1401" s="21">
        <v>1.1260683760683761</v>
      </c>
      <c r="G1401" s="3" t="str">
        <f>IF(Table1[[#This Row],[2015 Cropland Premium (%)]]="No Data", "No Data", IF(OR(Table1[[#This Row],[2015 Cropland Premium (%)]]=0.4,Table1[[#This Row],[2015 Cropland Premium (%)]]&gt;0.4), "Yes", "No"))</f>
        <v>Yes</v>
      </c>
      <c r="H14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0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0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01" s="3" t="s">
        <v>7069</v>
      </c>
    </row>
    <row r="1402" spans="1:11" x14ac:dyDescent="0.2">
      <c r="A1402" s="3" t="s">
        <v>2715</v>
      </c>
      <c r="B1402" s="3" t="s">
        <v>609</v>
      </c>
      <c r="C1402" t="s">
        <v>1205</v>
      </c>
      <c r="D1402" s="7" t="s">
        <v>2824</v>
      </c>
      <c r="E1402" s="20">
        <v>2.8333333333333335</v>
      </c>
      <c r="F1402" s="21">
        <v>0.1873015873015873</v>
      </c>
      <c r="G1402" s="3" t="str">
        <f>IF(Table1[[#This Row],[2015 Cropland Premium (%)]]="No Data", "No Data", IF(OR(Table1[[#This Row],[2015 Cropland Premium (%)]]=0.4,Table1[[#This Row],[2015 Cropland Premium (%)]]&gt;0.4), "Yes", "No"))</f>
        <v>No</v>
      </c>
      <c r="H140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0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0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02" s="3" t="s">
        <v>7069</v>
      </c>
    </row>
    <row r="1403" spans="1:11" x14ac:dyDescent="0.2">
      <c r="A1403" s="3" t="s">
        <v>2715</v>
      </c>
      <c r="B1403" s="3" t="s">
        <v>609</v>
      </c>
      <c r="C1403" t="s">
        <v>2780</v>
      </c>
      <c r="D1403" s="7" t="s">
        <v>2781</v>
      </c>
      <c r="E1403" s="20">
        <v>8</v>
      </c>
      <c r="F1403" s="21">
        <v>0.53396159317211944</v>
      </c>
      <c r="G1403" s="3" t="str">
        <f>IF(Table1[[#This Row],[2015 Cropland Premium (%)]]="No Data", "No Data", IF(OR(Table1[[#This Row],[2015 Cropland Premium (%)]]=0.4,Table1[[#This Row],[2015 Cropland Premium (%)]]&gt;0.4), "Yes", "No"))</f>
        <v>Yes</v>
      </c>
      <c r="H14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0.38836533902323378</v>
      </c>
      <c r="I140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0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03" s="3" t="s">
        <v>7069</v>
      </c>
    </row>
    <row r="1404" spans="1:11" x14ac:dyDescent="0.2">
      <c r="A1404" s="3" t="s">
        <v>2715</v>
      </c>
      <c r="B1404" s="3" t="s">
        <v>609</v>
      </c>
      <c r="C1404" t="s">
        <v>669</v>
      </c>
      <c r="D1404" s="7" t="s">
        <v>2730</v>
      </c>
      <c r="E1404" s="20">
        <v>31.333333333333332</v>
      </c>
      <c r="F1404" s="21">
        <v>2.3739698778061951</v>
      </c>
      <c r="G1404" s="3" t="str">
        <f>IF(Table1[[#This Row],[2015 Cropland Premium (%)]]="No Data", "No Data", IF(OR(Table1[[#This Row],[2015 Cropland Premium (%)]]=0.4,Table1[[#This Row],[2015 Cropland Premium (%)]]&gt;0.4), "Yes", "No"))</f>
        <v>Yes</v>
      </c>
      <c r="H14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04" s="3" t="s">
        <v>7069</v>
      </c>
    </row>
    <row r="1405" spans="1:11" x14ac:dyDescent="0.2">
      <c r="A1405" s="3" t="s">
        <v>2715</v>
      </c>
      <c r="B1405" s="3" t="s">
        <v>609</v>
      </c>
      <c r="C1405" t="s">
        <v>460</v>
      </c>
      <c r="D1405" s="7" t="s">
        <v>2806</v>
      </c>
      <c r="E1405" s="20">
        <v>3.5</v>
      </c>
      <c r="F1405" s="21">
        <v>0.20393120393120392</v>
      </c>
      <c r="G1405" s="3" t="str">
        <f>IF(Table1[[#This Row],[2015 Cropland Premium (%)]]="No Data", "No Data", IF(OR(Table1[[#This Row],[2015 Cropland Premium (%)]]=0.4,Table1[[#This Row],[2015 Cropland Premium (%)]]&gt;0.4), "Yes", "No"))</f>
        <v>No</v>
      </c>
      <c r="H140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0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0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05" s="3" t="s">
        <v>7069</v>
      </c>
    </row>
    <row r="1406" spans="1:11" x14ac:dyDescent="0.2">
      <c r="A1406" s="3" t="s">
        <v>2715</v>
      </c>
      <c r="B1406" s="3" t="s">
        <v>609</v>
      </c>
      <c r="C1406" t="s">
        <v>412</v>
      </c>
      <c r="D1406" s="7" t="s">
        <v>2825</v>
      </c>
      <c r="E1406" s="20">
        <v>6.3999999999999995</v>
      </c>
      <c r="F1406" s="21">
        <v>0.60234887443863594</v>
      </c>
      <c r="G1406" s="3" t="str">
        <f>IF(Table1[[#This Row],[2015 Cropland Premium (%)]]="No Data", "No Data", IF(OR(Table1[[#This Row],[2015 Cropland Premium (%)]]=0.4,Table1[[#This Row],[2015 Cropland Premium (%)]]&gt;0.4), "Yes", "No"))</f>
        <v>Yes</v>
      </c>
      <c r="H14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0.3313759379678034</v>
      </c>
      <c r="I140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0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06" s="3" t="s">
        <v>7069</v>
      </c>
    </row>
    <row r="1407" spans="1:11" x14ac:dyDescent="0.2">
      <c r="A1407" s="3" t="s">
        <v>2715</v>
      </c>
      <c r="B1407" s="3" t="s">
        <v>609</v>
      </c>
      <c r="C1407" t="s">
        <v>414</v>
      </c>
      <c r="D1407" s="7" t="s">
        <v>2807</v>
      </c>
      <c r="E1407" s="20" t="s">
        <v>7066</v>
      </c>
      <c r="F1407" s="21" t="s">
        <v>7066</v>
      </c>
      <c r="G140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40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40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40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407" s="3" t="s">
        <v>7069</v>
      </c>
    </row>
    <row r="1408" spans="1:11" x14ac:dyDescent="0.2">
      <c r="A1408" s="3" t="s">
        <v>2715</v>
      </c>
      <c r="B1408" s="3" t="s">
        <v>609</v>
      </c>
      <c r="C1408" t="s">
        <v>2770</v>
      </c>
      <c r="D1408" s="7" t="s">
        <v>2771</v>
      </c>
      <c r="E1408" s="20">
        <v>13</v>
      </c>
      <c r="F1408" s="21">
        <v>0.9553656220322887</v>
      </c>
      <c r="G1408" s="3" t="str">
        <f>IF(Table1[[#This Row],[2015 Cropland Premium (%)]]="No Data", "No Data", IF(OR(Table1[[#This Row],[2015 Cropland Premium (%)]]=0.4,Table1[[#This Row],[2015 Cropland Premium (%)]]&gt;0.4), "Yes", "No"))</f>
        <v>Yes</v>
      </c>
      <c r="H14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3.7195314973092752E-2</v>
      </c>
      <c r="I140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0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08" s="3" t="s">
        <v>7069</v>
      </c>
    </row>
    <row r="1409" spans="1:11" x14ac:dyDescent="0.2">
      <c r="A1409" s="3" t="s">
        <v>2715</v>
      </c>
      <c r="B1409" s="3" t="s">
        <v>609</v>
      </c>
      <c r="C1409" t="s">
        <v>462</v>
      </c>
      <c r="D1409" s="7" t="s">
        <v>2742</v>
      </c>
      <c r="E1409" s="20">
        <v>46.666666666666664</v>
      </c>
      <c r="F1409" s="21">
        <v>2.9406212664277178</v>
      </c>
      <c r="G1409" s="3" t="str">
        <f>IF(Table1[[#This Row],[2015 Cropland Premium (%)]]="No Data", "No Data", IF(OR(Table1[[#This Row],[2015 Cropland Premium (%)]]=0.4,Table1[[#This Row],[2015 Cropland Premium (%)]]&gt;0.4), "Yes", "No"))</f>
        <v>Yes</v>
      </c>
      <c r="H14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09" s="3" t="s">
        <v>7069</v>
      </c>
    </row>
    <row r="1410" spans="1:11" x14ac:dyDescent="0.2">
      <c r="A1410" s="3" t="s">
        <v>2715</v>
      </c>
      <c r="B1410" s="3" t="s">
        <v>609</v>
      </c>
      <c r="C1410" t="s">
        <v>2756</v>
      </c>
      <c r="D1410" s="7" t="s">
        <v>2757</v>
      </c>
      <c r="E1410" s="20">
        <v>87.5</v>
      </c>
      <c r="F1410" s="21">
        <v>4.9043785935426802</v>
      </c>
      <c r="G1410" s="3" t="str">
        <f>IF(Table1[[#This Row],[2015 Cropland Premium (%)]]="No Data", "No Data", IF(OR(Table1[[#This Row],[2015 Cropland Premium (%)]]=0.4,Table1[[#This Row],[2015 Cropland Premium (%)]]&gt;0.4), "Yes", "No"))</f>
        <v>Yes</v>
      </c>
      <c r="H14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10" s="3" t="s">
        <v>7069</v>
      </c>
    </row>
    <row r="1411" spans="1:11" x14ac:dyDescent="0.2">
      <c r="A1411" s="3" t="s">
        <v>2715</v>
      </c>
      <c r="B1411" s="3" t="s">
        <v>609</v>
      </c>
      <c r="C1411" t="s">
        <v>704</v>
      </c>
      <c r="D1411" s="7" t="s">
        <v>2801</v>
      </c>
      <c r="E1411" s="20">
        <v>4.5</v>
      </c>
      <c r="F1411" s="21">
        <v>0.2403095403095403</v>
      </c>
      <c r="G1411" s="3" t="str">
        <f>IF(Table1[[#This Row],[2015 Cropland Premium (%)]]="No Data", "No Data", IF(OR(Table1[[#This Row],[2015 Cropland Premium (%)]]=0.4,Table1[[#This Row],[2015 Cropland Premium (%)]]&gt;0.4), "Yes", "No"))</f>
        <v>No</v>
      </c>
      <c r="H141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1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1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11" s="3" t="s">
        <v>7069</v>
      </c>
    </row>
    <row r="1412" spans="1:11" x14ac:dyDescent="0.2">
      <c r="A1412" s="3" t="s">
        <v>2715</v>
      </c>
      <c r="B1412" s="3" t="s">
        <v>609</v>
      </c>
      <c r="C1412" t="s">
        <v>490</v>
      </c>
      <c r="D1412" s="7" t="s">
        <v>2782</v>
      </c>
      <c r="E1412" s="20">
        <v>21.166666666666668</v>
      </c>
      <c r="F1412" s="21">
        <v>1.1731229076996652</v>
      </c>
      <c r="G1412" s="3" t="str">
        <f>IF(Table1[[#This Row],[2015 Cropland Premium (%)]]="No Data", "No Data", IF(OR(Table1[[#This Row],[2015 Cropland Premium (%)]]=0.4,Table1[[#This Row],[2015 Cropland Premium (%)]]&gt;0.4), "Yes", "No"))</f>
        <v>Yes</v>
      </c>
      <c r="H14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1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1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12" s="3" t="s">
        <v>7069</v>
      </c>
    </row>
    <row r="1413" spans="1:11" x14ac:dyDescent="0.2">
      <c r="A1413" s="3" t="s">
        <v>2715</v>
      </c>
      <c r="B1413" s="3" t="s">
        <v>609</v>
      </c>
      <c r="C1413" t="s">
        <v>418</v>
      </c>
      <c r="D1413" s="7" t="s">
        <v>2772</v>
      </c>
      <c r="E1413" s="20">
        <v>46.333333333333336</v>
      </c>
      <c r="F1413" s="21">
        <v>2.2932236584410499</v>
      </c>
      <c r="G1413" s="3" t="str">
        <f>IF(Table1[[#This Row],[2015 Cropland Premium (%)]]="No Data", "No Data", IF(OR(Table1[[#This Row],[2015 Cropland Premium (%)]]=0.4,Table1[[#This Row],[2015 Cropland Premium (%)]]&gt;0.4), "Yes", "No"))</f>
        <v>Yes</v>
      </c>
      <c r="H14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1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1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13" s="3" t="s">
        <v>7069</v>
      </c>
    </row>
    <row r="1414" spans="1:11" x14ac:dyDescent="0.2">
      <c r="A1414" s="3" t="s">
        <v>2715</v>
      </c>
      <c r="B1414" s="3" t="s">
        <v>609</v>
      </c>
      <c r="C1414" t="s">
        <v>420</v>
      </c>
      <c r="D1414" s="7" t="s">
        <v>2808</v>
      </c>
      <c r="E1414" s="20">
        <v>7.333333333333333</v>
      </c>
      <c r="F1414" s="21">
        <v>0.42778339837163365</v>
      </c>
      <c r="G1414" s="3" t="str">
        <f>IF(Table1[[#This Row],[2015 Cropland Premium (%)]]="No Data", "No Data", IF(OR(Table1[[#This Row],[2015 Cropland Premium (%)]]=0.4,Table1[[#This Row],[2015 Cropland Premium (%)]]&gt;0.4), "Yes", "No"))</f>
        <v>Yes</v>
      </c>
      <c r="H14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0.47684716802363863</v>
      </c>
      <c r="I141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1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14" s="3" t="s">
        <v>7069</v>
      </c>
    </row>
    <row r="1415" spans="1:11" x14ac:dyDescent="0.2">
      <c r="A1415" s="3" t="s">
        <v>2715</v>
      </c>
      <c r="B1415" s="3" t="s">
        <v>609</v>
      </c>
      <c r="C1415" t="s">
        <v>442</v>
      </c>
      <c r="D1415" s="7" t="s">
        <v>2731</v>
      </c>
      <c r="E1415" s="20">
        <v>32.333333333333336</v>
      </c>
      <c r="F1415" s="21">
        <v>2.1215836526181353</v>
      </c>
      <c r="G1415" s="3" t="str">
        <f>IF(Table1[[#This Row],[2015 Cropland Premium (%)]]="No Data", "No Data", IF(OR(Table1[[#This Row],[2015 Cropland Premium (%)]]=0.4,Table1[[#This Row],[2015 Cropland Premium (%)]]&gt;0.4), "Yes", "No"))</f>
        <v>Yes</v>
      </c>
      <c r="H14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15" s="3" t="s">
        <v>7069</v>
      </c>
    </row>
    <row r="1416" spans="1:11" x14ac:dyDescent="0.2">
      <c r="A1416" s="3" t="s">
        <v>2715</v>
      </c>
      <c r="B1416" s="3" t="s">
        <v>609</v>
      </c>
      <c r="C1416" t="s">
        <v>516</v>
      </c>
      <c r="D1416" s="7" t="s">
        <v>2783</v>
      </c>
      <c r="E1416" s="20">
        <v>39.166666666666664</v>
      </c>
      <c r="F1416" s="21">
        <v>2.0914193662060461</v>
      </c>
      <c r="G1416" s="3" t="str">
        <f>IF(Table1[[#This Row],[2015 Cropland Premium (%)]]="No Data", "No Data", IF(OR(Table1[[#This Row],[2015 Cropland Premium (%)]]=0.4,Table1[[#This Row],[2015 Cropland Premium (%)]]&gt;0.4), "Yes", "No"))</f>
        <v>Yes</v>
      </c>
      <c r="H14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1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1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16" s="3" t="s">
        <v>7069</v>
      </c>
    </row>
    <row r="1417" spans="1:11" x14ac:dyDescent="0.2">
      <c r="A1417" s="3" t="s">
        <v>2715</v>
      </c>
      <c r="B1417" s="3" t="s">
        <v>609</v>
      </c>
      <c r="C1417" t="s">
        <v>496</v>
      </c>
      <c r="D1417" s="7" t="s">
        <v>2773</v>
      </c>
      <c r="E1417" s="20">
        <v>55.833333333333336</v>
      </c>
      <c r="F1417" s="21">
        <v>2.9027261027261027</v>
      </c>
      <c r="G1417" s="3" t="str">
        <f>IF(Table1[[#This Row],[2015 Cropland Premium (%)]]="No Data", "No Data", IF(OR(Table1[[#This Row],[2015 Cropland Premium (%)]]=0.4,Table1[[#This Row],[2015 Cropland Premium (%)]]&gt;0.4), "Yes", "No"))</f>
        <v>Yes</v>
      </c>
      <c r="H14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1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1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17" s="3" t="s">
        <v>7069</v>
      </c>
    </row>
    <row r="1418" spans="1:11" x14ac:dyDescent="0.2">
      <c r="A1418" s="3" t="s">
        <v>2715</v>
      </c>
      <c r="B1418" s="3" t="s">
        <v>609</v>
      </c>
      <c r="C1418" t="s">
        <v>2784</v>
      </c>
      <c r="D1418" s="7" t="s">
        <v>2785</v>
      </c>
      <c r="E1418" s="20">
        <v>4.166666666666667</v>
      </c>
      <c r="F1418" s="21">
        <v>0.34841021047917597</v>
      </c>
      <c r="G1418" s="3" t="str">
        <f>IF(Table1[[#This Row],[2015 Cropland Premium (%)]]="No Data", "No Data", IF(OR(Table1[[#This Row],[2015 Cropland Premium (%)]]=0.4,Table1[[#This Row],[2015 Cropland Premium (%)]]&gt;0.4), "Yes", "No"))</f>
        <v>No</v>
      </c>
      <c r="H141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1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1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18" s="3" t="s">
        <v>7069</v>
      </c>
    </row>
    <row r="1419" spans="1:11" x14ac:dyDescent="0.2">
      <c r="A1419" s="3" t="s">
        <v>2715</v>
      </c>
      <c r="B1419" s="3" t="s">
        <v>609</v>
      </c>
      <c r="C1419" t="s">
        <v>582</v>
      </c>
      <c r="D1419" s="7" t="s">
        <v>2826</v>
      </c>
      <c r="E1419" s="20">
        <v>2.8333333333333335</v>
      </c>
      <c r="F1419" s="21">
        <v>0.23223783440501708</v>
      </c>
      <c r="G1419" s="3" t="str">
        <f>IF(Table1[[#This Row],[2015 Cropland Premium (%)]]="No Data", "No Data", IF(OR(Table1[[#This Row],[2015 Cropland Premium (%)]]=0.4,Table1[[#This Row],[2015 Cropland Premium (%)]]&gt;0.4), "Yes", "No"))</f>
        <v>No</v>
      </c>
      <c r="H141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1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1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19" s="3" t="s">
        <v>7069</v>
      </c>
    </row>
    <row r="1420" spans="1:11" x14ac:dyDescent="0.2">
      <c r="A1420" s="3" t="s">
        <v>2715</v>
      </c>
      <c r="B1420" s="3" t="s">
        <v>609</v>
      </c>
      <c r="C1420" t="s">
        <v>2786</v>
      </c>
      <c r="D1420" s="7" t="s">
        <v>2787</v>
      </c>
      <c r="E1420" s="20">
        <v>39.333333333333336</v>
      </c>
      <c r="F1420" s="21">
        <v>2.1587301587301586</v>
      </c>
      <c r="G1420" s="3" t="str">
        <f>IF(Table1[[#This Row],[2015 Cropland Premium (%)]]="No Data", "No Data", IF(OR(Table1[[#This Row],[2015 Cropland Premium (%)]]=0.4,Table1[[#This Row],[2015 Cropland Premium (%)]]&gt;0.4), "Yes", "No"))</f>
        <v>Yes</v>
      </c>
      <c r="H14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2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2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20" s="3" t="s">
        <v>7069</v>
      </c>
    </row>
    <row r="1421" spans="1:11" x14ac:dyDescent="0.2">
      <c r="A1421" s="3" t="s">
        <v>2715</v>
      </c>
      <c r="B1421" s="3" t="s">
        <v>609</v>
      </c>
      <c r="C1421" t="s">
        <v>2788</v>
      </c>
      <c r="D1421" s="7" t="s">
        <v>2789</v>
      </c>
      <c r="E1421" s="20">
        <v>2</v>
      </c>
      <c r="F1421" s="21">
        <v>0.14126984126984127</v>
      </c>
      <c r="G1421" s="3" t="str">
        <f>IF(Table1[[#This Row],[2015 Cropland Premium (%)]]="No Data", "No Data", IF(OR(Table1[[#This Row],[2015 Cropland Premium (%)]]=0.4,Table1[[#This Row],[2015 Cropland Premium (%)]]&gt;0.4), "Yes", "No"))</f>
        <v>No</v>
      </c>
      <c r="H142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2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2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21" s="3" t="s">
        <v>7069</v>
      </c>
    </row>
    <row r="1422" spans="1:11" x14ac:dyDescent="0.2">
      <c r="A1422" s="3" t="s">
        <v>2715</v>
      </c>
      <c r="B1422" s="3" t="s">
        <v>609</v>
      </c>
      <c r="C1422" t="s">
        <v>2732</v>
      </c>
      <c r="D1422" s="7" t="s">
        <v>2733</v>
      </c>
      <c r="E1422" s="20">
        <v>63.333333333333336</v>
      </c>
      <c r="F1422" s="21">
        <v>4.5062920950017729</v>
      </c>
      <c r="G1422" s="3" t="str">
        <f>IF(Table1[[#This Row],[2015 Cropland Premium (%)]]="No Data", "No Data", IF(OR(Table1[[#This Row],[2015 Cropland Premium (%)]]=0.4,Table1[[#This Row],[2015 Cropland Premium (%)]]&gt;0.4), "Yes", "No"))</f>
        <v>Yes</v>
      </c>
      <c r="H14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22" s="3" t="s">
        <v>7069</v>
      </c>
    </row>
    <row r="1423" spans="1:11" x14ac:dyDescent="0.2">
      <c r="A1423" s="3" t="s">
        <v>2715</v>
      </c>
      <c r="B1423" s="3" t="s">
        <v>609</v>
      </c>
      <c r="C1423" t="s">
        <v>2827</v>
      </c>
      <c r="D1423" s="7" t="s">
        <v>2828</v>
      </c>
      <c r="E1423" s="20">
        <v>18.333333333333332</v>
      </c>
      <c r="F1423" s="21">
        <v>1.0037999037999039</v>
      </c>
      <c r="G1423" s="3" t="str">
        <f>IF(Table1[[#This Row],[2015 Cropland Premium (%)]]="No Data", "No Data", IF(OR(Table1[[#This Row],[2015 Cropland Premium (%)]]=0.4,Table1[[#This Row],[2015 Cropland Premium (%)]]&gt;0.4), "Yes", "No"))</f>
        <v>Yes</v>
      </c>
      <c r="H14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2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2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23" s="3" t="s">
        <v>7069</v>
      </c>
    </row>
    <row r="1424" spans="1:11" x14ac:dyDescent="0.2">
      <c r="A1424" s="3" t="s">
        <v>2715</v>
      </c>
      <c r="B1424" s="3" t="s">
        <v>609</v>
      </c>
      <c r="C1424" t="s">
        <v>498</v>
      </c>
      <c r="D1424" s="7" t="s">
        <v>2829</v>
      </c>
      <c r="E1424" s="20">
        <v>19.333333333333332</v>
      </c>
      <c r="F1424" s="21">
        <v>1.4444444444444444</v>
      </c>
      <c r="G1424" s="3" t="str">
        <f>IF(Table1[[#This Row],[2015 Cropland Premium (%)]]="No Data", "No Data", IF(OR(Table1[[#This Row],[2015 Cropland Premium (%)]]=0.4,Table1[[#This Row],[2015 Cropland Premium (%)]]&gt;0.4), "Yes", "No"))</f>
        <v>Yes</v>
      </c>
      <c r="H14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2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2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24" s="3" t="s">
        <v>7069</v>
      </c>
    </row>
    <row r="1425" spans="1:11" x14ac:dyDescent="0.2">
      <c r="A1425" s="3" t="s">
        <v>2715</v>
      </c>
      <c r="B1425" s="3" t="s">
        <v>609</v>
      </c>
      <c r="C1425" t="s">
        <v>538</v>
      </c>
      <c r="D1425" s="7" t="s">
        <v>2809</v>
      </c>
      <c r="E1425" s="20">
        <v>5.166666666666667</v>
      </c>
      <c r="F1425" s="21">
        <v>0.42814814814814811</v>
      </c>
      <c r="G1425" s="3" t="str">
        <f>IF(Table1[[#This Row],[2015 Cropland Premium (%)]]="No Data", "No Data", IF(OR(Table1[[#This Row],[2015 Cropland Premium (%)]]=0.4,Table1[[#This Row],[2015 Cropland Premium (%)]]&gt;0.4), "Yes", "No"))</f>
        <v>Yes</v>
      </c>
      <c r="H14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0.47654320987654325</v>
      </c>
      <c r="I142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2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25" s="3" t="s">
        <v>7069</v>
      </c>
    </row>
    <row r="1426" spans="1:11" x14ac:dyDescent="0.2">
      <c r="A1426" s="3" t="s">
        <v>2715</v>
      </c>
      <c r="B1426" s="3" t="s">
        <v>609</v>
      </c>
      <c r="C1426" t="s">
        <v>2743</v>
      </c>
      <c r="D1426" s="7" t="s">
        <v>2744</v>
      </c>
      <c r="E1426" s="20">
        <v>34.333333333333336</v>
      </c>
      <c r="F1426" s="21">
        <v>2.860263193596527</v>
      </c>
      <c r="G1426" s="3" t="str">
        <f>IF(Table1[[#This Row],[2015 Cropland Premium (%)]]="No Data", "No Data", IF(OR(Table1[[#This Row],[2015 Cropland Premium (%)]]=0.4,Table1[[#This Row],[2015 Cropland Premium (%)]]&gt;0.4), "Yes", "No"))</f>
        <v>Yes</v>
      </c>
      <c r="H14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2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2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26" s="3" t="s">
        <v>7069</v>
      </c>
    </row>
    <row r="1427" spans="1:11" x14ac:dyDescent="0.2">
      <c r="A1427" s="3" t="s">
        <v>2715</v>
      </c>
      <c r="B1427" s="3" t="s">
        <v>609</v>
      </c>
      <c r="C1427" t="s">
        <v>2745</v>
      </c>
      <c r="D1427" s="7" t="s">
        <v>2746</v>
      </c>
      <c r="E1427" s="20">
        <v>34.166666666666664</v>
      </c>
      <c r="F1427" s="21">
        <v>1.8051926054974834</v>
      </c>
      <c r="G1427" s="3" t="str">
        <f>IF(Table1[[#This Row],[2015 Cropland Premium (%)]]="No Data", "No Data", IF(OR(Table1[[#This Row],[2015 Cropland Premium (%)]]=0.4,Table1[[#This Row],[2015 Cropland Premium (%)]]&gt;0.4), "Yes", "No"))</f>
        <v>Yes</v>
      </c>
      <c r="H14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2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2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27" s="3" t="s">
        <v>7069</v>
      </c>
    </row>
    <row r="1428" spans="1:11" x14ac:dyDescent="0.2">
      <c r="A1428" s="3" t="s">
        <v>2715</v>
      </c>
      <c r="B1428" s="3" t="s">
        <v>609</v>
      </c>
      <c r="C1428" t="s">
        <v>1269</v>
      </c>
      <c r="D1428" s="7" t="s">
        <v>2720</v>
      </c>
      <c r="E1428" s="20">
        <v>78</v>
      </c>
      <c r="F1428" s="21">
        <v>5.2224206349206348</v>
      </c>
      <c r="G1428" s="3" t="str">
        <f>IF(Table1[[#This Row],[2015 Cropland Premium (%)]]="No Data", "No Data", IF(OR(Table1[[#This Row],[2015 Cropland Premium (%)]]=0.4,Table1[[#This Row],[2015 Cropland Premium (%)]]&gt;0.4), "Yes", "No"))</f>
        <v>Yes</v>
      </c>
      <c r="H14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28" s="3" t="s">
        <v>7069</v>
      </c>
    </row>
    <row r="1429" spans="1:11" x14ac:dyDescent="0.2">
      <c r="A1429" s="3" t="s">
        <v>2715</v>
      </c>
      <c r="B1429" s="3" t="s">
        <v>609</v>
      </c>
      <c r="C1429" t="s">
        <v>2774</v>
      </c>
      <c r="D1429" s="7" t="s">
        <v>2775</v>
      </c>
      <c r="E1429" s="20">
        <v>45</v>
      </c>
      <c r="F1429" s="21">
        <v>2.5219298245614037</v>
      </c>
      <c r="G1429" s="3" t="str">
        <f>IF(Table1[[#This Row],[2015 Cropland Premium (%)]]="No Data", "No Data", IF(OR(Table1[[#This Row],[2015 Cropland Premium (%)]]=0.4,Table1[[#This Row],[2015 Cropland Premium (%)]]&gt;0.4), "Yes", "No"))</f>
        <v>Yes</v>
      </c>
      <c r="H14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2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2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29" s="3" t="s">
        <v>7069</v>
      </c>
    </row>
    <row r="1430" spans="1:11" x14ac:dyDescent="0.2">
      <c r="A1430" s="3" t="s">
        <v>2715</v>
      </c>
      <c r="B1430" s="3" t="s">
        <v>609</v>
      </c>
      <c r="C1430" t="s">
        <v>627</v>
      </c>
      <c r="D1430" s="7" t="s">
        <v>2776</v>
      </c>
      <c r="E1430" s="20">
        <v>10.666666666666666</v>
      </c>
      <c r="F1430" s="21">
        <v>0.6262626262626263</v>
      </c>
      <c r="G1430" s="3" t="str">
        <f>IF(Table1[[#This Row],[2015 Cropland Premium (%)]]="No Data", "No Data", IF(OR(Table1[[#This Row],[2015 Cropland Premium (%)]]=0.4,Table1[[#This Row],[2015 Cropland Premium (%)]]&gt;0.4), "Yes", "No"))</f>
        <v>Yes</v>
      </c>
      <c r="H14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0.31144781144781142</v>
      </c>
      <c r="I143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3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0.13888888888888901</v>
      </c>
      <c r="K1430" s="3" t="s">
        <v>7069</v>
      </c>
    </row>
    <row r="1431" spans="1:11" x14ac:dyDescent="0.2">
      <c r="A1431" s="3" t="s">
        <v>2715</v>
      </c>
      <c r="B1431" s="3" t="s">
        <v>609</v>
      </c>
      <c r="C1431" t="s">
        <v>2758</v>
      </c>
      <c r="D1431" s="7" t="s">
        <v>2759</v>
      </c>
      <c r="E1431" s="20">
        <v>86.166666666666671</v>
      </c>
      <c r="F1431" s="21">
        <v>4.8488574377119269</v>
      </c>
      <c r="G1431" s="3" t="str">
        <f>IF(Table1[[#This Row],[2015 Cropland Premium (%)]]="No Data", "No Data", IF(OR(Table1[[#This Row],[2015 Cropland Premium (%)]]=0.4,Table1[[#This Row],[2015 Cropland Premium (%)]]&gt;0.4), "Yes", "No"))</f>
        <v>Yes</v>
      </c>
      <c r="H14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31" s="3" t="s">
        <v>7069</v>
      </c>
    </row>
    <row r="1432" spans="1:11" x14ac:dyDescent="0.2">
      <c r="A1432" s="3" t="s">
        <v>2715</v>
      </c>
      <c r="B1432" s="3" t="s">
        <v>609</v>
      </c>
      <c r="C1432" t="s">
        <v>2072</v>
      </c>
      <c r="D1432" s="7" t="s">
        <v>2810</v>
      </c>
      <c r="E1432" s="20" t="s">
        <v>7066</v>
      </c>
      <c r="F1432" s="21" t="s">
        <v>7066</v>
      </c>
      <c r="G143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43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43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43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432" s="3" t="s">
        <v>7069</v>
      </c>
    </row>
    <row r="1433" spans="1:11" x14ac:dyDescent="0.2">
      <c r="A1433" s="3" t="s">
        <v>2715</v>
      </c>
      <c r="B1433" s="3" t="s">
        <v>609</v>
      </c>
      <c r="C1433" t="s">
        <v>1934</v>
      </c>
      <c r="D1433" s="7" t="s">
        <v>2811</v>
      </c>
      <c r="E1433" s="20">
        <v>9.6666666666666661</v>
      </c>
      <c r="F1433" s="21">
        <v>0.53730158730158728</v>
      </c>
      <c r="G1433" s="3" t="str">
        <f>IF(Table1[[#This Row],[2015 Cropland Premium (%)]]="No Data", "No Data", IF(OR(Table1[[#This Row],[2015 Cropland Premium (%)]]=0.4,Table1[[#This Row],[2015 Cropland Premium (%)]]&gt;0.4), "Yes", "No"))</f>
        <v>Yes</v>
      </c>
      <c r="H14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0.38558201058201058</v>
      </c>
      <c r="I143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3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0.30555555555555569</v>
      </c>
      <c r="K1433" s="3" t="s">
        <v>7069</v>
      </c>
    </row>
    <row r="1434" spans="1:11" x14ac:dyDescent="0.2">
      <c r="A1434" s="3" t="s">
        <v>2715</v>
      </c>
      <c r="B1434" s="3" t="s">
        <v>609</v>
      </c>
      <c r="C1434" t="s">
        <v>597</v>
      </c>
      <c r="D1434" s="7" t="s">
        <v>2830</v>
      </c>
      <c r="E1434" s="20">
        <v>10.833333333333334</v>
      </c>
      <c r="F1434" s="21">
        <v>0.60528876807946574</v>
      </c>
      <c r="G1434" s="3" t="str">
        <f>IF(Table1[[#This Row],[2015 Cropland Premium (%)]]="No Data", "No Data", IF(OR(Table1[[#This Row],[2015 Cropland Premium (%)]]=0.4,Table1[[#This Row],[2015 Cropland Premium (%)]]&gt;0.4), "Yes", "No"))</f>
        <v>Yes</v>
      </c>
      <c r="H14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0.32892602660044523</v>
      </c>
      <c r="I143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3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0.11111111111111099</v>
      </c>
      <c r="K1434" s="3" t="s">
        <v>7069</v>
      </c>
    </row>
    <row r="1435" spans="1:11" x14ac:dyDescent="0.2">
      <c r="A1435" s="3" t="s">
        <v>2715</v>
      </c>
      <c r="B1435" s="3" t="s">
        <v>609</v>
      </c>
      <c r="C1435" t="s">
        <v>2760</v>
      </c>
      <c r="D1435" s="7" t="s">
        <v>2761</v>
      </c>
      <c r="E1435" s="20">
        <v>84.833333333333329</v>
      </c>
      <c r="F1435" s="21">
        <v>4.7736104968303108</v>
      </c>
      <c r="G1435" s="3" t="str">
        <f>IF(Table1[[#This Row],[2015 Cropland Premium (%)]]="No Data", "No Data", IF(OR(Table1[[#This Row],[2015 Cropland Premium (%)]]=0.4,Table1[[#This Row],[2015 Cropland Premium (%)]]&gt;0.4), "Yes", "No"))</f>
        <v>Yes</v>
      </c>
      <c r="H14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3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3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35" s="3" t="s">
        <v>7069</v>
      </c>
    </row>
    <row r="1436" spans="1:11" x14ac:dyDescent="0.2">
      <c r="A1436" s="3" t="s">
        <v>2715</v>
      </c>
      <c r="B1436" s="3" t="s">
        <v>609</v>
      </c>
      <c r="C1436" t="s">
        <v>2721</v>
      </c>
      <c r="D1436" s="7" t="s">
        <v>2722</v>
      </c>
      <c r="E1436" s="20">
        <v>82.899999999999991</v>
      </c>
      <c r="F1436" s="21">
        <v>7.3020724486241724</v>
      </c>
      <c r="G1436" s="3" t="str">
        <f>IF(Table1[[#This Row],[2015 Cropland Premium (%)]]="No Data", "No Data", IF(OR(Table1[[#This Row],[2015 Cropland Premium (%)]]=0.4,Table1[[#This Row],[2015 Cropland Premium (%)]]&gt;0.4), "Yes", "No"))</f>
        <v>Yes</v>
      </c>
      <c r="H14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36" s="3" t="s">
        <v>7069</v>
      </c>
    </row>
    <row r="1437" spans="1:11" x14ac:dyDescent="0.2">
      <c r="A1437" s="3" t="s">
        <v>2715</v>
      </c>
      <c r="B1437" s="3" t="s">
        <v>609</v>
      </c>
      <c r="C1437" t="s">
        <v>2734</v>
      </c>
      <c r="D1437" s="7" t="s">
        <v>2735</v>
      </c>
      <c r="E1437" s="20">
        <v>59.333333333333336</v>
      </c>
      <c r="F1437" s="21">
        <v>3.8698412698412699</v>
      </c>
      <c r="G1437" s="3" t="str">
        <f>IF(Table1[[#This Row],[2015 Cropland Premium (%)]]="No Data", "No Data", IF(OR(Table1[[#This Row],[2015 Cropland Premium (%)]]=0.4,Table1[[#This Row],[2015 Cropland Premium (%)]]&gt;0.4), "Yes", "No"))</f>
        <v>Yes</v>
      </c>
      <c r="H14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37" s="3" t="s">
        <v>7069</v>
      </c>
    </row>
    <row r="1438" spans="1:11" x14ac:dyDescent="0.2">
      <c r="A1438" s="3" t="s">
        <v>2715</v>
      </c>
      <c r="B1438" s="3" t="s">
        <v>609</v>
      </c>
      <c r="C1438" t="s">
        <v>2747</v>
      </c>
      <c r="D1438" s="7" t="s">
        <v>2748</v>
      </c>
      <c r="E1438" s="20">
        <v>31</v>
      </c>
      <c r="F1438" s="21">
        <v>2.1284722222222223</v>
      </c>
      <c r="G1438" s="3" t="str">
        <f>IF(Table1[[#This Row],[2015 Cropland Premium (%)]]="No Data", "No Data", IF(OR(Table1[[#This Row],[2015 Cropland Premium (%)]]=0.4,Table1[[#This Row],[2015 Cropland Premium (%)]]&gt;0.4), "Yes", "No"))</f>
        <v>Yes</v>
      </c>
      <c r="H14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3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3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38" s="3" t="s">
        <v>7069</v>
      </c>
    </row>
    <row r="1439" spans="1:11" x14ac:dyDescent="0.2">
      <c r="A1439" s="3" t="s">
        <v>2715</v>
      </c>
      <c r="B1439" s="3" t="s">
        <v>609</v>
      </c>
      <c r="C1439" t="s">
        <v>2749</v>
      </c>
      <c r="D1439" s="7" t="s">
        <v>2750</v>
      </c>
      <c r="E1439" s="20">
        <v>22.5</v>
      </c>
      <c r="F1439" s="21">
        <v>2.1428571428571428</v>
      </c>
      <c r="G1439" s="3" t="str">
        <f>IF(Table1[[#This Row],[2015 Cropland Premium (%)]]="No Data", "No Data", IF(OR(Table1[[#This Row],[2015 Cropland Premium (%)]]=0.4,Table1[[#This Row],[2015 Cropland Premium (%)]]&gt;0.4), "Yes", "No"))</f>
        <v>Yes</v>
      </c>
      <c r="H14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39" s="3" t="s">
        <v>7069</v>
      </c>
    </row>
    <row r="1440" spans="1:11" x14ac:dyDescent="0.2">
      <c r="A1440" s="3" t="s">
        <v>2715</v>
      </c>
      <c r="B1440" s="3" t="s">
        <v>609</v>
      </c>
      <c r="C1440" t="s">
        <v>2723</v>
      </c>
      <c r="D1440" s="7" t="s">
        <v>2724</v>
      </c>
      <c r="E1440" s="20">
        <v>72.333333333333329</v>
      </c>
      <c r="F1440" s="21">
        <v>4.8565476190476193</v>
      </c>
      <c r="G1440" s="3" t="str">
        <f>IF(Table1[[#This Row],[2015 Cropland Premium (%)]]="No Data", "No Data", IF(OR(Table1[[#This Row],[2015 Cropland Premium (%)]]=0.4,Table1[[#This Row],[2015 Cropland Premium (%)]]&gt;0.4), "Yes", "No"))</f>
        <v>Yes</v>
      </c>
      <c r="H14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4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4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40" s="3" t="s">
        <v>7069</v>
      </c>
    </row>
    <row r="1441" spans="1:11" x14ac:dyDescent="0.2">
      <c r="A1441" s="3" t="s">
        <v>2715</v>
      </c>
      <c r="B1441" s="3" t="s">
        <v>609</v>
      </c>
      <c r="C1441" t="s">
        <v>693</v>
      </c>
      <c r="D1441" s="7" t="s">
        <v>2751</v>
      </c>
      <c r="E1441" s="20">
        <v>33.75</v>
      </c>
      <c r="F1441" s="21">
        <v>2.1792058516196446</v>
      </c>
      <c r="G1441" s="3" t="str">
        <f>IF(Table1[[#This Row],[2015 Cropland Premium (%)]]="No Data", "No Data", IF(OR(Table1[[#This Row],[2015 Cropland Premium (%)]]=0.4,Table1[[#This Row],[2015 Cropland Premium (%)]]&gt;0.4), "Yes", "No"))</f>
        <v>Yes</v>
      </c>
      <c r="H14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4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4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41" s="3" t="s">
        <v>7069</v>
      </c>
    </row>
    <row r="1442" spans="1:11" x14ac:dyDescent="0.2">
      <c r="A1442" s="3" t="s">
        <v>2715</v>
      </c>
      <c r="B1442" s="3" t="s">
        <v>609</v>
      </c>
      <c r="C1442" t="s">
        <v>2812</v>
      </c>
      <c r="D1442" s="7" t="s">
        <v>2813</v>
      </c>
      <c r="E1442" s="20">
        <v>3.8333333333333335</v>
      </c>
      <c r="F1442" s="21">
        <v>0.27656502656502657</v>
      </c>
      <c r="G1442" s="3" t="str">
        <f>IF(Table1[[#This Row],[2015 Cropland Premium (%)]]="No Data", "No Data", IF(OR(Table1[[#This Row],[2015 Cropland Premium (%)]]=0.4,Table1[[#This Row],[2015 Cropland Premium (%)]]&gt;0.4), "Yes", "No"))</f>
        <v>No</v>
      </c>
      <c r="H144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4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4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42" s="3" t="s">
        <v>7069</v>
      </c>
    </row>
    <row r="1443" spans="1:11" x14ac:dyDescent="0.2">
      <c r="A1443" s="3" t="s">
        <v>2715</v>
      </c>
      <c r="B1443" s="3" t="s">
        <v>609</v>
      </c>
      <c r="C1443" t="s">
        <v>1252</v>
      </c>
      <c r="D1443" s="7" t="s">
        <v>2802</v>
      </c>
      <c r="E1443" s="20">
        <v>85</v>
      </c>
      <c r="F1443" s="21">
        <v>4.752266252266252</v>
      </c>
      <c r="G1443" s="3" t="str">
        <f>IF(Table1[[#This Row],[2015 Cropland Premium (%)]]="No Data", "No Data", IF(OR(Table1[[#This Row],[2015 Cropland Premium (%)]]=0.4,Table1[[#This Row],[2015 Cropland Premium (%)]]&gt;0.4), "Yes", "No"))</f>
        <v>Yes</v>
      </c>
      <c r="H14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43" s="3" t="s">
        <v>7069</v>
      </c>
    </row>
    <row r="1444" spans="1:11" x14ac:dyDescent="0.2">
      <c r="A1444" s="3" t="s">
        <v>2715</v>
      </c>
      <c r="B1444" s="3" t="s">
        <v>609</v>
      </c>
      <c r="C1444" t="s">
        <v>518</v>
      </c>
      <c r="D1444" s="7" t="s">
        <v>2762</v>
      </c>
      <c r="E1444" s="20">
        <v>101.16666666666667</v>
      </c>
      <c r="F1444" s="21">
        <v>5.6649859943977594</v>
      </c>
      <c r="G1444" s="3" t="str">
        <f>IF(Table1[[#This Row],[2015 Cropland Premium (%)]]="No Data", "No Data", IF(OR(Table1[[#This Row],[2015 Cropland Premium (%)]]=0.4,Table1[[#This Row],[2015 Cropland Premium (%)]]&gt;0.4), "Yes", "No"))</f>
        <v>Yes</v>
      </c>
      <c r="H14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4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4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44" s="3" t="s">
        <v>7069</v>
      </c>
    </row>
    <row r="1445" spans="1:11" x14ac:dyDescent="0.2">
      <c r="A1445" s="3" t="s">
        <v>2715</v>
      </c>
      <c r="B1445" s="3" t="s">
        <v>609</v>
      </c>
      <c r="C1445" t="s">
        <v>1350</v>
      </c>
      <c r="D1445" s="7" t="s">
        <v>2831</v>
      </c>
      <c r="E1445" s="20">
        <v>4.833333333333333</v>
      </c>
      <c r="F1445" s="21">
        <v>0.34343434343434343</v>
      </c>
      <c r="G1445" s="3" t="str">
        <f>IF(Table1[[#This Row],[2015 Cropland Premium (%)]]="No Data", "No Data", IF(OR(Table1[[#This Row],[2015 Cropland Premium (%)]]=0.4,Table1[[#This Row],[2015 Cropland Premium (%)]]&gt;0.4), "Yes", "No"))</f>
        <v>No</v>
      </c>
      <c r="H144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4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4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45" s="3" t="s">
        <v>7069</v>
      </c>
    </row>
    <row r="1446" spans="1:11" x14ac:dyDescent="0.2">
      <c r="A1446" s="3" t="s">
        <v>2715</v>
      </c>
      <c r="B1446" s="3" t="s">
        <v>609</v>
      </c>
      <c r="C1446" t="s">
        <v>1280</v>
      </c>
      <c r="D1446" s="7" t="s">
        <v>2777</v>
      </c>
      <c r="E1446" s="20">
        <v>73</v>
      </c>
      <c r="F1446" s="21">
        <v>3.5201749155237523</v>
      </c>
      <c r="G1446" s="3" t="str">
        <f>IF(Table1[[#This Row],[2015 Cropland Premium (%)]]="No Data", "No Data", IF(OR(Table1[[#This Row],[2015 Cropland Premium (%)]]=0.4,Table1[[#This Row],[2015 Cropland Premium (%)]]&gt;0.4), "Yes", "No"))</f>
        <v>Yes</v>
      </c>
      <c r="H14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46" s="3" t="s">
        <v>7069</v>
      </c>
    </row>
    <row r="1447" spans="1:11" x14ac:dyDescent="0.2">
      <c r="A1447" s="3" t="s">
        <v>2715</v>
      </c>
      <c r="B1447" s="3" t="s">
        <v>609</v>
      </c>
      <c r="C1447" t="s">
        <v>1228</v>
      </c>
      <c r="D1447" s="7" t="s">
        <v>2803</v>
      </c>
      <c r="E1447" s="20">
        <v>30.166666666666668</v>
      </c>
      <c r="F1447" s="21">
        <v>1.8229665071770331</v>
      </c>
      <c r="G1447" s="3" t="str">
        <f>IF(Table1[[#This Row],[2015 Cropland Premium (%)]]="No Data", "No Data", IF(OR(Table1[[#This Row],[2015 Cropland Premium (%)]]=0.4,Table1[[#This Row],[2015 Cropland Premium (%)]]&gt;0.4), "Yes", "No"))</f>
        <v>Yes</v>
      </c>
      <c r="H14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47" s="3" t="s">
        <v>7069</v>
      </c>
    </row>
    <row r="1448" spans="1:11" x14ac:dyDescent="0.2">
      <c r="A1448" s="3" t="s">
        <v>2715</v>
      </c>
      <c r="B1448" s="3" t="s">
        <v>609</v>
      </c>
      <c r="C1448" t="s">
        <v>424</v>
      </c>
      <c r="D1448" s="7" t="s">
        <v>2790</v>
      </c>
      <c r="E1448" s="20">
        <v>8.6666666666666661</v>
      </c>
      <c r="F1448" s="21">
        <v>0.69296296296296289</v>
      </c>
      <c r="G1448" s="3" t="str">
        <f>IF(Table1[[#This Row],[2015 Cropland Premium (%)]]="No Data", "No Data", IF(OR(Table1[[#This Row],[2015 Cropland Premium (%)]]=0.4,Table1[[#This Row],[2015 Cropland Premium (%)]]&gt;0.4), "Yes", "No"))</f>
        <v>Yes</v>
      </c>
      <c r="H14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0.25586419753086426</v>
      </c>
      <c r="I144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4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0.47222222222222232</v>
      </c>
      <c r="K1448" s="3" t="s">
        <v>7069</v>
      </c>
    </row>
    <row r="1449" spans="1:11" x14ac:dyDescent="0.2">
      <c r="A1449" s="3" t="s">
        <v>2715</v>
      </c>
      <c r="B1449" s="3" t="s">
        <v>609</v>
      </c>
      <c r="C1449" t="s">
        <v>2736</v>
      </c>
      <c r="D1449" s="7" t="s">
        <v>2737</v>
      </c>
      <c r="E1449" s="20">
        <v>59.1</v>
      </c>
      <c r="F1449" s="21">
        <v>5.0023790642347343</v>
      </c>
      <c r="G1449" s="3" t="str">
        <f>IF(Table1[[#This Row],[2015 Cropland Premium (%)]]="No Data", "No Data", IF(OR(Table1[[#This Row],[2015 Cropland Premium (%)]]=0.4,Table1[[#This Row],[2015 Cropland Premium (%)]]&gt;0.4), "Yes", "No"))</f>
        <v>Yes</v>
      </c>
      <c r="H14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4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4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49" s="3" t="s">
        <v>7069</v>
      </c>
    </row>
    <row r="1450" spans="1:11" x14ac:dyDescent="0.2">
      <c r="A1450" s="3" t="s">
        <v>2715</v>
      </c>
      <c r="B1450" s="3" t="s">
        <v>609</v>
      </c>
      <c r="C1450" t="s">
        <v>2763</v>
      </c>
      <c r="D1450" s="7" t="s">
        <v>2764</v>
      </c>
      <c r="E1450" s="20">
        <v>76.5</v>
      </c>
      <c r="F1450" s="21">
        <v>4.306840630989238</v>
      </c>
      <c r="G1450" s="3" t="str">
        <f>IF(Table1[[#This Row],[2015 Cropland Premium (%)]]="No Data", "No Data", IF(OR(Table1[[#This Row],[2015 Cropland Premium (%)]]=0.4,Table1[[#This Row],[2015 Cropland Premium (%)]]&gt;0.4), "Yes", "No"))</f>
        <v>Yes</v>
      </c>
      <c r="H14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5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5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50" s="3" t="s">
        <v>7069</v>
      </c>
    </row>
    <row r="1451" spans="1:11" x14ac:dyDescent="0.2">
      <c r="A1451" s="3" t="s">
        <v>2832</v>
      </c>
      <c r="B1451" s="3" t="s">
        <v>7087</v>
      </c>
      <c r="C1451" t="s">
        <v>1822</v>
      </c>
      <c r="D1451" s="7" t="s">
        <v>2854</v>
      </c>
      <c r="E1451" s="20">
        <v>92.166666666666671</v>
      </c>
      <c r="F1451" s="21">
        <v>3.6729595728451563</v>
      </c>
      <c r="G1451" s="3" t="str">
        <f>IF(Table1[[#This Row],[2015 Cropland Premium (%)]]="No Data", "No Data", IF(OR(Table1[[#This Row],[2015 Cropland Premium (%)]]=0.4,Table1[[#This Row],[2015 Cropland Premium (%)]]&gt;0.4), "Yes", "No"))</f>
        <v>Yes</v>
      </c>
      <c r="H14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5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5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51" s="3" t="s">
        <v>7069</v>
      </c>
    </row>
    <row r="1452" spans="1:11" x14ac:dyDescent="0.2">
      <c r="A1452" s="3" t="s">
        <v>2832</v>
      </c>
      <c r="B1452" s="3" t="s">
        <v>7087</v>
      </c>
      <c r="C1452" t="s">
        <v>2833</v>
      </c>
      <c r="D1452" s="7" t="s">
        <v>2834</v>
      </c>
      <c r="E1452" s="20">
        <v>97.166666666666671</v>
      </c>
      <c r="F1452" s="21">
        <v>2.315598876366467</v>
      </c>
      <c r="G1452" s="3" t="str">
        <f>IF(Table1[[#This Row],[2015 Cropland Premium (%)]]="No Data", "No Data", IF(OR(Table1[[#This Row],[2015 Cropland Premium (%)]]=0.4,Table1[[#This Row],[2015 Cropland Premium (%)]]&gt;0.4), "Yes", "No"))</f>
        <v>Yes</v>
      </c>
      <c r="H14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5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5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52" s="3" t="s">
        <v>7068</v>
      </c>
    </row>
    <row r="1453" spans="1:11" x14ac:dyDescent="0.2">
      <c r="A1453" s="3" t="s">
        <v>2832</v>
      </c>
      <c r="B1453" s="3" t="s">
        <v>7087</v>
      </c>
      <c r="C1453" t="s">
        <v>1976</v>
      </c>
      <c r="D1453" s="7" t="s">
        <v>2835</v>
      </c>
      <c r="E1453" s="20">
        <v>157.83333333333334</v>
      </c>
      <c r="F1453" s="21">
        <v>3.7276942059550753</v>
      </c>
      <c r="G1453" s="3" t="str">
        <f>IF(Table1[[#This Row],[2015 Cropland Premium (%)]]="No Data", "No Data", IF(OR(Table1[[#This Row],[2015 Cropland Premium (%)]]=0.4,Table1[[#This Row],[2015 Cropland Premium (%)]]&gt;0.4), "Yes", "No"))</f>
        <v>Yes</v>
      </c>
      <c r="H14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53" s="3" t="s">
        <v>7068</v>
      </c>
    </row>
    <row r="1454" spans="1:11" x14ac:dyDescent="0.2">
      <c r="A1454" s="3" t="s">
        <v>2832</v>
      </c>
      <c r="B1454" s="3" t="s">
        <v>7087</v>
      </c>
      <c r="C1454" t="s">
        <v>2867</v>
      </c>
      <c r="D1454" s="7" t="s">
        <v>2868</v>
      </c>
      <c r="E1454" s="20">
        <v>98.833333333333329</v>
      </c>
      <c r="F1454" s="21">
        <v>3.3822843822843822</v>
      </c>
      <c r="G1454" s="3" t="str">
        <f>IF(Table1[[#This Row],[2015 Cropland Premium (%)]]="No Data", "No Data", IF(OR(Table1[[#This Row],[2015 Cropland Premium (%)]]=0.4,Table1[[#This Row],[2015 Cropland Premium (%)]]&gt;0.4), "Yes", "No"))</f>
        <v>Yes</v>
      </c>
      <c r="H14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5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5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54" s="3" t="s">
        <v>7069</v>
      </c>
    </row>
    <row r="1455" spans="1:11" x14ac:dyDescent="0.2">
      <c r="A1455" s="3" t="s">
        <v>2832</v>
      </c>
      <c r="B1455" s="3" t="s">
        <v>7087</v>
      </c>
      <c r="C1455" t="s">
        <v>2532</v>
      </c>
      <c r="D1455" s="7" t="s">
        <v>2937</v>
      </c>
      <c r="E1455" s="20">
        <v>12.833333333333334</v>
      </c>
      <c r="F1455" s="21">
        <v>0.53488947375990559</v>
      </c>
      <c r="G1455" s="3" t="str">
        <f>IF(Table1[[#This Row],[2015 Cropland Premium (%)]]="No Data", "No Data", IF(OR(Table1[[#This Row],[2015 Cropland Premium (%)]]=0.4,Table1[[#This Row],[2015 Cropland Premium (%)]]&gt;0.4), "Yes", "No"))</f>
        <v>Yes</v>
      </c>
      <c r="H14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0.3875921052000787</v>
      </c>
      <c r="I145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5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55" s="3" t="s">
        <v>7068</v>
      </c>
    </row>
    <row r="1456" spans="1:11" x14ac:dyDescent="0.2">
      <c r="A1456" s="3" t="s">
        <v>2832</v>
      </c>
      <c r="B1456" s="3" t="s">
        <v>7087</v>
      </c>
      <c r="C1456" t="s">
        <v>1937</v>
      </c>
      <c r="D1456" s="7" t="s">
        <v>2938</v>
      </c>
      <c r="E1456" s="20">
        <v>41.5</v>
      </c>
      <c r="F1456" s="21">
        <v>1.9855995552716863</v>
      </c>
      <c r="G1456" s="3" t="str">
        <f>IF(Table1[[#This Row],[2015 Cropland Premium (%)]]="No Data", "No Data", IF(OR(Table1[[#This Row],[2015 Cropland Premium (%)]]=0.4,Table1[[#This Row],[2015 Cropland Premium (%)]]&gt;0.4), "Yes", "No"))</f>
        <v>Yes</v>
      </c>
      <c r="H14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5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5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56" s="3" t="s">
        <v>7068</v>
      </c>
    </row>
    <row r="1457" spans="1:11" x14ac:dyDescent="0.2">
      <c r="A1457" s="3" t="s">
        <v>2832</v>
      </c>
      <c r="B1457" s="3" t="s">
        <v>7087</v>
      </c>
      <c r="C1457" t="s">
        <v>2880</v>
      </c>
      <c r="D1457" s="7" t="s">
        <v>2881</v>
      </c>
      <c r="E1457" s="20">
        <v>47.666666666666664</v>
      </c>
      <c r="F1457" s="21">
        <v>1.495073395073395</v>
      </c>
      <c r="G1457" s="3" t="str">
        <f>IF(Table1[[#This Row],[2015 Cropland Premium (%)]]="No Data", "No Data", IF(OR(Table1[[#This Row],[2015 Cropland Premium (%)]]=0.4,Table1[[#This Row],[2015 Cropland Premium (%)]]&gt;0.4), "Yes", "No"))</f>
        <v>Yes</v>
      </c>
      <c r="H14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5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5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57" s="3" t="s">
        <v>7068</v>
      </c>
    </row>
    <row r="1458" spans="1:11" x14ac:dyDescent="0.2">
      <c r="A1458" s="3" t="s">
        <v>2832</v>
      </c>
      <c r="B1458" s="3" t="s">
        <v>7087</v>
      </c>
      <c r="C1458" t="s">
        <v>575</v>
      </c>
      <c r="D1458" s="7" t="s">
        <v>2890</v>
      </c>
      <c r="E1458" s="20">
        <v>58.5</v>
      </c>
      <c r="F1458" s="21">
        <v>2.4954545454545456</v>
      </c>
      <c r="G1458" s="3" t="str">
        <f>IF(Table1[[#This Row],[2015 Cropland Premium (%)]]="No Data", "No Data", IF(OR(Table1[[#This Row],[2015 Cropland Premium (%)]]=0.4,Table1[[#This Row],[2015 Cropland Premium (%)]]&gt;0.4), "Yes", "No"))</f>
        <v>Yes</v>
      </c>
      <c r="H14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5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5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58" s="3" t="s">
        <v>7068</v>
      </c>
    </row>
    <row r="1459" spans="1:11" x14ac:dyDescent="0.2">
      <c r="A1459" s="3" t="s">
        <v>2832</v>
      </c>
      <c r="B1459" s="3" t="s">
        <v>7087</v>
      </c>
      <c r="C1459" t="s">
        <v>2948</v>
      </c>
      <c r="D1459" s="7" t="s">
        <v>2949</v>
      </c>
      <c r="E1459" s="20">
        <v>48.666666666666664</v>
      </c>
      <c r="F1459" s="21">
        <v>3.0700553926360379</v>
      </c>
      <c r="G1459" s="3" t="str">
        <f>IF(Table1[[#This Row],[2015 Cropland Premium (%)]]="No Data", "No Data", IF(OR(Table1[[#This Row],[2015 Cropland Premium (%)]]=0.4,Table1[[#This Row],[2015 Cropland Premium (%)]]&gt;0.4), "Yes", "No"))</f>
        <v>Yes</v>
      </c>
      <c r="H14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59" s="3" t="s">
        <v>7069</v>
      </c>
    </row>
    <row r="1460" spans="1:11" x14ac:dyDescent="0.2">
      <c r="A1460" s="3" t="s">
        <v>2832</v>
      </c>
      <c r="B1460" s="3" t="s">
        <v>7087</v>
      </c>
      <c r="C1460" t="s">
        <v>577</v>
      </c>
      <c r="D1460" s="7" t="s">
        <v>2891</v>
      </c>
      <c r="E1460" s="20">
        <v>94.166666666666671</v>
      </c>
      <c r="F1460" s="21">
        <v>4.1213109661385525</v>
      </c>
      <c r="G1460" s="3" t="str">
        <f>IF(Table1[[#This Row],[2015 Cropland Premium (%)]]="No Data", "No Data", IF(OR(Table1[[#This Row],[2015 Cropland Premium (%)]]=0.4,Table1[[#This Row],[2015 Cropland Premium (%)]]&gt;0.4), "Yes", "No"))</f>
        <v>Yes</v>
      </c>
      <c r="H14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6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6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60" s="3" t="s">
        <v>7069</v>
      </c>
    </row>
    <row r="1461" spans="1:11" x14ac:dyDescent="0.2">
      <c r="A1461" s="3" t="s">
        <v>2832</v>
      </c>
      <c r="B1461" s="3" t="s">
        <v>7087</v>
      </c>
      <c r="C1461" t="s">
        <v>1764</v>
      </c>
      <c r="D1461" s="7" t="s">
        <v>2836</v>
      </c>
      <c r="E1461" s="20">
        <v>93.666666666666671</v>
      </c>
      <c r="F1461" s="21">
        <v>2.9589484589484587</v>
      </c>
      <c r="G1461" s="3" t="str">
        <f>IF(Table1[[#This Row],[2015 Cropland Premium (%)]]="No Data", "No Data", IF(OR(Table1[[#This Row],[2015 Cropland Premium (%)]]=0.4,Table1[[#This Row],[2015 Cropland Premium (%)]]&gt;0.4), "Yes", "No"))</f>
        <v>Yes</v>
      </c>
      <c r="H14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6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6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61" s="3" t="s">
        <v>7068</v>
      </c>
    </row>
    <row r="1462" spans="1:11" x14ac:dyDescent="0.2">
      <c r="A1462" s="3" t="s">
        <v>2832</v>
      </c>
      <c r="B1462" s="3" t="s">
        <v>7087</v>
      </c>
      <c r="C1462" t="s">
        <v>504</v>
      </c>
      <c r="D1462" s="7" t="s">
        <v>2974</v>
      </c>
      <c r="E1462" s="20">
        <v>64.166666666666671</v>
      </c>
      <c r="F1462" s="21">
        <v>3.2340141612200437</v>
      </c>
      <c r="G1462" s="3" t="str">
        <f>IF(Table1[[#This Row],[2015 Cropland Premium (%)]]="No Data", "No Data", IF(OR(Table1[[#This Row],[2015 Cropland Premium (%)]]=0.4,Table1[[#This Row],[2015 Cropland Premium (%)]]&gt;0.4), "Yes", "No"))</f>
        <v>Yes</v>
      </c>
      <c r="H14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62" s="3" t="s">
        <v>7068</v>
      </c>
    </row>
    <row r="1463" spans="1:11" x14ac:dyDescent="0.2">
      <c r="A1463" s="3" t="s">
        <v>2832</v>
      </c>
      <c r="B1463" s="3" t="s">
        <v>7087</v>
      </c>
      <c r="C1463" t="s">
        <v>2058</v>
      </c>
      <c r="D1463" s="7" t="s">
        <v>2837</v>
      </c>
      <c r="E1463" s="20">
        <v>86.333333333333329</v>
      </c>
      <c r="F1463" s="21">
        <v>2.1615602313276732</v>
      </c>
      <c r="G1463" s="3" t="str">
        <f>IF(Table1[[#This Row],[2015 Cropland Premium (%)]]="No Data", "No Data", IF(OR(Table1[[#This Row],[2015 Cropland Premium (%)]]=0.4,Table1[[#This Row],[2015 Cropland Premium (%)]]&gt;0.4), "Yes", "No"))</f>
        <v>Yes</v>
      </c>
      <c r="H14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63" s="3" t="s">
        <v>7069</v>
      </c>
    </row>
    <row r="1464" spans="1:11" x14ac:dyDescent="0.2">
      <c r="A1464" s="3" t="s">
        <v>2832</v>
      </c>
      <c r="B1464" s="3" t="s">
        <v>7087</v>
      </c>
      <c r="C1464" t="s">
        <v>2892</v>
      </c>
      <c r="D1464" s="7" t="s">
        <v>2893</v>
      </c>
      <c r="E1464" s="20">
        <v>82.333333333333329</v>
      </c>
      <c r="F1464" s="21">
        <v>2.7751368128726619</v>
      </c>
      <c r="G1464" s="3" t="str">
        <f>IF(Table1[[#This Row],[2015 Cropland Premium (%)]]="No Data", "No Data", IF(OR(Table1[[#This Row],[2015 Cropland Premium (%)]]=0.4,Table1[[#This Row],[2015 Cropland Premium (%)]]&gt;0.4), "Yes", "No"))</f>
        <v>Yes</v>
      </c>
      <c r="H14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6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6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64" s="3" t="s">
        <v>7068</v>
      </c>
    </row>
    <row r="1465" spans="1:11" x14ac:dyDescent="0.2">
      <c r="A1465" s="3" t="s">
        <v>2832</v>
      </c>
      <c r="B1465" s="3" t="s">
        <v>7087</v>
      </c>
      <c r="C1465" t="s">
        <v>1327</v>
      </c>
      <c r="D1465" s="7" t="s">
        <v>2894</v>
      </c>
      <c r="E1465" s="20">
        <v>16</v>
      </c>
      <c r="F1465" s="21">
        <v>0.95495495495495497</v>
      </c>
      <c r="G1465" s="3" t="str">
        <f>IF(Table1[[#This Row],[2015 Cropland Premium (%)]]="No Data", "No Data", IF(OR(Table1[[#This Row],[2015 Cropland Premium (%)]]=0.4,Table1[[#This Row],[2015 Cropland Premium (%)]]&gt;0.4), "Yes", "No"))</f>
        <v>Yes</v>
      </c>
      <c r="H14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3.7537537537537524E-2</v>
      </c>
      <c r="I146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6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65" s="3" t="s">
        <v>7069</v>
      </c>
    </row>
    <row r="1466" spans="1:11" x14ac:dyDescent="0.2">
      <c r="A1466" s="3" t="s">
        <v>2832</v>
      </c>
      <c r="B1466" s="3" t="s">
        <v>7087</v>
      </c>
      <c r="C1466" t="s">
        <v>2975</v>
      </c>
      <c r="D1466" s="7" t="s">
        <v>2976</v>
      </c>
      <c r="E1466" s="20">
        <v>58.833333333333336</v>
      </c>
      <c r="F1466" s="21">
        <v>1.9968959169614038</v>
      </c>
      <c r="G1466" s="3" t="str">
        <f>IF(Table1[[#This Row],[2015 Cropland Premium (%)]]="No Data", "No Data", IF(OR(Table1[[#This Row],[2015 Cropland Premium (%)]]=0.4,Table1[[#This Row],[2015 Cropland Premium (%)]]&gt;0.4), "Yes", "No"))</f>
        <v>Yes</v>
      </c>
      <c r="H14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6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6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66" s="3" t="s">
        <v>7069</v>
      </c>
    </row>
    <row r="1467" spans="1:11" x14ac:dyDescent="0.2">
      <c r="A1467" s="3" t="s">
        <v>2832</v>
      </c>
      <c r="B1467" s="3" t="s">
        <v>7087</v>
      </c>
      <c r="C1467" t="s">
        <v>579</v>
      </c>
      <c r="D1467" s="7" t="s">
        <v>2855</v>
      </c>
      <c r="E1467" s="20">
        <v>113.33333333333333</v>
      </c>
      <c r="F1467" s="21">
        <v>2.8758022236283107</v>
      </c>
      <c r="G1467" s="3" t="str">
        <f>IF(Table1[[#This Row],[2015 Cropland Premium (%)]]="No Data", "No Data", IF(OR(Table1[[#This Row],[2015 Cropland Premium (%)]]=0.4,Table1[[#This Row],[2015 Cropland Premium (%)]]&gt;0.4), "Yes", "No"))</f>
        <v>Yes</v>
      </c>
      <c r="H14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67" s="3" t="s">
        <v>7069</v>
      </c>
    </row>
    <row r="1468" spans="1:11" x14ac:dyDescent="0.2">
      <c r="A1468" s="3" t="s">
        <v>2832</v>
      </c>
      <c r="B1468" s="3" t="s">
        <v>7087</v>
      </c>
      <c r="C1468" t="s">
        <v>2166</v>
      </c>
      <c r="D1468" s="7" t="s">
        <v>2950</v>
      </c>
      <c r="E1468" s="20">
        <v>18.666666666666668</v>
      </c>
      <c r="F1468" s="21">
        <v>1.3705050505050504</v>
      </c>
      <c r="G1468" s="3" t="str">
        <f>IF(Table1[[#This Row],[2015 Cropland Premium (%)]]="No Data", "No Data", IF(OR(Table1[[#This Row],[2015 Cropland Premium (%)]]=0.4,Table1[[#This Row],[2015 Cropland Premium (%)]]&gt;0.4), "Yes", "No"))</f>
        <v>Yes</v>
      </c>
      <c r="H14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6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6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68" s="3" t="s">
        <v>7068</v>
      </c>
    </row>
    <row r="1469" spans="1:11" x14ac:dyDescent="0.2">
      <c r="A1469" s="3" t="s">
        <v>2832</v>
      </c>
      <c r="B1469" s="3" t="s">
        <v>7087</v>
      </c>
      <c r="C1469" t="s">
        <v>1519</v>
      </c>
      <c r="D1469" s="7" t="s">
        <v>2882</v>
      </c>
      <c r="E1469" s="20">
        <v>45</v>
      </c>
      <c r="F1469" s="21">
        <v>1.4336669941865228</v>
      </c>
      <c r="G1469" s="3" t="str">
        <f>IF(Table1[[#This Row],[2015 Cropland Premium (%)]]="No Data", "No Data", IF(OR(Table1[[#This Row],[2015 Cropland Premium (%)]]=0.4,Table1[[#This Row],[2015 Cropland Premium (%)]]&gt;0.4), "Yes", "No"))</f>
        <v>Yes</v>
      </c>
      <c r="H14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6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6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69" s="3" t="s">
        <v>7068</v>
      </c>
    </row>
    <row r="1470" spans="1:11" x14ac:dyDescent="0.2">
      <c r="A1470" s="3" t="s">
        <v>2832</v>
      </c>
      <c r="B1470" s="3" t="s">
        <v>7087</v>
      </c>
      <c r="C1470" t="s">
        <v>1810</v>
      </c>
      <c r="D1470" s="7" t="s">
        <v>2883</v>
      </c>
      <c r="E1470" s="20">
        <v>42</v>
      </c>
      <c r="F1470" s="21">
        <v>1.3474214853560975</v>
      </c>
      <c r="G1470" s="3" t="str">
        <f>IF(Table1[[#This Row],[2015 Cropland Premium (%)]]="No Data", "No Data", IF(OR(Table1[[#This Row],[2015 Cropland Premium (%)]]=0.4,Table1[[#This Row],[2015 Cropland Premium (%)]]&gt;0.4), "Yes", "No"))</f>
        <v>Yes</v>
      </c>
      <c r="H14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7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7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70" s="3" t="s">
        <v>7068</v>
      </c>
    </row>
    <row r="1471" spans="1:11" x14ac:dyDescent="0.2">
      <c r="A1471" s="3" t="s">
        <v>2832</v>
      </c>
      <c r="B1471" s="3" t="s">
        <v>7087</v>
      </c>
      <c r="C1471" t="s">
        <v>2856</v>
      </c>
      <c r="D1471" s="7" t="s">
        <v>2857</v>
      </c>
      <c r="E1471" s="20">
        <v>71.333333333333329</v>
      </c>
      <c r="F1471" s="21">
        <v>2.043692603014637</v>
      </c>
      <c r="G1471" s="3" t="str">
        <f>IF(Table1[[#This Row],[2015 Cropland Premium (%)]]="No Data", "No Data", IF(OR(Table1[[#This Row],[2015 Cropland Premium (%)]]=0.4,Table1[[#This Row],[2015 Cropland Premium (%)]]&gt;0.4), "Yes", "No"))</f>
        <v>Yes</v>
      </c>
      <c r="H14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71" s="3" t="s">
        <v>7069</v>
      </c>
    </row>
    <row r="1472" spans="1:11" x14ac:dyDescent="0.2">
      <c r="A1472" s="3" t="s">
        <v>2832</v>
      </c>
      <c r="B1472" s="3" t="s">
        <v>7087</v>
      </c>
      <c r="C1472" t="s">
        <v>1521</v>
      </c>
      <c r="D1472" s="7" t="s">
        <v>2939</v>
      </c>
      <c r="E1472" s="20">
        <v>-0.5</v>
      </c>
      <c r="F1472" s="21">
        <v>-7.1532316630355712E-3</v>
      </c>
      <c r="G1472" s="3" t="str">
        <f>IF(Table1[[#This Row],[2015 Cropland Premium (%)]]="No Data", "No Data", IF(OR(Table1[[#This Row],[2015 Cropland Premium (%)]]=0.4,Table1[[#This Row],[2015 Cropland Premium (%)]]&gt;0.4), "Yes", "No"))</f>
        <v>No</v>
      </c>
      <c r="H147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7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7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72" s="3" t="s">
        <v>7068</v>
      </c>
    </row>
    <row r="1473" spans="1:11" x14ac:dyDescent="0.2">
      <c r="A1473" s="3" t="s">
        <v>2832</v>
      </c>
      <c r="B1473" s="3" t="s">
        <v>7087</v>
      </c>
      <c r="C1473" t="s">
        <v>682</v>
      </c>
      <c r="D1473" s="7" t="s">
        <v>2869</v>
      </c>
      <c r="E1473" s="20">
        <v>101.5</v>
      </c>
      <c r="F1473" s="21">
        <v>3.1785815173527041</v>
      </c>
      <c r="G1473" s="3" t="str">
        <f>IF(Table1[[#This Row],[2015 Cropland Premium (%)]]="No Data", "No Data", IF(OR(Table1[[#This Row],[2015 Cropland Premium (%)]]=0.4,Table1[[#This Row],[2015 Cropland Premium (%)]]&gt;0.4), "Yes", "No"))</f>
        <v>Yes</v>
      </c>
      <c r="H14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73" s="3" t="s">
        <v>7068</v>
      </c>
    </row>
    <row r="1474" spans="1:11" x14ac:dyDescent="0.2">
      <c r="A1474" s="3" t="s">
        <v>2832</v>
      </c>
      <c r="B1474" s="3" t="s">
        <v>7087</v>
      </c>
      <c r="C1474" t="s">
        <v>452</v>
      </c>
      <c r="D1474" s="7" t="s">
        <v>2838</v>
      </c>
      <c r="E1474" s="20">
        <v>81.5</v>
      </c>
      <c r="F1474" s="21">
        <v>1.9927591788056904</v>
      </c>
      <c r="G1474" s="3" t="str">
        <f>IF(Table1[[#This Row],[2015 Cropland Premium (%)]]="No Data", "No Data", IF(OR(Table1[[#This Row],[2015 Cropland Premium (%)]]=0.4,Table1[[#This Row],[2015 Cropland Premium (%)]]&gt;0.4), "Yes", "No"))</f>
        <v>Yes</v>
      </c>
      <c r="H14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7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7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74" s="3" t="s">
        <v>7069</v>
      </c>
    </row>
    <row r="1475" spans="1:11" x14ac:dyDescent="0.2">
      <c r="A1475" s="3" t="s">
        <v>2832</v>
      </c>
      <c r="B1475" s="3" t="s">
        <v>7087</v>
      </c>
      <c r="C1475" t="s">
        <v>1557</v>
      </c>
      <c r="D1475" s="7" t="s">
        <v>2839</v>
      </c>
      <c r="E1475" s="20">
        <v>110.66666666666667</v>
      </c>
      <c r="F1475" s="21">
        <v>2.655442342467659</v>
      </c>
      <c r="G1475" s="3" t="str">
        <f>IF(Table1[[#This Row],[2015 Cropland Premium (%)]]="No Data", "No Data", IF(OR(Table1[[#This Row],[2015 Cropland Premium (%)]]=0.4,Table1[[#This Row],[2015 Cropland Premium (%)]]&gt;0.4), "Yes", "No"))</f>
        <v>Yes</v>
      </c>
      <c r="H14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75" s="3" t="s">
        <v>7069</v>
      </c>
    </row>
    <row r="1476" spans="1:11" x14ac:dyDescent="0.2">
      <c r="A1476" s="3" t="s">
        <v>2832</v>
      </c>
      <c r="B1476" s="3" t="s">
        <v>7087</v>
      </c>
      <c r="C1476" t="s">
        <v>2895</v>
      </c>
      <c r="D1476" s="7" t="s">
        <v>2896</v>
      </c>
      <c r="E1476" s="20">
        <v>34.5</v>
      </c>
      <c r="F1476" s="21">
        <v>1.505676641872802</v>
      </c>
      <c r="G1476" s="3" t="str">
        <f>IF(Table1[[#This Row],[2015 Cropland Premium (%)]]="No Data", "No Data", IF(OR(Table1[[#This Row],[2015 Cropland Premium (%)]]=0.4,Table1[[#This Row],[2015 Cropland Premium (%)]]&gt;0.4), "Yes", "No"))</f>
        <v>Yes</v>
      </c>
      <c r="H14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7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7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76" s="3" t="s">
        <v>7069</v>
      </c>
    </row>
    <row r="1477" spans="1:11" x14ac:dyDescent="0.2">
      <c r="A1477" s="3" t="s">
        <v>2832</v>
      </c>
      <c r="B1477" s="3" t="s">
        <v>7087</v>
      </c>
      <c r="C1477" t="s">
        <v>2897</v>
      </c>
      <c r="D1477" s="7" t="s">
        <v>2898</v>
      </c>
      <c r="E1477" s="20">
        <v>47.5</v>
      </c>
      <c r="F1477" s="21">
        <v>1.4804607288796514</v>
      </c>
      <c r="G1477" s="3" t="str">
        <f>IF(Table1[[#This Row],[2015 Cropland Premium (%)]]="No Data", "No Data", IF(OR(Table1[[#This Row],[2015 Cropland Premium (%)]]=0.4,Table1[[#This Row],[2015 Cropland Premium (%)]]&gt;0.4), "Yes", "No"))</f>
        <v>Yes</v>
      </c>
      <c r="H14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7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7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77" s="3" t="s">
        <v>7069</v>
      </c>
    </row>
    <row r="1478" spans="1:11" x14ac:dyDescent="0.2">
      <c r="A1478" s="3" t="s">
        <v>2832</v>
      </c>
      <c r="B1478" s="3" t="s">
        <v>7087</v>
      </c>
      <c r="C1478" t="s">
        <v>616</v>
      </c>
      <c r="D1478" s="7" t="s">
        <v>2919</v>
      </c>
      <c r="E1478" s="20">
        <v>10.166666666666666</v>
      </c>
      <c r="F1478" s="21">
        <v>0.8272222222222223</v>
      </c>
      <c r="G1478" s="3" t="str">
        <f>IF(Table1[[#This Row],[2015 Cropland Premium (%)]]="No Data", "No Data", IF(OR(Table1[[#This Row],[2015 Cropland Premium (%)]]=0.4,Table1[[#This Row],[2015 Cropland Premium (%)]]&gt;0.4), "Yes", "No"))</f>
        <v>Yes</v>
      </c>
      <c r="H14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0.14398148148148143</v>
      </c>
      <c r="I147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7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0.22222222222222232</v>
      </c>
      <c r="K1478" s="3" t="s">
        <v>7069</v>
      </c>
    </row>
    <row r="1479" spans="1:11" x14ac:dyDescent="0.2">
      <c r="A1479" s="3" t="s">
        <v>2832</v>
      </c>
      <c r="B1479" s="3" t="s">
        <v>7087</v>
      </c>
      <c r="C1479" t="s">
        <v>1091</v>
      </c>
      <c r="D1479" s="7" t="s">
        <v>2940</v>
      </c>
      <c r="E1479" s="20">
        <v>16</v>
      </c>
      <c r="F1479" s="21">
        <v>0.57761301401652287</v>
      </c>
      <c r="G1479" s="3" t="str">
        <f>IF(Table1[[#This Row],[2015 Cropland Premium (%)]]="No Data", "No Data", IF(OR(Table1[[#This Row],[2015 Cropland Premium (%)]]=0.4,Table1[[#This Row],[2015 Cropland Premium (%)]]&gt;0.4), "Yes", "No"))</f>
        <v>Yes</v>
      </c>
      <c r="H14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0.35198915498623096</v>
      </c>
      <c r="I147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7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79" s="3" t="s">
        <v>7068</v>
      </c>
    </row>
    <row r="1480" spans="1:11" x14ac:dyDescent="0.2">
      <c r="A1480" s="3" t="s">
        <v>2832</v>
      </c>
      <c r="B1480" s="3" t="s">
        <v>7087</v>
      </c>
      <c r="C1480" t="s">
        <v>482</v>
      </c>
      <c r="D1480" s="7" t="s">
        <v>2899</v>
      </c>
      <c r="E1480" s="20">
        <v>3.6666666666666665</v>
      </c>
      <c r="F1480" s="21">
        <v>0.15135763707192282</v>
      </c>
      <c r="G1480" s="3" t="str">
        <f>IF(Table1[[#This Row],[2015 Cropland Premium (%)]]="No Data", "No Data", IF(OR(Table1[[#This Row],[2015 Cropland Premium (%)]]=0.4,Table1[[#This Row],[2015 Cropland Premium (%)]]&gt;0.4), "Yes", "No"))</f>
        <v>No</v>
      </c>
      <c r="H148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8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8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80" s="3" t="s">
        <v>7069</v>
      </c>
    </row>
    <row r="1481" spans="1:11" x14ac:dyDescent="0.2">
      <c r="A1481" s="3" t="s">
        <v>2832</v>
      </c>
      <c r="B1481" s="3" t="s">
        <v>7087</v>
      </c>
      <c r="C1481" t="s">
        <v>1676</v>
      </c>
      <c r="D1481" s="7" t="s">
        <v>2840</v>
      </c>
      <c r="E1481" s="20">
        <v>99.333333333333329</v>
      </c>
      <c r="F1481" s="21">
        <v>2.473628010339175</v>
      </c>
      <c r="G1481" s="3" t="str">
        <f>IF(Table1[[#This Row],[2015 Cropland Premium (%)]]="No Data", "No Data", IF(OR(Table1[[#This Row],[2015 Cropland Premium (%)]]=0.4,Table1[[#This Row],[2015 Cropland Premium (%)]]&gt;0.4), "Yes", "No"))</f>
        <v>Yes</v>
      </c>
      <c r="H14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8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8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81" s="3" t="s">
        <v>7068</v>
      </c>
    </row>
    <row r="1482" spans="1:11" x14ac:dyDescent="0.2">
      <c r="A1482" s="3" t="s">
        <v>2832</v>
      </c>
      <c r="B1482" s="3" t="s">
        <v>7087</v>
      </c>
      <c r="C1482" t="s">
        <v>436</v>
      </c>
      <c r="D1482" s="7" t="s">
        <v>2841</v>
      </c>
      <c r="E1482" s="20">
        <v>121.83333333333333</v>
      </c>
      <c r="F1482" s="21">
        <v>3.3408631054200675</v>
      </c>
      <c r="G1482" s="3" t="str">
        <f>IF(Table1[[#This Row],[2015 Cropland Premium (%)]]="No Data", "No Data", IF(OR(Table1[[#This Row],[2015 Cropland Premium (%)]]=0.4,Table1[[#This Row],[2015 Cropland Premium (%)]]&gt;0.4), "Yes", "No"))</f>
        <v>Yes</v>
      </c>
      <c r="H14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8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8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82" s="3" t="s">
        <v>7068</v>
      </c>
    </row>
    <row r="1483" spans="1:11" x14ac:dyDescent="0.2">
      <c r="A1483" s="3" t="s">
        <v>2832</v>
      </c>
      <c r="B1483" s="3" t="s">
        <v>7087</v>
      </c>
      <c r="C1483" t="s">
        <v>2951</v>
      </c>
      <c r="D1483" s="7" t="s">
        <v>2952</v>
      </c>
      <c r="E1483" s="20">
        <v>13.166666666666666</v>
      </c>
      <c r="F1483" s="21">
        <v>0.75580963638154552</v>
      </c>
      <c r="G1483" s="3" t="str">
        <f>IF(Table1[[#This Row],[2015 Cropland Premium (%)]]="No Data", "No Data", IF(OR(Table1[[#This Row],[2015 Cropland Premium (%)]]=0.4,Table1[[#This Row],[2015 Cropland Premium (%)]]&gt;0.4), "Yes", "No"))</f>
        <v>Yes</v>
      </c>
      <c r="H14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0.20349196968204541</v>
      </c>
      <c r="I148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8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83" s="3" t="s">
        <v>7069</v>
      </c>
    </row>
    <row r="1484" spans="1:11" x14ac:dyDescent="0.2">
      <c r="A1484" s="3" t="s">
        <v>2832</v>
      </c>
      <c r="B1484" s="3" t="s">
        <v>7087</v>
      </c>
      <c r="C1484" t="s">
        <v>872</v>
      </c>
      <c r="D1484" s="7" t="s">
        <v>2953</v>
      </c>
      <c r="E1484" s="20">
        <v>7.333333333333333</v>
      </c>
      <c r="F1484" s="21">
        <v>0.41351098644226275</v>
      </c>
      <c r="G1484" s="3" t="str">
        <f>IF(Table1[[#This Row],[2015 Cropland Premium (%)]]="No Data", "No Data", IF(OR(Table1[[#This Row],[2015 Cropland Premium (%)]]=0.4,Table1[[#This Row],[2015 Cropland Premium (%)]]&gt;0.4), "Yes", "No"))</f>
        <v>Yes</v>
      </c>
      <c r="H14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0.48874084463144774</v>
      </c>
      <c r="I148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48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484" s="3" t="s">
        <v>7068</v>
      </c>
    </row>
    <row r="1485" spans="1:11" x14ac:dyDescent="0.2">
      <c r="A1485" s="3" t="s">
        <v>2832</v>
      </c>
      <c r="B1485" s="3" t="s">
        <v>7087</v>
      </c>
      <c r="C1485" t="s">
        <v>2977</v>
      </c>
      <c r="D1485" s="7" t="s">
        <v>2978</v>
      </c>
      <c r="E1485" s="20">
        <v>93.333333333333329</v>
      </c>
      <c r="F1485" s="21">
        <v>3.7855147520401755</v>
      </c>
      <c r="G1485" s="3" t="str">
        <f>IF(Table1[[#This Row],[2015 Cropland Premium (%)]]="No Data", "No Data", IF(OR(Table1[[#This Row],[2015 Cropland Premium (%)]]=0.4,Table1[[#This Row],[2015 Cropland Premium (%)]]&gt;0.4), "Yes", "No"))</f>
        <v>Yes</v>
      </c>
      <c r="H14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85" s="3" t="s">
        <v>7068</v>
      </c>
    </row>
    <row r="1486" spans="1:11" x14ac:dyDescent="0.2">
      <c r="A1486" s="3" t="s">
        <v>2832</v>
      </c>
      <c r="B1486" s="3" t="s">
        <v>7087</v>
      </c>
      <c r="C1486" t="s">
        <v>410</v>
      </c>
      <c r="D1486" s="7" t="s">
        <v>2920</v>
      </c>
      <c r="E1486" s="20">
        <v>53.5</v>
      </c>
      <c r="F1486" s="21">
        <v>2.4082049646036521</v>
      </c>
      <c r="G1486" s="3" t="str">
        <f>IF(Table1[[#This Row],[2015 Cropland Premium (%)]]="No Data", "No Data", IF(OR(Table1[[#This Row],[2015 Cropland Premium (%)]]=0.4,Table1[[#This Row],[2015 Cropland Premium (%)]]&gt;0.4), "Yes", "No"))</f>
        <v>Yes</v>
      </c>
      <c r="H14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8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8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86" s="3" t="s">
        <v>7069</v>
      </c>
    </row>
    <row r="1487" spans="1:11" x14ac:dyDescent="0.2">
      <c r="A1487" s="3" t="s">
        <v>2832</v>
      </c>
      <c r="B1487" s="3" t="s">
        <v>7087</v>
      </c>
      <c r="C1487" t="s">
        <v>2921</v>
      </c>
      <c r="D1487" s="7" t="s">
        <v>2922</v>
      </c>
      <c r="E1487" s="20">
        <v>39.333333333333336</v>
      </c>
      <c r="F1487" s="21">
        <v>2.0085789871504161</v>
      </c>
      <c r="G1487" s="3" t="str">
        <f>IF(Table1[[#This Row],[2015 Cropland Premium (%)]]="No Data", "No Data", IF(OR(Table1[[#This Row],[2015 Cropland Premium (%)]]=0.4,Table1[[#This Row],[2015 Cropland Premium (%)]]&gt;0.4), "Yes", "No"))</f>
        <v>Yes</v>
      </c>
      <c r="H14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8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8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87" s="3" t="s">
        <v>7069</v>
      </c>
    </row>
    <row r="1488" spans="1:11" x14ac:dyDescent="0.2">
      <c r="A1488" s="3" t="s">
        <v>2832</v>
      </c>
      <c r="B1488" s="3" t="s">
        <v>7087</v>
      </c>
      <c r="C1488" t="s">
        <v>2842</v>
      </c>
      <c r="D1488" s="7" t="s">
        <v>2843</v>
      </c>
      <c r="E1488" s="20">
        <v>143.83333333333334</v>
      </c>
      <c r="F1488" s="21">
        <v>3.638289760348584</v>
      </c>
      <c r="G1488" s="3" t="str">
        <f>IF(Table1[[#This Row],[2015 Cropland Premium (%)]]="No Data", "No Data", IF(OR(Table1[[#This Row],[2015 Cropland Premium (%)]]=0.4,Table1[[#This Row],[2015 Cropland Premium (%)]]&gt;0.4), "Yes", "No"))</f>
        <v>Yes</v>
      </c>
      <c r="H14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88" s="3" t="s">
        <v>7068</v>
      </c>
    </row>
    <row r="1489" spans="1:11" x14ac:dyDescent="0.2">
      <c r="A1489" s="3" t="s">
        <v>2832</v>
      </c>
      <c r="B1489" s="3" t="s">
        <v>7087</v>
      </c>
      <c r="C1489" t="s">
        <v>486</v>
      </c>
      <c r="D1489" s="7" t="s">
        <v>2941</v>
      </c>
      <c r="E1489" s="20" t="s">
        <v>7066</v>
      </c>
      <c r="F1489" s="21" t="s">
        <v>7066</v>
      </c>
      <c r="G148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48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48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48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489" s="3" t="s">
        <v>7068</v>
      </c>
    </row>
    <row r="1490" spans="1:11" x14ac:dyDescent="0.2">
      <c r="A1490" s="3" t="s">
        <v>2832</v>
      </c>
      <c r="B1490" s="3" t="s">
        <v>7087</v>
      </c>
      <c r="C1490" t="s">
        <v>1456</v>
      </c>
      <c r="D1490" s="7" t="s">
        <v>2858</v>
      </c>
      <c r="E1490" s="20">
        <v>85.166666666666671</v>
      </c>
      <c r="F1490" s="21">
        <v>2.9124199743918049</v>
      </c>
      <c r="G1490" s="3" t="str">
        <f>IF(Table1[[#This Row],[2015 Cropland Premium (%)]]="No Data", "No Data", IF(OR(Table1[[#This Row],[2015 Cropland Premium (%)]]=0.4,Table1[[#This Row],[2015 Cropland Premium (%)]]&gt;0.4), "Yes", "No"))</f>
        <v>Yes</v>
      </c>
      <c r="H14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9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9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90" s="3" t="s">
        <v>7068</v>
      </c>
    </row>
    <row r="1491" spans="1:11" x14ac:dyDescent="0.2">
      <c r="A1491" s="3" t="s">
        <v>2832</v>
      </c>
      <c r="B1491" s="3" t="s">
        <v>7087</v>
      </c>
      <c r="C1491" t="s">
        <v>1699</v>
      </c>
      <c r="D1491" s="7" t="s">
        <v>2844</v>
      </c>
      <c r="E1491" s="20">
        <v>146.66666666666666</v>
      </c>
      <c r="F1491" s="21">
        <v>4.3327485380116961</v>
      </c>
      <c r="G1491" s="3" t="str">
        <f>IF(Table1[[#This Row],[2015 Cropland Premium (%)]]="No Data", "No Data", IF(OR(Table1[[#This Row],[2015 Cropland Premium (%)]]=0.4,Table1[[#This Row],[2015 Cropland Premium (%)]]&gt;0.4), "Yes", "No"))</f>
        <v>Yes</v>
      </c>
      <c r="H149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9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9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91" s="3" t="s">
        <v>7068</v>
      </c>
    </row>
    <row r="1492" spans="1:11" x14ac:dyDescent="0.2">
      <c r="A1492" s="3" t="s">
        <v>2832</v>
      </c>
      <c r="B1492" s="3" t="s">
        <v>7087</v>
      </c>
      <c r="C1492" t="s">
        <v>534</v>
      </c>
      <c r="D1492" s="7" t="s">
        <v>2884</v>
      </c>
      <c r="E1492" s="20">
        <v>40</v>
      </c>
      <c r="F1492" s="21">
        <v>1.2519748008878444</v>
      </c>
      <c r="G1492" s="3" t="str">
        <f>IF(Table1[[#This Row],[2015 Cropland Premium (%)]]="No Data", "No Data", IF(OR(Table1[[#This Row],[2015 Cropland Premium (%)]]=0.4,Table1[[#This Row],[2015 Cropland Premium (%)]]&gt;0.4), "Yes", "No"))</f>
        <v>Yes</v>
      </c>
      <c r="H14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9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9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92" s="3" t="s">
        <v>7068</v>
      </c>
    </row>
    <row r="1493" spans="1:11" x14ac:dyDescent="0.2">
      <c r="A1493" s="3" t="s">
        <v>2832</v>
      </c>
      <c r="B1493" s="3" t="s">
        <v>7087</v>
      </c>
      <c r="C1493" t="s">
        <v>2900</v>
      </c>
      <c r="D1493" s="7" t="s">
        <v>2901</v>
      </c>
      <c r="E1493" s="20">
        <v>11.666666666666666</v>
      </c>
      <c r="F1493" s="21">
        <v>0.56591130604288498</v>
      </c>
      <c r="G1493" s="3" t="str">
        <f>IF(Table1[[#This Row],[2015 Cropland Premium (%)]]="No Data", "No Data", IF(OR(Table1[[#This Row],[2015 Cropland Premium (%)]]=0.4,Table1[[#This Row],[2015 Cropland Premium (%)]]&gt;0.4), "Yes", "No"))</f>
        <v>Yes</v>
      </c>
      <c r="H14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0.36174057829759587</v>
      </c>
      <c r="I149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9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93" s="3" t="s">
        <v>7068</v>
      </c>
    </row>
    <row r="1494" spans="1:11" x14ac:dyDescent="0.2">
      <c r="A1494" s="3" t="s">
        <v>2832</v>
      </c>
      <c r="B1494" s="3" t="s">
        <v>7087</v>
      </c>
      <c r="C1494" t="s">
        <v>2845</v>
      </c>
      <c r="D1494" s="7" t="s">
        <v>2846</v>
      </c>
      <c r="E1494" s="20">
        <v>148.83333333333334</v>
      </c>
      <c r="F1494" s="21">
        <v>3.4763623171802802</v>
      </c>
      <c r="G1494" s="3" t="str">
        <f>IF(Table1[[#This Row],[2015 Cropland Premium (%)]]="No Data", "No Data", IF(OR(Table1[[#This Row],[2015 Cropland Premium (%)]]=0.4,Table1[[#This Row],[2015 Cropland Premium (%)]]&gt;0.4), "Yes", "No"))</f>
        <v>Yes</v>
      </c>
      <c r="H14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94" s="3" t="s">
        <v>7068</v>
      </c>
    </row>
    <row r="1495" spans="1:11" x14ac:dyDescent="0.2">
      <c r="A1495" s="3" t="s">
        <v>2832</v>
      </c>
      <c r="B1495" s="3" t="s">
        <v>7087</v>
      </c>
      <c r="C1495" t="s">
        <v>667</v>
      </c>
      <c r="D1495" s="7" t="s">
        <v>2902</v>
      </c>
      <c r="E1495" s="20">
        <v>81</v>
      </c>
      <c r="F1495" s="21">
        <v>2.6049513704686116</v>
      </c>
      <c r="G1495" s="3" t="str">
        <f>IF(Table1[[#This Row],[2015 Cropland Premium (%)]]="No Data", "No Data", IF(OR(Table1[[#This Row],[2015 Cropland Premium (%)]]=0.4,Table1[[#This Row],[2015 Cropland Premium (%)]]&gt;0.4), "Yes", "No"))</f>
        <v>Yes</v>
      </c>
      <c r="H14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95" s="3" t="s">
        <v>7069</v>
      </c>
    </row>
    <row r="1496" spans="1:11" x14ac:dyDescent="0.2">
      <c r="A1496" s="3" t="s">
        <v>2832</v>
      </c>
      <c r="B1496" s="3" t="s">
        <v>7087</v>
      </c>
      <c r="C1496" t="s">
        <v>2954</v>
      </c>
      <c r="D1496" s="7" t="s">
        <v>2955</v>
      </c>
      <c r="E1496" s="20">
        <v>8.8333333333333339</v>
      </c>
      <c r="F1496" s="21">
        <v>0.38968009810038079</v>
      </c>
      <c r="G1496" s="3" t="str">
        <f>IF(Table1[[#This Row],[2015 Cropland Premium (%)]]="No Data", "No Data", IF(OR(Table1[[#This Row],[2015 Cropland Premium (%)]]=0.4,Table1[[#This Row],[2015 Cropland Premium (%)]]&gt;0.4), "Yes", "No"))</f>
        <v>No</v>
      </c>
      <c r="H149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49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9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0.44444444444444436</v>
      </c>
      <c r="K1496" s="3" t="s">
        <v>7068</v>
      </c>
    </row>
    <row r="1497" spans="1:11" x14ac:dyDescent="0.2">
      <c r="A1497" s="3" t="s">
        <v>2832</v>
      </c>
      <c r="B1497" s="3" t="s">
        <v>7087</v>
      </c>
      <c r="C1497" t="s">
        <v>2433</v>
      </c>
      <c r="D1497" s="7" t="s">
        <v>2956</v>
      </c>
      <c r="E1497" s="20">
        <v>10</v>
      </c>
      <c r="F1497" s="21">
        <v>0.54266030736618964</v>
      </c>
      <c r="G1497" s="3" t="str">
        <f>IF(Table1[[#This Row],[2015 Cropland Premium (%)]]="No Data", "No Data", IF(OR(Table1[[#This Row],[2015 Cropland Premium (%)]]=0.4,Table1[[#This Row],[2015 Cropland Premium (%)]]&gt;0.4), "Yes", "No"))</f>
        <v>Yes</v>
      </c>
      <c r="H14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0.3811164105281753</v>
      </c>
      <c r="I149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9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0.25</v>
      </c>
      <c r="K1497" s="3" t="s">
        <v>7069</v>
      </c>
    </row>
    <row r="1498" spans="1:11" x14ac:dyDescent="0.2">
      <c r="A1498" s="3" t="s">
        <v>2832</v>
      </c>
      <c r="B1498" s="3" t="s">
        <v>7087</v>
      </c>
      <c r="C1498" t="s">
        <v>440</v>
      </c>
      <c r="D1498" s="7" t="s">
        <v>2885</v>
      </c>
      <c r="E1498" s="20">
        <v>57.333333333333336</v>
      </c>
      <c r="F1498" s="21">
        <v>1.6420024420024422</v>
      </c>
      <c r="G1498" s="3" t="str">
        <f>IF(Table1[[#This Row],[2015 Cropland Premium (%)]]="No Data", "No Data", IF(OR(Table1[[#This Row],[2015 Cropland Premium (%)]]=0.4,Table1[[#This Row],[2015 Cropland Premium (%)]]&gt;0.4), "Yes", "No"))</f>
        <v>Yes</v>
      </c>
      <c r="H14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49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9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98" s="3" t="s">
        <v>7069</v>
      </c>
    </row>
    <row r="1499" spans="1:11" x14ac:dyDescent="0.2">
      <c r="A1499" s="3" t="s">
        <v>2832</v>
      </c>
      <c r="B1499" s="3" t="s">
        <v>7087</v>
      </c>
      <c r="C1499" t="s">
        <v>1202</v>
      </c>
      <c r="D1499" s="7" t="s">
        <v>2942</v>
      </c>
      <c r="E1499" s="20">
        <v>17.166666666666668</v>
      </c>
      <c r="F1499" s="21">
        <v>0.56146001073537299</v>
      </c>
      <c r="G1499" s="3" t="str">
        <f>IF(Table1[[#This Row],[2015 Cropland Premium (%)]]="No Data", "No Data", IF(OR(Table1[[#This Row],[2015 Cropland Premium (%)]]=0.4,Table1[[#This Row],[2015 Cropland Premium (%)]]&gt;0.4), "Yes", "No"))</f>
        <v>Yes</v>
      </c>
      <c r="H14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0.36544999105385584</v>
      </c>
      <c r="I149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49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499" s="3" t="s">
        <v>7068</v>
      </c>
    </row>
    <row r="1500" spans="1:11" x14ac:dyDescent="0.2">
      <c r="A1500" s="3" t="s">
        <v>2832</v>
      </c>
      <c r="B1500" s="3" t="s">
        <v>7087</v>
      </c>
      <c r="C1500" t="s">
        <v>458</v>
      </c>
      <c r="D1500" s="7" t="s">
        <v>2923</v>
      </c>
      <c r="E1500" s="20">
        <v>33.333333333333336</v>
      </c>
      <c r="F1500" s="21">
        <v>2.0152936494399909</v>
      </c>
      <c r="G1500" s="3" t="str">
        <f>IF(Table1[[#This Row],[2015 Cropland Premium (%)]]="No Data", "No Data", IF(OR(Table1[[#This Row],[2015 Cropland Premium (%)]]=0.4,Table1[[#This Row],[2015 Cropland Premium (%)]]&gt;0.4), "Yes", "No"))</f>
        <v>Yes</v>
      </c>
      <c r="H15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0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0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00" s="3" t="s">
        <v>7069</v>
      </c>
    </row>
    <row r="1501" spans="1:11" x14ac:dyDescent="0.2">
      <c r="A1501" s="3" t="s">
        <v>2832</v>
      </c>
      <c r="B1501" s="3" t="s">
        <v>7087</v>
      </c>
      <c r="C1501" t="s">
        <v>619</v>
      </c>
      <c r="D1501" s="7" t="s">
        <v>2886</v>
      </c>
      <c r="E1501" s="20">
        <v>42.333333333333336</v>
      </c>
      <c r="F1501" s="21">
        <v>1.5627215551743854</v>
      </c>
      <c r="G1501" s="3" t="str">
        <f>IF(Table1[[#This Row],[2015 Cropland Premium (%)]]="No Data", "No Data", IF(OR(Table1[[#This Row],[2015 Cropland Premium (%)]]=0.4,Table1[[#This Row],[2015 Cropland Premium (%)]]&gt;0.4), "Yes", "No"))</f>
        <v>Yes</v>
      </c>
      <c r="H15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0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0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01" s="3" t="s">
        <v>7068</v>
      </c>
    </row>
    <row r="1502" spans="1:11" x14ac:dyDescent="0.2">
      <c r="A1502" s="3" t="s">
        <v>2832</v>
      </c>
      <c r="B1502" s="3" t="s">
        <v>7087</v>
      </c>
      <c r="C1502" t="s">
        <v>1476</v>
      </c>
      <c r="D1502" s="7" t="s">
        <v>2870</v>
      </c>
      <c r="E1502" s="20">
        <v>94.333333333333329</v>
      </c>
      <c r="F1502" s="21">
        <v>2.7727072694814634</v>
      </c>
      <c r="G1502" s="3" t="str">
        <f>IF(Table1[[#This Row],[2015 Cropland Premium (%)]]="No Data", "No Data", IF(OR(Table1[[#This Row],[2015 Cropland Premium (%)]]=0.4,Table1[[#This Row],[2015 Cropland Premium (%)]]&gt;0.4), "Yes", "No"))</f>
        <v>Yes</v>
      </c>
      <c r="H15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02" s="3" t="s">
        <v>7069</v>
      </c>
    </row>
    <row r="1503" spans="1:11" x14ac:dyDescent="0.2">
      <c r="A1503" s="3" t="s">
        <v>2832</v>
      </c>
      <c r="B1503" s="3" t="s">
        <v>7087</v>
      </c>
      <c r="C1503" t="s">
        <v>2903</v>
      </c>
      <c r="D1503" s="7" t="s">
        <v>2904</v>
      </c>
      <c r="E1503" s="20">
        <v>14.833333333333334</v>
      </c>
      <c r="F1503" s="21">
        <v>0.70522809394760611</v>
      </c>
      <c r="G1503" s="3" t="str">
        <f>IF(Table1[[#This Row],[2015 Cropland Premium (%)]]="No Data", "No Data", IF(OR(Table1[[#This Row],[2015 Cropland Premium (%)]]=0.4,Table1[[#This Row],[2015 Cropland Premium (%)]]&gt;0.4), "Yes", "No"))</f>
        <v>Yes</v>
      </c>
      <c r="H15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0.24564325504366158</v>
      </c>
      <c r="I150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0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03" s="3" t="s">
        <v>7069</v>
      </c>
    </row>
    <row r="1504" spans="1:11" x14ac:dyDescent="0.2">
      <c r="A1504" s="3" t="s">
        <v>2832</v>
      </c>
      <c r="B1504" s="3" t="s">
        <v>7087</v>
      </c>
      <c r="C1504" t="s">
        <v>669</v>
      </c>
      <c r="D1504" s="7" t="s">
        <v>2887</v>
      </c>
      <c r="E1504" s="20">
        <v>110.83333333333333</v>
      </c>
      <c r="F1504" s="21">
        <v>3.5848484848484845</v>
      </c>
      <c r="G1504" s="3" t="str">
        <f>IF(Table1[[#This Row],[2015 Cropland Premium (%)]]="No Data", "No Data", IF(OR(Table1[[#This Row],[2015 Cropland Premium (%)]]=0.4,Table1[[#This Row],[2015 Cropland Premium (%)]]&gt;0.4), "Yes", "No"))</f>
        <v>Yes</v>
      </c>
      <c r="H15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04" s="3" t="s">
        <v>7069</v>
      </c>
    </row>
    <row r="1505" spans="1:11" x14ac:dyDescent="0.2">
      <c r="A1505" s="3" t="s">
        <v>2832</v>
      </c>
      <c r="B1505" s="3" t="s">
        <v>7087</v>
      </c>
      <c r="C1505" t="s">
        <v>414</v>
      </c>
      <c r="D1505" s="7" t="s">
        <v>2943</v>
      </c>
      <c r="E1505" s="20">
        <v>8.8333333333333339</v>
      </c>
      <c r="F1505" s="21">
        <v>0.30682994822779769</v>
      </c>
      <c r="G1505" s="3" t="str">
        <f>IF(Table1[[#This Row],[2015 Cropland Premium (%)]]="No Data", "No Data", IF(OR(Table1[[#This Row],[2015 Cropland Premium (%)]]=0.4,Table1[[#This Row],[2015 Cropland Premium (%)]]&gt;0.4), "Yes", "No"))</f>
        <v>No</v>
      </c>
      <c r="H150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50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0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0.44444444444444436</v>
      </c>
      <c r="K1505" s="3" t="s">
        <v>7068</v>
      </c>
    </row>
    <row r="1506" spans="1:11" x14ac:dyDescent="0.2">
      <c r="A1506" s="3" t="s">
        <v>2832</v>
      </c>
      <c r="B1506" s="3" t="s">
        <v>7087</v>
      </c>
      <c r="C1506" t="s">
        <v>1367</v>
      </c>
      <c r="D1506" s="7" t="s">
        <v>2871</v>
      </c>
      <c r="E1506" s="20">
        <v>96.666666666666671</v>
      </c>
      <c r="F1506" s="21">
        <v>3.1025911286780854</v>
      </c>
      <c r="G1506" s="3" t="str">
        <f>IF(Table1[[#This Row],[2015 Cropland Premium (%)]]="No Data", "No Data", IF(OR(Table1[[#This Row],[2015 Cropland Premium (%)]]=0.4,Table1[[#This Row],[2015 Cropland Premium (%)]]&gt;0.4), "Yes", "No"))</f>
        <v>Yes</v>
      </c>
      <c r="H15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06" s="3" t="s">
        <v>7068</v>
      </c>
    </row>
    <row r="1507" spans="1:11" x14ac:dyDescent="0.2">
      <c r="A1507" s="3" t="s">
        <v>2832</v>
      </c>
      <c r="B1507" s="3" t="s">
        <v>7087</v>
      </c>
      <c r="C1507" t="s">
        <v>704</v>
      </c>
      <c r="D1507" s="7" t="s">
        <v>2924</v>
      </c>
      <c r="E1507" s="20">
        <v>77.666666666666671</v>
      </c>
      <c r="F1507" s="21">
        <v>3.6672705314009661</v>
      </c>
      <c r="G1507" s="3" t="str">
        <f>IF(Table1[[#This Row],[2015 Cropland Premium (%)]]="No Data", "No Data", IF(OR(Table1[[#This Row],[2015 Cropland Premium (%)]]=0.4,Table1[[#This Row],[2015 Cropland Premium (%)]]&gt;0.4), "Yes", "No"))</f>
        <v>Yes</v>
      </c>
      <c r="H15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07" s="3" t="s">
        <v>7069</v>
      </c>
    </row>
    <row r="1508" spans="1:11" x14ac:dyDescent="0.2">
      <c r="A1508" s="3" t="s">
        <v>2832</v>
      </c>
      <c r="B1508" s="3" t="s">
        <v>7087</v>
      </c>
      <c r="C1508" t="s">
        <v>1817</v>
      </c>
      <c r="D1508" s="7" t="s">
        <v>2859</v>
      </c>
      <c r="E1508" s="20">
        <v>77.833333333333329</v>
      </c>
      <c r="F1508" s="21">
        <v>2.2245840469782237</v>
      </c>
      <c r="G1508" s="3" t="str">
        <f>IF(Table1[[#This Row],[2015 Cropland Premium (%)]]="No Data", "No Data", IF(OR(Table1[[#This Row],[2015 Cropland Premium (%)]]=0.4,Table1[[#This Row],[2015 Cropland Premium (%)]]&gt;0.4), "Yes", "No"))</f>
        <v>Yes</v>
      </c>
      <c r="H15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0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0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08" s="3" t="s">
        <v>7069</v>
      </c>
    </row>
    <row r="1509" spans="1:11" x14ac:dyDescent="0.2">
      <c r="A1509" s="3" t="s">
        <v>2832</v>
      </c>
      <c r="B1509" s="3" t="s">
        <v>7087</v>
      </c>
      <c r="C1509" t="s">
        <v>1510</v>
      </c>
      <c r="D1509" s="7" t="s">
        <v>2860</v>
      </c>
      <c r="E1509" s="20">
        <v>110.16666666666667</v>
      </c>
      <c r="F1509" s="21">
        <v>4.3098329317814201</v>
      </c>
      <c r="G1509" s="3" t="str">
        <f>IF(Table1[[#This Row],[2015 Cropland Premium (%)]]="No Data", "No Data", IF(OR(Table1[[#This Row],[2015 Cropland Premium (%)]]=0.4,Table1[[#This Row],[2015 Cropland Premium (%)]]&gt;0.4), "Yes", "No"))</f>
        <v>Yes</v>
      </c>
      <c r="H15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09" s="3" t="s">
        <v>7069</v>
      </c>
    </row>
    <row r="1510" spans="1:11" x14ac:dyDescent="0.2">
      <c r="A1510" s="3" t="s">
        <v>2832</v>
      </c>
      <c r="B1510" s="3" t="s">
        <v>7087</v>
      </c>
      <c r="C1510" t="s">
        <v>2944</v>
      </c>
      <c r="D1510" s="7" t="s">
        <v>2945</v>
      </c>
      <c r="E1510" s="20">
        <v>31.666666666666668</v>
      </c>
      <c r="F1510" s="21">
        <v>1.2831785742120088</v>
      </c>
      <c r="G1510" s="3" t="str">
        <f>IF(Table1[[#This Row],[2015 Cropland Premium (%)]]="No Data", "No Data", IF(OR(Table1[[#This Row],[2015 Cropland Premium (%)]]=0.4,Table1[[#This Row],[2015 Cropland Premium (%)]]&gt;0.4), "Yes", "No"))</f>
        <v>Yes</v>
      </c>
      <c r="H15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1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1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10" s="3" t="s">
        <v>7068</v>
      </c>
    </row>
    <row r="1511" spans="1:11" x14ac:dyDescent="0.2">
      <c r="A1511" s="3" t="s">
        <v>2832</v>
      </c>
      <c r="B1511" s="3" t="s">
        <v>7087</v>
      </c>
      <c r="C1511" t="s">
        <v>492</v>
      </c>
      <c r="D1511" s="7" t="s">
        <v>2861</v>
      </c>
      <c r="E1511" s="20">
        <v>76</v>
      </c>
      <c r="F1511" s="21">
        <v>2.5937538313700146</v>
      </c>
      <c r="G1511" s="3" t="str">
        <f>IF(Table1[[#This Row],[2015 Cropland Premium (%)]]="No Data", "No Data", IF(OR(Table1[[#This Row],[2015 Cropland Premium (%)]]=0.4,Table1[[#This Row],[2015 Cropland Premium (%)]]&gt;0.4), "Yes", "No"))</f>
        <v>Yes</v>
      </c>
      <c r="H15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1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1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11" s="3" t="s">
        <v>7069</v>
      </c>
    </row>
    <row r="1512" spans="1:11" x14ac:dyDescent="0.2">
      <c r="A1512" s="3" t="s">
        <v>2832</v>
      </c>
      <c r="B1512" s="3" t="s">
        <v>7087</v>
      </c>
      <c r="C1512" t="s">
        <v>418</v>
      </c>
      <c r="D1512" s="7" t="s">
        <v>2957</v>
      </c>
      <c r="E1512" s="20">
        <v>12.833333333333334</v>
      </c>
      <c r="F1512" s="21">
        <v>0.80999709386806151</v>
      </c>
      <c r="G1512" s="3" t="str">
        <f>IF(Table1[[#This Row],[2015 Cropland Premium (%)]]="No Data", "No Data", IF(OR(Table1[[#This Row],[2015 Cropland Premium (%)]]=0.4,Table1[[#This Row],[2015 Cropland Premium (%)]]&gt;0.4), "Yes", "No"))</f>
        <v>Yes</v>
      </c>
      <c r="H15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0.15833575510994874</v>
      </c>
      <c r="I151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1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12" s="3" t="s">
        <v>7069</v>
      </c>
    </row>
    <row r="1513" spans="1:11" x14ac:dyDescent="0.2">
      <c r="A1513" s="3" t="s">
        <v>2832</v>
      </c>
      <c r="B1513" s="3" t="s">
        <v>7087</v>
      </c>
      <c r="C1513" t="s">
        <v>2905</v>
      </c>
      <c r="D1513" s="7" t="s">
        <v>2906</v>
      </c>
      <c r="E1513" s="20">
        <v>17.333333333333332</v>
      </c>
      <c r="F1513" s="21">
        <v>0.9437669376693768</v>
      </c>
      <c r="G1513" s="3" t="str">
        <f>IF(Table1[[#This Row],[2015 Cropland Premium (%)]]="No Data", "No Data", IF(OR(Table1[[#This Row],[2015 Cropland Premium (%)]]=0.4,Table1[[#This Row],[2015 Cropland Premium (%)]]&gt;0.4), "Yes", "No"))</f>
        <v>Yes</v>
      </c>
      <c r="H15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4.6860885275519348E-2</v>
      </c>
      <c r="I151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1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13" s="3" t="s">
        <v>7069</v>
      </c>
    </row>
    <row r="1514" spans="1:11" x14ac:dyDescent="0.2">
      <c r="A1514" s="3" t="s">
        <v>2832</v>
      </c>
      <c r="B1514" s="3" t="s">
        <v>7087</v>
      </c>
      <c r="C1514" t="s">
        <v>420</v>
      </c>
      <c r="D1514" s="7" t="s">
        <v>2872</v>
      </c>
      <c r="E1514" s="20">
        <v>116.66666666666667</v>
      </c>
      <c r="F1514" s="21">
        <v>3.4343366778149389</v>
      </c>
      <c r="G1514" s="3" t="str">
        <f>IF(Table1[[#This Row],[2015 Cropland Premium (%)]]="No Data", "No Data", IF(OR(Table1[[#This Row],[2015 Cropland Premium (%)]]=0.4,Table1[[#This Row],[2015 Cropland Premium (%)]]&gt;0.4), "Yes", "No"))</f>
        <v>Yes</v>
      </c>
      <c r="H15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1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1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14" s="3" t="s">
        <v>7068</v>
      </c>
    </row>
    <row r="1515" spans="1:11" x14ac:dyDescent="0.2">
      <c r="A1515" s="3" t="s">
        <v>2832</v>
      </c>
      <c r="B1515" s="3" t="s">
        <v>7087</v>
      </c>
      <c r="C1515" t="s">
        <v>1438</v>
      </c>
      <c r="D1515" s="7" t="s">
        <v>2862</v>
      </c>
      <c r="E1515" s="20">
        <v>110</v>
      </c>
      <c r="F1515" s="21">
        <v>3.395910387168279</v>
      </c>
      <c r="G1515" s="3" t="str">
        <f>IF(Table1[[#This Row],[2015 Cropland Premium (%)]]="No Data", "No Data", IF(OR(Table1[[#This Row],[2015 Cropland Premium (%)]]=0.4,Table1[[#This Row],[2015 Cropland Premium (%)]]&gt;0.4), "Yes", "No"))</f>
        <v>Yes</v>
      </c>
      <c r="H15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15" s="3" t="s">
        <v>7068</v>
      </c>
    </row>
    <row r="1516" spans="1:11" x14ac:dyDescent="0.2">
      <c r="A1516" s="3" t="s">
        <v>2832</v>
      </c>
      <c r="B1516" s="3" t="s">
        <v>7087</v>
      </c>
      <c r="C1516" t="s">
        <v>673</v>
      </c>
      <c r="D1516" s="7" t="s">
        <v>2907</v>
      </c>
      <c r="E1516" s="20" t="s">
        <v>7066</v>
      </c>
      <c r="F1516" s="21" t="s">
        <v>7066</v>
      </c>
      <c r="G151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51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51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51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516" s="3" t="s">
        <v>7069</v>
      </c>
    </row>
    <row r="1517" spans="1:11" x14ac:dyDescent="0.2">
      <c r="A1517" s="3" t="s">
        <v>2832</v>
      </c>
      <c r="B1517" s="3" t="s">
        <v>7087</v>
      </c>
      <c r="C1517" t="s">
        <v>609</v>
      </c>
      <c r="D1517" s="7" t="s">
        <v>2979</v>
      </c>
      <c r="E1517" s="20">
        <v>107</v>
      </c>
      <c r="F1517" s="21">
        <v>4.3405524168236029</v>
      </c>
      <c r="G1517" s="3" t="str">
        <f>IF(Table1[[#This Row],[2015 Cropland Premium (%)]]="No Data", "No Data", IF(OR(Table1[[#This Row],[2015 Cropland Premium (%)]]=0.4,Table1[[#This Row],[2015 Cropland Premium (%)]]&gt;0.4), "Yes", "No"))</f>
        <v>Yes</v>
      </c>
      <c r="H15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1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1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17" s="3" t="s">
        <v>7069</v>
      </c>
    </row>
    <row r="1518" spans="1:11" x14ac:dyDescent="0.2">
      <c r="A1518" s="3" t="s">
        <v>2832</v>
      </c>
      <c r="B1518" s="3" t="s">
        <v>7087</v>
      </c>
      <c r="C1518" t="s">
        <v>2908</v>
      </c>
      <c r="D1518" s="7" t="s">
        <v>2909</v>
      </c>
      <c r="E1518" s="20">
        <v>29.333333333333332</v>
      </c>
      <c r="F1518" s="21">
        <v>0.96222610420979982</v>
      </c>
      <c r="G1518" s="3" t="str">
        <f>IF(Table1[[#This Row],[2015 Cropland Premium (%)]]="No Data", "No Data", IF(OR(Table1[[#This Row],[2015 Cropland Premium (%)]]=0.4,Table1[[#This Row],[2015 Cropland Premium (%)]]&gt;0.4), "Yes", "No"))</f>
        <v>Yes</v>
      </c>
      <c r="H15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3.1478246491833506E-2</v>
      </c>
      <c r="I151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1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18" s="3" t="s">
        <v>7069</v>
      </c>
    </row>
    <row r="1519" spans="1:11" x14ac:dyDescent="0.2">
      <c r="A1519" s="3" t="s">
        <v>2832</v>
      </c>
      <c r="B1519" s="3" t="s">
        <v>7087</v>
      </c>
      <c r="C1519" t="s">
        <v>516</v>
      </c>
      <c r="D1519" s="7" t="s">
        <v>2873</v>
      </c>
      <c r="E1519" s="20">
        <v>90.666666666666671</v>
      </c>
      <c r="F1519" s="21">
        <v>2.810945273631841</v>
      </c>
      <c r="G1519" s="3" t="str">
        <f>IF(Table1[[#This Row],[2015 Cropland Premium (%)]]="No Data", "No Data", IF(OR(Table1[[#This Row],[2015 Cropland Premium (%)]]=0.4,Table1[[#This Row],[2015 Cropland Premium (%)]]&gt;0.4), "Yes", "No"))</f>
        <v>Yes</v>
      </c>
      <c r="H15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1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1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19" s="3" t="s">
        <v>7069</v>
      </c>
    </row>
    <row r="1520" spans="1:11" x14ac:dyDescent="0.2">
      <c r="A1520" s="3" t="s">
        <v>2832</v>
      </c>
      <c r="B1520" s="3" t="s">
        <v>7087</v>
      </c>
      <c r="C1520" t="s">
        <v>496</v>
      </c>
      <c r="D1520" s="7" t="s">
        <v>2925</v>
      </c>
      <c r="E1520" s="20">
        <v>81.333333333333329</v>
      </c>
      <c r="F1520" s="21">
        <v>3.1410123371382448</v>
      </c>
      <c r="G1520" s="3" t="str">
        <f>IF(Table1[[#This Row],[2015 Cropland Premium (%)]]="No Data", "No Data", IF(OR(Table1[[#This Row],[2015 Cropland Premium (%)]]=0.4,Table1[[#This Row],[2015 Cropland Premium (%)]]&gt;0.4), "Yes", "No"))</f>
        <v>Yes</v>
      </c>
      <c r="H15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2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2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20" s="3" t="s">
        <v>7069</v>
      </c>
    </row>
    <row r="1521" spans="1:11" x14ac:dyDescent="0.2">
      <c r="A1521" s="3" t="s">
        <v>2832</v>
      </c>
      <c r="B1521" s="3" t="s">
        <v>7087</v>
      </c>
      <c r="C1521" t="s">
        <v>422</v>
      </c>
      <c r="D1521" s="7" t="s">
        <v>2910</v>
      </c>
      <c r="E1521" s="20">
        <v>53.666666666666664</v>
      </c>
      <c r="F1521" s="21">
        <v>2.1812507851669118</v>
      </c>
      <c r="G1521" s="3" t="str">
        <f>IF(Table1[[#This Row],[2015 Cropland Premium (%)]]="No Data", "No Data", IF(OR(Table1[[#This Row],[2015 Cropland Premium (%)]]=0.4,Table1[[#This Row],[2015 Cropland Premium (%)]]&gt;0.4), "Yes", "No"))</f>
        <v>Yes</v>
      </c>
      <c r="H15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21" s="3" t="s">
        <v>7069</v>
      </c>
    </row>
    <row r="1522" spans="1:11" x14ac:dyDescent="0.2">
      <c r="A1522" s="3" t="s">
        <v>2832</v>
      </c>
      <c r="B1522" s="3" t="s">
        <v>7087</v>
      </c>
      <c r="C1522" t="s">
        <v>2980</v>
      </c>
      <c r="D1522" s="7" t="s">
        <v>2981</v>
      </c>
      <c r="E1522" s="20">
        <v>81.166666666666671</v>
      </c>
      <c r="F1522" s="21">
        <v>3.3248116760828625</v>
      </c>
      <c r="G1522" s="3" t="str">
        <f>IF(Table1[[#This Row],[2015 Cropland Premium (%)]]="No Data", "No Data", IF(OR(Table1[[#This Row],[2015 Cropland Premium (%)]]=0.4,Table1[[#This Row],[2015 Cropland Premium (%)]]&gt;0.4), "Yes", "No"))</f>
        <v>Yes</v>
      </c>
      <c r="H15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22" s="3" t="s">
        <v>7069</v>
      </c>
    </row>
    <row r="1523" spans="1:11" x14ac:dyDescent="0.2">
      <c r="A1523" s="3" t="s">
        <v>2832</v>
      </c>
      <c r="B1523" s="3" t="s">
        <v>7087</v>
      </c>
      <c r="C1523" t="s">
        <v>582</v>
      </c>
      <c r="D1523" s="7" t="s">
        <v>2946</v>
      </c>
      <c r="E1523" s="20">
        <v>21</v>
      </c>
      <c r="F1523" s="21">
        <v>0.71907266705630235</v>
      </c>
      <c r="G1523" s="3" t="str">
        <f>IF(Table1[[#This Row],[2015 Cropland Premium (%)]]="No Data", "No Data", IF(OR(Table1[[#This Row],[2015 Cropland Premium (%)]]=0.4,Table1[[#This Row],[2015 Cropland Premium (%)]]&gt;0.4), "Yes", "No"))</f>
        <v>Yes</v>
      </c>
      <c r="H15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0.23410611078641469</v>
      </c>
      <c r="I152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2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23" s="3" t="s">
        <v>7068</v>
      </c>
    </row>
    <row r="1524" spans="1:11" x14ac:dyDescent="0.2">
      <c r="A1524" s="3" t="s">
        <v>2832</v>
      </c>
      <c r="B1524" s="3" t="s">
        <v>7087</v>
      </c>
      <c r="C1524" t="s">
        <v>2847</v>
      </c>
      <c r="D1524" s="7" t="s">
        <v>2848</v>
      </c>
      <c r="E1524" s="20">
        <v>121.5</v>
      </c>
      <c r="F1524" s="21">
        <v>2.4838285171618506</v>
      </c>
      <c r="G1524" s="3" t="str">
        <f>IF(Table1[[#This Row],[2015 Cropland Premium (%)]]="No Data", "No Data", IF(OR(Table1[[#This Row],[2015 Cropland Premium (%)]]=0.4,Table1[[#This Row],[2015 Cropland Premium (%)]]&gt;0.4), "Yes", "No"))</f>
        <v>Yes</v>
      </c>
      <c r="H15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24" s="3" t="s">
        <v>7068</v>
      </c>
    </row>
    <row r="1525" spans="1:11" x14ac:dyDescent="0.2">
      <c r="A1525" s="3" t="s">
        <v>2832</v>
      </c>
      <c r="B1525" s="3" t="s">
        <v>7087</v>
      </c>
      <c r="C1525" t="s">
        <v>2958</v>
      </c>
      <c r="D1525" s="7" t="s">
        <v>2959</v>
      </c>
      <c r="E1525" s="20">
        <v>14.333333333333334</v>
      </c>
      <c r="F1525" s="21">
        <v>0.93497232865048951</v>
      </c>
      <c r="G1525" s="3" t="str">
        <f>IF(Table1[[#This Row],[2015 Cropland Premium (%)]]="No Data", "No Data", IF(OR(Table1[[#This Row],[2015 Cropland Premium (%)]]=0.4,Table1[[#This Row],[2015 Cropland Premium (%)]]&gt;0.4), "Yes", "No"))</f>
        <v>Yes</v>
      </c>
      <c r="H15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5.4189726124592053E-2</v>
      </c>
      <c r="I152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2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25" s="3" t="s">
        <v>7068</v>
      </c>
    </row>
    <row r="1526" spans="1:11" x14ac:dyDescent="0.2">
      <c r="A1526" s="3" t="s">
        <v>2832</v>
      </c>
      <c r="B1526" s="3" t="s">
        <v>7087</v>
      </c>
      <c r="C1526" t="s">
        <v>2010</v>
      </c>
      <c r="D1526" s="7" t="s">
        <v>2911</v>
      </c>
      <c r="E1526" s="20">
        <v>46.333333333333336</v>
      </c>
      <c r="F1526" s="21">
        <v>1.9376708259061199</v>
      </c>
      <c r="G1526" s="3" t="str">
        <f>IF(Table1[[#This Row],[2015 Cropland Premium (%)]]="No Data", "No Data", IF(OR(Table1[[#This Row],[2015 Cropland Premium (%)]]=0.4,Table1[[#This Row],[2015 Cropland Premium (%)]]&gt;0.4), "Yes", "No"))</f>
        <v>Yes</v>
      </c>
      <c r="H15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2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2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26" s="3" t="s">
        <v>7069</v>
      </c>
    </row>
    <row r="1527" spans="1:11" x14ac:dyDescent="0.2">
      <c r="A1527" s="3" t="s">
        <v>2832</v>
      </c>
      <c r="B1527" s="3" t="s">
        <v>7087</v>
      </c>
      <c r="C1527" t="s">
        <v>2960</v>
      </c>
      <c r="D1527" s="7" t="s">
        <v>2961</v>
      </c>
      <c r="E1527" s="20">
        <v>23</v>
      </c>
      <c r="F1527" s="21">
        <v>1.5431131592421916</v>
      </c>
      <c r="G1527" s="3" t="str">
        <f>IF(Table1[[#This Row],[2015 Cropland Premium (%)]]="No Data", "No Data", IF(OR(Table1[[#This Row],[2015 Cropland Premium (%)]]=0.4,Table1[[#This Row],[2015 Cropland Premium (%)]]&gt;0.4), "Yes", "No"))</f>
        <v>Yes</v>
      </c>
      <c r="H15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2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2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27" s="3" t="s">
        <v>7068</v>
      </c>
    </row>
    <row r="1528" spans="1:11" x14ac:dyDescent="0.2">
      <c r="A1528" s="3" t="s">
        <v>2832</v>
      </c>
      <c r="B1528" s="3" t="s">
        <v>7087</v>
      </c>
      <c r="C1528" t="s">
        <v>2982</v>
      </c>
      <c r="D1528" s="7" t="s">
        <v>2983</v>
      </c>
      <c r="E1528" s="20">
        <v>85</v>
      </c>
      <c r="F1528" s="21">
        <v>3.4249686126804768</v>
      </c>
      <c r="G1528" s="3" t="str">
        <f>IF(Table1[[#This Row],[2015 Cropland Premium (%)]]="No Data", "No Data", IF(OR(Table1[[#This Row],[2015 Cropland Premium (%)]]=0.4,Table1[[#This Row],[2015 Cropland Premium (%)]]&gt;0.4), "Yes", "No"))</f>
        <v>Yes</v>
      </c>
      <c r="H15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28" s="3" t="s">
        <v>7068</v>
      </c>
    </row>
    <row r="1529" spans="1:11" x14ac:dyDescent="0.2">
      <c r="A1529" s="3" t="s">
        <v>2832</v>
      </c>
      <c r="B1529" s="3" t="s">
        <v>7087</v>
      </c>
      <c r="C1529" t="s">
        <v>498</v>
      </c>
      <c r="D1529" s="7" t="s">
        <v>2926</v>
      </c>
      <c r="E1529" s="20">
        <v>62.5</v>
      </c>
      <c r="F1529" s="21">
        <v>1.7839223576380554</v>
      </c>
      <c r="G1529" s="3" t="str">
        <f>IF(Table1[[#This Row],[2015 Cropland Premium (%)]]="No Data", "No Data", IF(OR(Table1[[#This Row],[2015 Cropland Premium (%)]]=0.4,Table1[[#This Row],[2015 Cropland Premium (%)]]&gt;0.4), "Yes", "No"))</f>
        <v>Yes</v>
      </c>
      <c r="H15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2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2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29" s="3" t="s">
        <v>7069</v>
      </c>
    </row>
    <row r="1530" spans="1:11" x14ac:dyDescent="0.2">
      <c r="A1530" s="3" t="s">
        <v>2832</v>
      </c>
      <c r="B1530" s="3" t="s">
        <v>7087</v>
      </c>
      <c r="C1530" t="s">
        <v>2912</v>
      </c>
      <c r="D1530" s="7" t="s">
        <v>2913</v>
      </c>
      <c r="E1530" s="20">
        <v>53</v>
      </c>
      <c r="F1530" s="21">
        <v>1.5496969696969698</v>
      </c>
      <c r="G1530" s="3" t="str">
        <f>IF(Table1[[#This Row],[2015 Cropland Premium (%)]]="No Data", "No Data", IF(OR(Table1[[#This Row],[2015 Cropland Premium (%)]]=0.4,Table1[[#This Row],[2015 Cropland Premium (%)]]&gt;0.4), "Yes", "No"))</f>
        <v>Yes</v>
      </c>
      <c r="H15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3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3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30" s="3" t="s">
        <v>7068</v>
      </c>
    </row>
    <row r="1531" spans="1:11" x14ac:dyDescent="0.2">
      <c r="A1531" s="3" t="s">
        <v>2832</v>
      </c>
      <c r="B1531" s="3" t="s">
        <v>7087</v>
      </c>
      <c r="C1531" t="s">
        <v>2914</v>
      </c>
      <c r="D1531" s="7" t="s">
        <v>2915</v>
      </c>
      <c r="E1531" s="20">
        <v>35</v>
      </c>
      <c r="F1531" s="21">
        <v>1.6209142272972059</v>
      </c>
      <c r="G1531" s="3" t="str">
        <f>IF(Table1[[#This Row],[2015 Cropland Premium (%)]]="No Data", "No Data", IF(OR(Table1[[#This Row],[2015 Cropland Premium (%)]]=0.4,Table1[[#This Row],[2015 Cropland Premium (%)]]&gt;0.4), "Yes", "No"))</f>
        <v>Yes</v>
      </c>
      <c r="H15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3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3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31" s="3" t="s">
        <v>7069</v>
      </c>
    </row>
    <row r="1532" spans="1:11" x14ac:dyDescent="0.2">
      <c r="A1532" s="3" t="s">
        <v>2832</v>
      </c>
      <c r="B1532" s="3" t="s">
        <v>7087</v>
      </c>
      <c r="C1532" t="s">
        <v>538</v>
      </c>
      <c r="D1532" s="7" t="s">
        <v>2874</v>
      </c>
      <c r="E1532" s="20">
        <v>68</v>
      </c>
      <c r="F1532" s="21">
        <v>2.4438131165210057</v>
      </c>
      <c r="G1532" s="3" t="str">
        <f>IF(Table1[[#This Row],[2015 Cropland Premium (%)]]="No Data", "No Data", IF(OR(Table1[[#This Row],[2015 Cropland Premium (%)]]=0.4,Table1[[#This Row],[2015 Cropland Premium (%)]]&gt;0.4), "Yes", "No"))</f>
        <v>Yes</v>
      </c>
      <c r="H15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3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3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32" s="3" t="s">
        <v>7068</v>
      </c>
    </row>
    <row r="1533" spans="1:11" x14ac:dyDescent="0.2">
      <c r="A1533" s="3" t="s">
        <v>2832</v>
      </c>
      <c r="B1533" s="3" t="s">
        <v>7087</v>
      </c>
      <c r="C1533" t="s">
        <v>2849</v>
      </c>
      <c r="D1533" s="7" t="s">
        <v>2850</v>
      </c>
      <c r="E1533" s="20">
        <v>93.333333333333329</v>
      </c>
      <c r="F1533" s="21">
        <v>3.2265784394816652</v>
      </c>
      <c r="G1533" s="3" t="str">
        <f>IF(Table1[[#This Row],[2015 Cropland Premium (%)]]="No Data", "No Data", IF(OR(Table1[[#This Row],[2015 Cropland Premium (%)]]=0.4,Table1[[#This Row],[2015 Cropland Premium (%)]]&gt;0.4), "Yes", "No"))</f>
        <v>Yes</v>
      </c>
      <c r="H15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3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3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33" s="3" t="s">
        <v>7069</v>
      </c>
    </row>
    <row r="1534" spans="1:11" x14ac:dyDescent="0.2">
      <c r="A1534" s="3" t="s">
        <v>2832</v>
      </c>
      <c r="B1534" s="3" t="s">
        <v>7087</v>
      </c>
      <c r="C1534" t="s">
        <v>623</v>
      </c>
      <c r="D1534" s="7" t="s">
        <v>2916</v>
      </c>
      <c r="E1534" s="20" t="s">
        <v>7066</v>
      </c>
      <c r="F1534" s="21" t="s">
        <v>7066</v>
      </c>
      <c r="G153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53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53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53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534" s="3" t="s">
        <v>7068</v>
      </c>
    </row>
    <row r="1535" spans="1:11" x14ac:dyDescent="0.2">
      <c r="A1535" s="3" t="s">
        <v>2832</v>
      </c>
      <c r="B1535" s="3" t="s">
        <v>7087</v>
      </c>
      <c r="C1535" t="s">
        <v>644</v>
      </c>
      <c r="D1535" s="7" t="s">
        <v>2917</v>
      </c>
      <c r="E1535" s="20">
        <v>4.666666666666667</v>
      </c>
      <c r="F1535" s="21">
        <v>0.32165646674826603</v>
      </c>
      <c r="G1535" s="3" t="str">
        <f>IF(Table1[[#This Row],[2015 Cropland Premium (%)]]="No Data", "No Data", IF(OR(Table1[[#This Row],[2015 Cropland Premium (%)]]=0.4,Table1[[#This Row],[2015 Cropland Premium (%)]]&gt;0.4), "Yes", "No"))</f>
        <v>No</v>
      </c>
      <c r="H153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53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53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535" s="3" t="s">
        <v>7069</v>
      </c>
    </row>
    <row r="1536" spans="1:11" x14ac:dyDescent="0.2">
      <c r="A1536" s="3" t="s">
        <v>2832</v>
      </c>
      <c r="B1536" s="3" t="s">
        <v>7087</v>
      </c>
      <c r="C1536" t="s">
        <v>1038</v>
      </c>
      <c r="D1536" s="7" t="s">
        <v>2863</v>
      </c>
      <c r="E1536" s="20" t="s">
        <v>7066</v>
      </c>
      <c r="F1536" s="21" t="s">
        <v>7066</v>
      </c>
      <c r="G153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53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53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53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536" s="3" t="s">
        <v>7068</v>
      </c>
    </row>
    <row r="1537" spans="1:11" x14ac:dyDescent="0.2">
      <c r="A1537" s="3" t="s">
        <v>2832</v>
      </c>
      <c r="B1537" s="3" t="s">
        <v>7087</v>
      </c>
      <c r="C1537" t="s">
        <v>2875</v>
      </c>
      <c r="D1537" s="7" t="s">
        <v>2876</v>
      </c>
      <c r="E1537" s="20">
        <v>104.16666666666667</v>
      </c>
      <c r="F1537" s="21">
        <v>3.7971126760563378</v>
      </c>
      <c r="G1537" s="3" t="str">
        <f>IF(Table1[[#This Row],[2015 Cropland Premium (%)]]="No Data", "No Data", IF(OR(Table1[[#This Row],[2015 Cropland Premium (%)]]=0.4,Table1[[#This Row],[2015 Cropland Premium (%)]]&gt;0.4), "Yes", "No"))</f>
        <v>Yes</v>
      </c>
      <c r="H15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37" s="3" t="s">
        <v>7068</v>
      </c>
    </row>
    <row r="1538" spans="1:11" x14ac:dyDescent="0.2">
      <c r="A1538" s="3" t="s">
        <v>2832</v>
      </c>
      <c r="B1538" s="3" t="s">
        <v>7087</v>
      </c>
      <c r="C1538" t="s">
        <v>466</v>
      </c>
      <c r="D1538" s="7" t="s">
        <v>2864</v>
      </c>
      <c r="E1538" s="20">
        <v>78.666666666666671</v>
      </c>
      <c r="F1538" s="21">
        <v>2.3874124375884938</v>
      </c>
      <c r="G1538" s="3" t="str">
        <f>IF(Table1[[#This Row],[2015 Cropland Premium (%)]]="No Data", "No Data", IF(OR(Table1[[#This Row],[2015 Cropland Premium (%)]]=0.4,Table1[[#This Row],[2015 Cropland Premium (%)]]&gt;0.4), "Yes", "No"))</f>
        <v>Yes</v>
      </c>
      <c r="H15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3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3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38" s="3" t="s">
        <v>7069</v>
      </c>
    </row>
    <row r="1539" spans="1:11" x14ac:dyDescent="0.2">
      <c r="A1539" s="3" t="s">
        <v>2832</v>
      </c>
      <c r="B1539" s="3" t="s">
        <v>7087</v>
      </c>
      <c r="C1539" t="s">
        <v>2851</v>
      </c>
      <c r="D1539" s="7" t="s">
        <v>2852</v>
      </c>
      <c r="E1539" s="20">
        <v>102.33333333333333</v>
      </c>
      <c r="F1539" s="21">
        <v>2.5584127942931931</v>
      </c>
      <c r="G1539" s="3" t="str">
        <f>IF(Table1[[#This Row],[2015 Cropland Premium (%)]]="No Data", "No Data", IF(OR(Table1[[#This Row],[2015 Cropland Premium (%)]]=0.4,Table1[[#This Row],[2015 Cropland Premium (%)]]&gt;0.4), "Yes", "No"))</f>
        <v>Yes</v>
      </c>
      <c r="H15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39" s="3" t="s">
        <v>7069</v>
      </c>
    </row>
    <row r="1540" spans="1:11" x14ac:dyDescent="0.2">
      <c r="A1540" s="3" t="s">
        <v>2832</v>
      </c>
      <c r="B1540" s="3" t="s">
        <v>7087</v>
      </c>
      <c r="C1540" t="s">
        <v>2962</v>
      </c>
      <c r="D1540" s="7" t="s">
        <v>2963</v>
      </c>
      <c r="E1540" s="20">
        <v>16.5</v>
      </c>
      <c r="F1540" s="21">
        <v>1.1102873707040375</v>
      </c>
      <c r="G1540" s="3" t="str">
        <f>IF(Table1[[#This Row],[2015 Cropland Premium (%)]]="No Data", "No Data", IF(OR(Table1[[#This Row],[2015 Cropland Premium (%)]]=0.4,Table1[[#This Row],[2015 Cropland Premium (%)]]&gt;0.4), "Yes", "No"))</f>
        <v>Yes</v>
      </c>
      <c r="H15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4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4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40" s="3" t="s">
        <v>7069</v>
      </c>
    </row>
    <row r="1541" spans="1:11" x14ac:dyDescent="0.2">
      <c r="A1541" s="3" t="s">
        <v>2832</v>
      </c>
      <c r="B1541" s="3" t="s">
        <v>7087</v>
      </c>
      <c r="C1541" t="s">
        <v>1716</v>
      </c>
      <c r="D1541" s="7" t="s">
        <v>2964</v>
      </c>
      <c r="E1541" s="20">
        <v>18.333333333333332</v>
      </c>
      <c r="F1541" s="21">
        <v>1.3309438470728792</v>
      </c>
      <c r="G1541" s="3" t="str">
        <f>IF(Table1[[#This Row],[2015 Cropland Premium (%)]]="No Data", "No Data", IF(OR(Table1[[#This Row],[2015 Cropland Premium (%)]]=0.4,Table1[[#This Row],[2015 Cropland Premium (%)]]&gt;0.4), "Yes", "No"))</f>
        <v>Yes</v>
      </c>
      <c r="H15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4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4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41" s="3" t="s">
        <v>7068</v>
      </c>
    </row>
    <row r="1542" spans="1:11" x14ac:dyDescent="0.2">
      <c r="A1542" s="3" t="s">
        <v>2832</v>
      </c>
      <c r="B1542" s="3" t="s">
        <v>7087</v>
      </c>
      <c r="C1542" t="s">
        <v>2320</v>
      </c>
      <c r="D1542" s="7" t="s">
        <v>2927</v>
      </c>
      <c r="E1542" s="20">
        <v>80.666666666666671</v>
      </c>
      <c r="F1542" s="21">
        <v>1.990039795595351</v>
      </c>
      <c r="G1542" s="3" t="str">
        <f>IF(Table1[[#This Row],[2015 Cropland Premium (%)]]="No Data", "No Data", IF(OR(Table1[[#This Row],[2015 Cropland Premium (%)]]=0.4,Table1[[#This Row],[2015 Cropland Premium (%)]]&gt;0.4), "Yes", "No"))</f>
        <v>Yes</v>
      </c>
      <c r="H15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42" s="3" t="s">
        <v>7069</v>
      </c>
    </row>
    <row r="1543" spans="1:11" x14ac:dyDescent="0.2">
      <c r="A1543" s="3" t="s">
        <v>2832</v>
      </c>
      <c r="B1543" s="3" t="s">
        <v>7087</v>
      </c>
      <c r="C1543" t="s">
        <v>444</v>
      </c>
      <c r="D1543" s="7" t="s">
        <v>2888</v>
      </c>
      <c r="E1543" s="20">
        <v>40.666666666666664</v>
      </c>
      <c r="F1543" s="21">
        <v>1.4902020202020203</v>
      </c>
      <c r="G1543" s="3" t="str">
        <f>IF(Table1[[#This Row],[2015 Cropland Premium (%)]]="No Data", "No Data", IF(OR(Table1[[#This Row],[2015 Cropland Premium (%)]]=0.4,Table1[[#This Row],[2015 Cropland Premium (%)]]&gt;0.4), "Yes", "No"))</f>
        <v>Yes</v>
      </c>
      <c r="H15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4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4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43" s="3" t="s">
        <v>7068</v>
      </c>
    </row>
    <row r="1544" spans="1:11" x14ac:dyDescent="0.2">
      <c r="A1544" s="3" t="s">
        <v>2832</v>
      </c>
      <c r="B1544" s="3" t="s">
        <v>7087</v>
      </c>
      <c r="C1544" t="s">
        <v>2928</v>
      </c>
      <c r="D1544" s="7" t="s">
        <v>2929</v>
      </c>
      <c r="E1544" s="20">
        <v>62.5</v>
      </c>
      <c r="F1544" s="21">
        <v>2.5643852569276295</v>
      </c>
      <c r="G1544" s="3" t="str">
        <f>IF(Table1[[#This Row],[2015 Cropland Premium (%)]]="No Data", "No Data", IF(OR(Table1[[#This Row],[2015 Cropland Premium (%)]]=0.4,Table1[[#This Row],[2015 Cropland Premium (%)]]&gt;0.4), "Yes", "No"))</f>
        <v>Yes</v>
      </c>
      <c r="H15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4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4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44" s="3" t="s">
        <v>7069</v>
      </c>
    </row>
    <row r="1545" spans="1:11" x14ac:dyDescent="0.2">
      <c r="A1545" s="3" t="s">
        <v>2832</v>
      </c>
      <c r="B1545" s="3" t="s">
        <v>7087</v>
      </c>
      <c r="C1545" t="s">
        <v>2930</v>
      </c>
      <c r="D1545" s="7" t="s">
        <v>2931</v>
      </c>
      <c r="E1545" s="20">
        <v>17.666666666666668</v>
      </c>
      <c r="F1545" s="21">
        <v>1.0088955989821449</v>
      </c>
      <c r="G1545" s="3" t="str">
        <f>IF(Table1[[#This Row],[2015 Cropland Premium (%)]]="No Data", "No Data", IF(OR(Table1[[#This Row],[2015 Cropland Premium (%)]]=0.4,Table1[[#This Row],[2015 Cropland Premium (%)]]&gt;0.4), "Yes", "No"))</f>
        <v>Yes</v>
      </c>
      <c r="H15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4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4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45" s="3" t="s">
        <v>7069</v>
      </c>
    </row>
    <row r="1546" spans="1:11" x14ac:dyDescent="0.2">
      <c r="A1546" s="3" t="s">
        <v>2832</v>
      </c>
      <c r="B1546" s="3" t="s">
        <v>7087</v>
      </c>
      <c r="C1546" t="s">
        <v>2598</v>
      </c>
      <c r="D1546" s="7" t="s">
        <v>2932</v>
      </c>
      <c r="E1546" s="20">
        <v>104.5</v>
      </c>
      <c r="F1546" s="21">
        <v>5.1533816425120769</v>
      </c>
      <c r="G1546" s="3" t="str">
        <f>IF(Table1[[#This Row],[2015 Cropland Premium (%)]]="No Data", "No Data", IF(OR(Table1[[#This Row],[2015 Cropland Premium (%)]]=0.4,Table1[[#This Row],[2015 Cropland Premium (%)]]&gt;0.4), "Yes", "No"))</f>
        <v>Yes</v>
      </c>
      <c r="H15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46" s="3" t="s">
        <v>7069</v>
      </c>
    </row>
    <row r="1547" spans="1:11" x14ac:dyDescent="0.2">
      <c r="A1547" s="3" t="s">
        <v>2832</v>
      </c>
      <c r="B1547" s="3" t="s">
        <v>7087</v>
      </c>
      <c r="C1547" t="s">
        <v>646</v>
      </c>
      <c r="D1547" s="7" t="s">
        <v>2918</v>
      </c>
      <c r="E1547" s="20">
        <v>93.333333333333329</v>
      </c>
      <c r="F1547" s="21">
        <v>2.5048544733853131</v>
      </c>
      <c r="G1547" s="3" t="str">
        <f>IF(Table1[[#This Row],[2015 Cropland Premium (%)]]="No Data", "No Data", IF(OR(Table1[[#This Row],[2015 Cropland Premium (%)]]=0.4,Table1[[#This Row],[2015 Cropland Premium (%)]]&gt;0.4), "Yes", "No"))</f>
        <v>Yes</v>
      </c>
      <c r="H15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47" s="3" t="s">
        <v>7069</v>
      </c>
    </row>
    <row r="1548" spans="1:11" x14ac:dyDescent="0.2">
      <c r="A1548" s="3" t="s">
        <v>2832</v>
      </c>
      <c r="B1548" s="3" t="s">
        <v>7087</v>
      </c>
      <c r="C1548" t="s">
        <v>1480</v>
      </c>
      <c r="D1548" s="7" t="s">
        <v>2865</v>
      </c>
      <c r="E1548" s="20">
        <v>73.166666666666671</v>
      </c>
      <c r="F1548" s="21">
        <v>2.1928815712441883</v>
      </c>
      <c r="G1548" s="3" t="str">
        <f>IF(Table1[[#This Row],[2015 Cropland Premium (%)]]="No Data", "No Data", IF(OR(Table1[[#This Row],[2015 Cropland Premium (%)]]=0.4,Table1[[#This Row],[2015 Cropland Premium (%)]]&gt;0.4), "Yes", "No"))</f>
        <v>Yes</v>
      </c>
      <c r="H15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48" s="3" t="s">
        <v>7068</v>
      </c>
    </row>
    <row r="1549" spans="1:11" x14ac:dyDescent="0.2">
      <c r="A1549" s="3" t="s">
        <v>2832</v>
      </c>
      <c r="B1549" s="3" t="s">
        <v>7087</v>
      </c>
      <c r="C1549" t="s">
        <v>2877</v>
      </c>
      <c r="D1549" s="7" t="s">
        <v>2878</v>
      </c>
      <c r="E1549" s="20">
        <v>85.833333333333329</v>
      </c>
      <c r="F1549" s="21">
        <v>2.6682314235275233</v>
      </c>
      <c r="G1549" s="3" t="str">
        <f>IF(Table1[[#This Row],[2015 Cropland Premium (%)]]="No Data", "No Data", IF(OR(Table1[[#This Row],[2015 Cropland Premium (%)]]=0.4,Table1[[#This Row],[2015 Cropland Premium (%)]]&gt;0.4), "Yes", "No"))</f>
        <v>Yes</v>
      </c>
      <c r="H15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4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4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49" s="3" t="s">
        <v>7068</v>
      </c>
    </row>
    <row r="1550" spans="1:11" x14ac:dyDescent="0.2">
      <c r="A1550" s="3" t="s">
        <v>2832</v>
      </c>
      <c r="B1550" s="3" t="s">
        <v>7087</v>
      </c>
      <c r="C1550" t="s">
        <v>627</v>
      </c>
      <c r="D1550" s="7" t="s">
        <v>2984</v>
      </c>
      <c r="E1550" s="20">
        <v>111.33333333333333</v>
      </c>
      <c r="F1550" s="21">
        <v>4.5566384180790962</v>
      </c>
      <c r="G1550" s="3" t="str">
        <f>IF(Table1[[#This Row],[2015 Cropland Premium (%)]]="No Data", "No Data", IF(OR(Table1[[#This Row],[2015 Cropland Premium (%)]]=0.4,Table1[[#This Row],[2015 Cropland Premium (%)]]&gt;0.4), "Yes", "No"))</f>
        <v>Yes</v>
      </c>
      <c r="H15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5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5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50" s="3" t="s">
        <v>7069</v>
      </c>
    </row>
    <row r="1551" spans="1:11" x14ac:dyDescent="0.2">
      <c r="A1551" s="3" t="s">
        <v>2832</v>
      </c>
      <c r="B1551" s="3" t="s">
        <v>7087</v>
      </c>
      <c r="C1551" t="s">
        <v>2965</v>
      </c>
      <c r="D1551" s="7" t="s">
        <v>2966</v>
      </c>
      <c r="E1551" s="20">
        <v>16.333333333333332</v>
      </c>
      <c r="F1551" s="21">
        <v>1.1380764163372861</v>
      </c>
      <c r="G1551" s="3" t="str">
        <f>IF(Table1[[#This Row],[2015 Cropland Premium (%)]]="No Data", "No Data", IF(OR(Table1[[#This Row],[2015 Cropland Premium (%)]]=0.4,Table1[[#This Row],[2015 Cropland Premium (%)]]&gt;0.4), "Yes", "No"))</f>
        <v>Yes</v>
      </c>
      <c r="H15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5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5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51" s="3" t="s">
        <v>7069</v>
      </c>
    </row>
    <row r="1552" spans="1:11" x14ac:dyDescent="0.2">
      <c r="A1552" s="3" t="s">
        <v>2832</v>
      </c>
      <c r="B1552" s="3" t="s">
        <v>7087</v>
      </c>
      <c r="C1552" t="s">
        <v>468</v>
      </c>
      <c r="D1552" s="7" t="s">
        <v>2879</v>
      </c>
      <c r="E1552" s="20">
        <v>108.5</v>
      </c>
      <c r="F1552" s="21">
        <v>3.0665881811661868</v>
      </c>
      <c r="G1552" s="3" t="str">
        <f>IF(Table1[[#This Row],[2015 Cropland Premium (%)]]="No Data", "No Data", IF(OR(Table1[[#This Row],[2015 Cropland Premium (%)]]=0.4,Table1[[#This Row],[2015 Cropland Premium (%)]]&gt;0.4), "Yes", "No"))</f>
        <v>Yes</v>
      </c>
      <c r="H15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5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5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52" s="3" t="s">
        <v>7069</v>
      </c>
    </row>
    <row r="1553" spans="1:11" x14ac:dyDescent="0.2">
      <c r="A1553" s="3" t="s">
        <v>2832</v>
      </c>
      <c r="B1553" s="3" t="s">
        <v>7087</v>
      </c>
      <c r="C1553" t="s">
        <v>2985</v>
      </c>
      <c r="D1553" s="7" t="s">
        <v>2986</v>
      </c>
      <c r="E1553" s="20">
        <v>62.166666666666664</v>
      </c>
      <c r="F1553" s="21">
        <v>2.1333170870799183</v>
      </c>
      <c r="G1553" s="3" t="str">
        <f>IF(Table1[[#This Row],[2015 Cropland Premium (%)]]="No Data", "No Data", IF(OR(Table1[[#This Row],[2015 Cropland Premium (%)]]=0.4,Table1[[#This Row],[2015 Cropland Premium (%)]]&gt;0.4), "Yes", "No"))</f>
        <v>Yes</v>
      </c>
      <c r="H15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53" s="3" t="s">
        <v>7069</v>
      </c>
    </row>
    <row r="1554" spans="1:11" x14ac:dyDescent="0.2">
      <c r="A1554" s="3" t="s">
        <v>2832</v>
      </c>
      <c r="B1554" s="3" t="s">
        <v>7087</v>
      </c>
      <c r="C1554" t="s">
        <v>597</v>
      </c>
      <c r="D1554" s="7" t="s">
        <v>2947</v>
      </c>
      <c r="E1554" s="20">
        <v>10.833333333333334</v>
      </c>
      <c r="F1554" s="21">
        <v>0.50849021779254333</v>
      </c>
      <c r="G1554" s="3" t="str">
        <f>IF(Table1[[#This Row],[2015 Cropland Premium (%)]]="No Data", "No Data", IF(OR(Table1[[#This Row],[2015 Cropland Premium (%)]]=0.4,Table1[[#This Row],[2015 Cropland Premium (%)]]&gt;0.4), "Yes", "No"))</f>
        <v>Yes</v>
      </c>
      <c r="H15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0.40959148517288058</v>
      </c>
      <c r="I155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5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0.11111111111111099</v>
      </c>
      <c r="K1554" s="3" t="s">
        <v>7068</v>
      </c>
    </row>
    <row r="1555" spans="1:11" x14ac:dyDescent="0.2">
      <c r="A1555" s="3" t="s">
        <v>2832</v>
      </c>
      <c r="B1555" s="3" t="s">
        <v>7087</v>
      </c>
      <c r="C1555" t="s">
        <v>1690</v>
      </c>
      <c r="D1555" s="7" t="s">
        <v>2866</v>
      </c>
      <c r="E1555" s="20" t="s">
        <v>7066</v>
      </c>
      <c r="F1555" s="21" t="s">
        <v>7066</v>
      </c>
      <c r="G155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55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55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55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555" s="3" t="s">
        <v>7069</v>
      </c>
    </row>
    <row r="1556" spans="1:11" x14ac:dyDescent="0.2">
      <c r="A1556" s="3" t="s">
        <v>2832</v>
      </c>
      <c r="B1556" s="3" t="s">
        <v>7087</v>
      </c>
      <c r="C1556" t="s">
        <v>2967</v>
      </c>
      <c r="D1556" s="7" t="s">
        <v>2968</v>
      </c>
      <c r="E1556" s="20">
        <v>24.2</v>
      </c>
      <c r="F1556" s="21">
        <v>2.3547365754812564</v>
      </c>
      <c r="G1556" s="3" t="str">
        <f>IF(Table1[[#This Row],[2015 Cropland Premium (%)]]="No Data", "No Data", IF(OR(Table1[[#This Row],[2015 Cropland Premium (%)]]=0.4,Table1[[#This Row],[2015 Cropland Premium (%)]]&gt;0.4), "Yes", "No"))</f>
        <v>Yes</v>
      </c>
      <c r="H15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5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5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56" s="3" t="s">
        <v>7068</v>
      </c>
    </row>
    <row r="1557" spans="1:11" x14ac:dyDescent="0.2">
      <c r="A1557" s="3" t="s">
        <v>2832</v>
      </c>
      <c r="B1557" s="3" t="s">
        <v>7087</v>
      </c>
      <c r="C1557" t="s">
        <v>2969</v>
      </c>
      <c r="D1557" s="7" t="s">
        <v>2970</v>
      </c>
      <c r="E1557" s="20">
        <v>10.166666666666666</v>
      </c>
      <c r="F1557" s="21">
        <v>0.40734989648033126</v>
      </c>
      <c r="G1557" s="3" t="str">
        <f>IF(Table1[[#This Row],[2015 Cropland Premium (%)]]="No Data", "No Data", IF(OR(Table1[[#This Row],[2015 Cropland Premium (%)]]=0.4,Table1[[#This Row],[2015 Cropland Premium (%)]]&gt;0.4), "Yes", "No"))</f>
        <v>Yes</v>
      </c>
      <c r="H15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0.49387508626639065</v>
      </c>
      <c r="I155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5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0.22222222222222232</v>
      </c>
      <c r="K1557" s="3" t="s">
        <v>7069</v>
      </c>
    </row>
    <row r="1558" spans="1:11" x14ac:dyDescent="0.2">
      <c r="A1558" s="3" t="s">
        <v>2832</v>
      </c>
      <c r="B1558" s="3" t="s">
        <v>7087</v>
      </c>
      <c r="C1558" t="s">
        <v>2251</v>
      </c>
      <c r="D1558" s="7" t="s">
        <v>2889</v>
      </c>
      <c r="E1558" s="20">
        <v>59.166666666666664</v>
      </c>
      <c r="F1558" s="21">
        <v>1.9233671632950611</v>
      </c>
      <c r="G1558" s="3" t="str">
        <f>IF(Table1[[#This Row],[2015 Cropland Premium (%)]]="No Data", "No Data", IF(OR(Table1[[#This Row],[2015 Cropland Premium (%)]]=0.4,Table1[[#This Row],[2015 Cropland Premium (%)]]&gt;0.4), "Yes", "No"))</f>
        <v>Yes</v>
      </c>
      <c r="H15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5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5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58" s="3" t="s">
        <v>7068</v>
      </c>
    </row>
    <row r="1559" spans="1:11" x14ac:dyDescent="0.2">
      <c r="A1559" s="3" t="s">
        <v>2832</v>
      </c>
      <c r="B1559" s="3" t="s">
        <v>7087</v>
      </c>
      <c r="C1559" t="s">
        <v>1252</v>
      </c>
      <c r="D1559" s="7" t="s">
        <v>2933</v>
      </c>
      <c r="E1559" s="20">
        <v>58.666666666666664</v>
      </c>
      <c r="F1559" s="21">
        <v>2.2117647058823526</v>
      </c>
      <c r="G1559" s="3" t="str">
        <f>IF(Table1[[#This Row],[2015 Cropland Premium (%)]]="No Data", "No Data", IF(OR(Table1[[#This Row],[2015 Cropland Premium (%)]]=0.4,Table1[[#This Row],[2015 Cropland Premium (%)]]&gt;0.4), "Yes", "No"))</f>
        <v>Yes</v>
      </c>
      <c r="H15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59" s="3" t="s">
        <v>7069</v>
      </c>
    </row>
    <row r="1560" spans="1:11" x14ac:dyDescent="0.2">
      <c r="A1560" s="3" t="s">
        <v>2832</v>
      </c>
      <c r="B1560" s="3" t="s">
        <v>7087</v>
      </c>
      <c r="C1560" t="s">
        <v>518</v>
      </c>
      <c r="D1560" s="7" t="s">
        <v>2934</v>
      </c>
      <c r="E1560" s="20">
        <v>5</v>
      </c>
      <c r="F1560" s="21">
        <v>0.37421357150881923</v>
      </c>
      <c r="G1560" s="3" t="str">
        <f>IF(Table1[[#This Row],[2015 Cropland Premium (%)]]="No Data", "No Data", IF(OR(Table1[[#This Row],[2015 Cropland Premium (%)]]=0.4,Table1[[#This Row],[2015 Cropland Premium (%)]]&gt;0.4), "Yes", "No"))</f>
        <v>No</v>
      </c>
      <c r="H156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56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56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560" s="3" t="s">
        <v>7069</v>
      </c>
    </row>
    <row r="1561" spans="1:11" x14ac:dyDescent="0.2">
      <c r="A1561" s="3" t="s">
        <v>2832</v>
      </c>
      <c r="B1561" s="3" t="s">
        <v>7087</v>
      </c>
      <c r="C1561" t="s">
        <v>1350</v>
      </c>
      <c r="D1561" s="7" t="s">
        <v>2971</v>
      </c>
      <c r="E1561" s="20">
        <v>23.666666666666668</v>
      </c>
      <c r="F1561" s="21">
        <v>1.2211640211640211</v>
      </c>
      <c r="G1561" s="3" t="str">
        <f>IF(Table1[[#This Row],[2015 Cropland Premium (%)]]="No Data", "No Data", IF(OR(Table1[[#This Row],[2015 Cropland Premium (%)]]=0.4,Table1[[#This Row],[2015 Cropland Premium (%)]]&gt;0.4), "Yes", "No"))</f>
        <v>Yes</v>
      </c>
      <c r="H15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6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6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61" s="3" t="s">
        <v>7069</v>
      </c>
    </row>
    <row r="1562" spans="1:11" x14ac:dyDescent="0.2">
      <c r="A1562" s="3" t="s">
        <v>2832</v>
      </c>
      <c r="B1562" s="3" t="s">
        <v>7087</v>
      </c>
      <c r="C1562" t="s">
        <v>1280</v>
      </c>
      <c r="D1562" s="7" t="s">
        <v>2972</v>
      </c>
      <c r="E1562" s="20">
        <v>11.333333333333334</v>
      </c>
      <c r="F1562" s="21">
        <v>0.50801033591731271</v>
      </c>
      <c r="G1562" s="3" t="str">
        <f>IF(Table1[[#This Row],[2015 Cropland Premium (%)]]="No Data", "No Data", IF(OR(Table1[[#This Row],[2015 Cropland Premium (%)]]=0.4,Table1[[#This Row],[2015 Cropland Premium (%)]]&gt;0.4), "Yes", "No"))</f>
        <v>Yes</v>
      </c>
      <c r="H15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0.40999138673557278</v>
      </c>
      <c r="I156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6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2.7777777777777679E-2</v>
      </c>
      <c r="K1562" s="3" t="s">
        <v>7068</v>
      </c>
    </row>
    <row r="1563" spans="1:11" x14ac:dyDescent="0.2">
      <c r="A1563" s="3" t="s">
        <v>2832</v>
      </c>
      <c r="B1563" s="3" t="s">
        <v>7087</v>
      </c>
      <c r="C1563" t="s">
        <v>1317</v>
      </c>
      <c r="D1563" s="7" t="s">
        <v>2853</v>
      </c>
      <c r="E1563" s="20">
        <v>138.5</v>
      </c>
      <c r="F1563" s="21">
        <v>3.1301068690759415</v>
      </c>
      <c r="G1563" s="3" t="str">
        <f>IF(Table1[[#This Row],[2015 Cropland Premium (%)]]="No Data", "No Data", IF(OR(Table1[[#This Row],[2015 Cropland Premium (%)]]=0.4,Table1[[#This Row],[2015 Cropland Premium (%)]]&gt;0.4), "Yes", "No"))</f>
        <v>Yes</v>
      </c>
      <c r="H15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63" s="3" t="s">
        <v>7068</v>
      </c>
    </row>
    <row r="1564" spans="1:11" x14ac:dyDescent="0.2">
      <c r="A1564" s="3" t="s">
        <v>2832</v>
      </c>
      <c r="B1564" s="3" t="s">
        <v>7087</v>
      </c>
      <c r="C1564" t="s">
        <v>1756</v>
      </c>
      <c r="D1564" s="7" t="s">
        <v>2973</v>
      </c>
      <c r="E1564" s="20" t="s">
        <v>7066</v>
      </c>
      <c r="F1564" s="21" t="s">
        <v>7066</v>
      </c>
      <c r="G156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56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56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56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564" s="3" t="s">
        <v>7068</v>
      </c>
    </row>
    <row r="1565" spans="1:11" x14ac:dyDescent="0.2">
      <c r="A1565" s="3" t="s">
        <v>2832</v>
      </c>
      <c r="B1565" s="3" t="s">
        <v>7087</v>
      </c>
      <c r="C1565" t="s">
        <v>2935</v>
      </c>
      <c r="D1565" s="7" t="s">
        <v>2936</v>
      </c>
      <c r="E1565" s="20" t="s">
        <v>7066</v>
      </c>
      <c r="F1565" s="21" t="s">
        <v>7066</v>
      </c>
      <c r="G156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56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56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56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565" s="3" t="s">
        <v>7068</v>
      </c>
    </row>
    <row r="1566" spans="1:11" x14ac:dyDescent="0.2">
      <c r="A1566" s="3" t="s">
        <v>2987</v>
      </c>
      <c r="B1566" s="3" t="s">
        <v>7088</v>
      </c>
      <c r="C1566" t="s">
        <v>3049</v>
      </c>
      <c r="D1566" s="7" t="s">
        <v>3050</v>
      </c>
      <c r="E1566" s="20">
        <v>13.699999999999998</v>
      </c>
      <c r="F1566" s="21">
        <v>1.4344012023414017</v>
      </c>
      <c r="G1566" s="3" t="str">
        <f>IF(Table1[[#This Row],[2015 Cropland Premium (%)]]="No Data", "No Data", IF(OR(Table1[[#This Row],[2015 Cropland Premium (%)]]=0.4,Table1[[#This Row],[2015 Cropland Premium (%)]]&gt;0.4), "Yes", "No"))</f>
        <v>Yes</v>
      </c>
      <c r="H15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6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6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66" s="3" t="s">
        <v>7069</v>
      </c>
    </row>
    <row r="1567" spans="1:11" x14ac:dyDescent="0.2">
      <c r="A1567" s="3" t="s">
        <v>2987</v>
      </c>
      <c r="B1567" s="3" t="s">
        <v>7088</v>
      </c>
      <c r="C1567" t="s">
        <v>3056</v>
      </c>
      <c r="D1567" s="7" t="s">
        <v>3057</v>
      </c>
      <c r="E1567" s="20">
        <v>13.5</v>
      </c>
      <c r="F1567" s="21">
        <v>3.0529964221824688</v>
      </c>
      <c r="G1567" s="3" t="str">
        <f>IF(Table1[[#This Row],[2015 Cropland Premium (%)]]="No Data", "No Data", IF(OR(Table1[[#This Row],[2015 Cropland Premium (%)]]=0.4,Table1[[#This Row],[2015 Cropland Premium (%)]]&gt;0.4), "Yes", "No"))</f>
        <v>Yes</v>
      </c>
      <c r="H15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67" s="3" t="s">
        <v>7068</v>
      </c>
    </row>
    <row r="1568" spans="1:11" x14ac:dyDescent="0.2">
      <c r="A1568" s="3" t="s">
        <v>2987</v>
      </c>
      <c r="B1568" s="3" t="s">
        <v>7088</v>
      </c>
      <c r="C1568" t="s">
        <v>1390</v>
      </c>
      <c r="D1568" s="7" t="s">
        <v>3004</v>
      </c>
      <c r="E1568" s="20">
        <v>15.533333333333331</v>
      </c>
      <c r="F1568" s="21">
        <v>3.7258526131765564</v>
      </c>
      <c r="G1568" s="3" t="str">
        <f>IF(Table1[[#This Row],[2015 Cropland Premium (%)]]="No Data", "No Data", IF(OR(Table1[[#This Row],[2015 Cropland Premium (%)]]=0.4,Table1[[#This Row],[2015 Cropland Premium (%)]]&gt;0.4), "Yes", "No"))</f>
        <v>Yes</v>
      </c>
      <c r="H15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68" s="3" t="s">
        <v>7068</v>
      </c>
    </row>
    <row r="1569" spans="1:11" x14ac:dyDescent="0.2">
      <c r="A1569" s="3" t="s">
        <v>2987</v>
      </c>
      <c r="B1569" s="3" t="s">
        <v>7088</v>
      </c>
      <c r="C1569" t="s">
        <v>3029</v>
      </c>
      <c r="D1569" s="7" t="s">
        <v>3030</v>
      </c>
      <c r="E1569" s="20">
        <v>17.366666666666667</v>
      </c>
      <c r="F1569" s="21">
        <v>3.2300515705578996</v>
      </c>
      <c r="G1569" s="3" t="str">
        <f>IF(Table1[[#This Row],[2015 Cropland Premium (%)]]="No Data", "No Data", IF(OR(Table1[[#This Row],[2015 Cropland Premium (%)]]=0.4,Table1[[#This Row],[2015 Cropland Premium (%)]]&gt;0.4), "Yes", "No"))</f>
        <v>Yes</v>
      </c>
      <c r="H15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69" s="3" t="s">
        <v>7069</v>
      </c>
    </row>
    <row r="1570" spans="1:11" x14ac:dyDescent="0.2">
      <c r="A1570" s="3" t="s">
        <v>2987</v>
      </c>
      <c r="B1570" s="3" t="s">
        <v>7088</v>
      </c>
      <c r="C1570" t="s">
        <v>3058</v>
      </c>
      <c r="D1570" s="7" t="s">
        <v>3059</v>
      </c>
      <c r="E1570" s="20">
        <v>11.300000000000002</v>
      </c>
      <c r="F1570" s="21">
        <v>1.4038837992326363</v>
      </c>
      <c r="G1570" s="3" t="str">
        <f>IF(Table1[[#This Row],[2015 Cropland Premium (%)]]="No Data", "No Data", IF(OR(Table1[[#This Row],[2015 Cropland Premium (%)]]=0.4,Table1[[#This Row],[2015 Cropland Premium (%)]]&gt;0.4), "Yes", "No"))</f>
        <v>Yes</v>
      </c>
      <c r="H15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3.3333333333332937E-2</v>
      </c>
      <c r="K1570" s="3" t="s">
        <v>7068</v>
      </c>
    </row>
    <row r="1571" spans="1:11" x14ac:dyDescent="0.2">
      <c r="A1571" s="3" t="s">
        <v>2987</v>
      </c>
      <c r="B1571" s="3" t="s">
        <v>7088</v>
      </c>
      <c r="C1571" t="s">
        <v>2166</v>
      </c>
      <c r="D1571" s="7" t="s">
        <v>3069</v>
      </c>
      <c r="E1571" s="20">
        <v>11.266666666666666</v>
      </c>
      <c r="F1571" s="21">
        <v>2.4820512820512821</v>
      </c>
      <c r="G1571" s="3" t="str">
        <f>IF(Table1[[#This Row],[2015 Cropland Premium (%)]]="No Data", "No Data", IF(OR(Table1[[#This Row],[2015 Cropland Premium (%)]]=0.4,Table1[[#This Row],[2015 Cropland Premium (%)]]&gt;0.4), "Yes", "No"))</f>
        <v>Yes</v>
      </c>
      <c r="H15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3.8888888888889028E-2</v>
      </c>
      <c r="K1571" s="3" t="s">
        <v>7068</v>
      </c>
    </row>
    <row r="1572" spans="1:11" x14ac:dyDescent="0.2">
      <c r="A1572" s="3" t="s">
        <v>2987</v>
      </c>
      <c r="B1572" s="3" t="s">
        <v>7088</v>
      </c>
      <c r="C1572" t="s">
        <v>3031</v>
      </c>
      <c r="D1572" s="7" t="s">
        <v>3032</v>
      </c>
      <c r="E1572" s="20">
        <v>15.4</v>
      </c>
      <c r="F1572" s="21">
        <v>1.8684591306402076</v>
      </c>
      <c r="G1572" s="3" t="str">
        <f>IF(Table1[[#This Row],[2015 Cropland Premium (%)]]="No Data", "No Data", IF(OR(Table1[[#This Row],[2015 Cropland Premium (%)]]=0.4,Table1[[#This Row],[2015 Cropland Premium (%)]]&gt;0.4), "Yes", "No"))</f>
        <v>Yes</v>
      </c>
      <c r="H15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72" s="3" t="s">
        <v>7069</v>
      </c>
    </row>
    <row r="1573" spans="1:11" x14ac:dyDescent="0.2">
      <c r="A1573" s="3" t="s">
        <v>2987</v>
      </c>
      <c r="B1573" s="3" t="s">
        <v>7088</v>
      </c>
      <c r="C1573" t="s">
        <v>3005</v>
      </c>
      <c r="D1573" s="7" t="s">
        <v>3006</v>
      </c>
      <c r="E1573" s="20">
        <v>22.166666666666668</v>
      </c>
      <c r="F1573" s="21">
        <v>3.2656641762161982</v>
      </c>
      <c r="G1573" s="3" t="str">
        <f>IF(Table1[[#This Row],[2015 Cropland Premium (%)]]="No Data", "No Data", IF(OR(Table1[[#This Row],[2015 Cropland Premium (%)]]=0.4,Table1[[#This Row],[2015 Cropland Premium (%)]]&gt;0.4), "Yes", "No"))</f>
        <v>Yes</v>
      </c>
      <c r="H15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73" s="3" t="s">
        <v>7069</v>
      </c>
    </row>
    <row r="1574" spans="1:11" x14ac:dyDescent="0.2">
      <c r="A1574" s="3" t="s">
        <v>2987</v>
      </c>
      <c r="B1574" s="3" t="s">
        <v>7088</v>
      </c>
      <c r="C1574" t="s">
        <v>928</v>
      </c>
      <c r="D1574" s="7" t="s">
        <v>3070</v>
      </c>
      <c r="E1574" s="20">
        <v>14.866666666666667</v>
      </c>
      <c r="F1574" s="21">
        <v>3.2583374813339971</v>
      </c>
      <c r="G1574" s="3" t="str">
        <f>IF(Table1[[#This Row],[2015 Cropland Premium (%)]]="No Data", "No Data", IF(OR(Table1[[#This Row],[2015 Cropland Premium (%)]]=0.4,Table1[[#This Row],[2015 Cropland Premium (%)]]&gt;0.4), "Yes", "No"))</f>
        <v>Yes</v>
      </c>
      <c r="H15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7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7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74" s="3" t="s">
        <v>7068</v>
      </c>
    </row>
    <row r="1575" spans="1:11" x14ac:dyDescent="0.2">
      <c r="A1575" s="3" t="s">
        <v>2987</v>
      </c>
      <c r="B1575" s="3" t="s">
        <v>7088</v>
      </c>
      <c r="C1575" t="s">
        <v>3018</v>
      </c>
      <c r="D1575" s="7" t="s">
        <v>3019</v>
      </c>
      <c r="E1575" s="20" t="s">
        <v>7066</v>
      </c>
      <c r="F1575" s="21" t="s">
        <v>7066</v>
      </c>
      <c r="G157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57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57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57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575" s="3" t="s">
        <v>7068</v>
      </c>
    </row>
    <row r="1576" spans="1:11" x14ac:dyDescent="0.2">
      <c r="A1576" s="3" t="s">
        <v>2987</v>
      </c>
      <c r="B1576" s="3" t="s">
        <v>7088</v>
      </c>
      <c r="C1576" t="s">
        <v>1111</v>
      </c>
      <c r="D1576" s="7" t="s">
        <v>3020</v>
      </c>
      <c r="E1576" s="20">
        <v>19.7</v>
      </c>
      <c r="F1576" s="21">
        <v>4.5170401493930905</v>
      </c>
      <c r="G1576" s="3" t="str">
        <f>IF(Table1[[#This Row],[2015 Cropland Premium (%)]]="No Data", "No Data", IF(OR(Table1[[#This Row],[2015 Cropland Premium (%)]]=0.4,Table1[[#This Row],[2015 Cropland Premium (%)]]&gt;0.4), "Yes", "No"))</f>
        <v>Yes</v>
      </c>
      <c r="H15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7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7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76" s="3" t="s">
        <v>7068</v>
      </c>
    </row>
    <row r="1577" spans="1:11" x14ac:dyDescent="0.2">
      <c r="A1577" s="3" t="s">
        <v>2987</v>
      </c>
      <c r="B1577" s="3" t="s">
        <v>7088</v>
      </c>
      <c r="C1577" t="s">
        <v>2988</v>
      </c>
      <c r="D1577" s="7" t="s">
        <v>2989</v>
      </c>
      <c r="E1577" s="20" t="s">
        <v>7066</v>
      </c>
      <c r="F1577" s="21" t="s">
        <v>7066</v>
      </c>
      <c r="G157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57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57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57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577" s="3" t="s">
        <v>7068</v>
      </c>
    </row>
    <row r="1578" spans="1:11" x14ac:dyDescent="0.2">
      <c r="A1578" s="3" t="s">
        <v>2987</v>
      </c>
      <c r="B1578" s="3" t="s">
        <v>7088</v>
      </c>
      <c r="C1578" t="s">
        <v>3071</v>
      </c>
      <c r="D1578" s="7" t="s">
        <v>3072</v>
      </c>
      <c r="E1578" s="20">
        <v>11.533333333333331</v>
      </c>
      <c r="F1578" s="21">
        <v>2.1623099740452352</v>
      </c>
      <c r="G1578" s="3" t="str">
        <f>IF(Table1[[#This Row],[2015 Cropland Premium (%)]]="No Data", "No Data", IF(OR(Table1[[#This Row],[2015 Cropland Premium (%)]]=0.4,Table1[[#This Row],[2015 Cropland Premium (%)]]&gt;0.4), "Yes", "No"))</f>
        <v>Yes</v>
      </c>
      <c r="H15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78" s="3" t="s">
        <v>7068</v>
      </c>
    </row>
    <row r="1579" spans="1:11" x14ac:dyDescent="0.2">
      <c r="A1579" s="3" t="s">
        <v>2987</v>
      </c>
      <c r="B1579" s="3" t="s">
        <v>7088</v>
      </c>
      <c r="C1579" t="s">
        <v>3033</v>
      </c>
      <c r="D1579" s="7" t="s">
        <v>3034</v>
      </c>
      <c r="E1579" s="20">
        <v>16.066666666666666</v>
      </c>
      <c r="F1579" s="21">
        <v>1.8201753143763453</v>
      </c>
      <c r="G1579" s="3" t="str">
        <f>IF(Table1[[#This Row],[2015 Cropland Premium (%)]]="No Data", "No Data", IF(OR(Table1[[#This Row],[2015 Cropland Premium (%)]]=0.4,Table1[[#This Row],[2015 Cropland Premium (%)]]&gt;0.4), "Yes", "No"))</f>
        <v>Yes</v>
      </c>
      <c r="H15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7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7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79" s="3" t="s">
        <v>7068</v>
      </c>
    </row>
    <row r="1580" spans="1:11" x14ac:dyDescent="0.2">
      <c r="A1580" s="3" t="s">
        <v>2987</v>
      </c>
      <c r="B1580" s="3" t="s">
        <v>7088</v>
      </c>
      <c r="C1580" t="s">
        <v>2990</v>
      </c>
      <c r="D1580" s="7" t="s">
        <v>2991</v>
      </c>
      <c r="E1580" s="20">
        <v>27.533333333333331</v>
      </c>
      <c r="F1580" s="21">
        <v>3.7157416638971967</v>
      </c>
      <c r="G1580" s="3" t="str">
        <f>IF(Table1[[#This Row],[2015 Cropland Premium (%)]]="No Data", "No Data", IF(OR(Table1[[#This Row],[2015 Cropland Premium (%)]]=0.4,Table1[[#This Row],[2015 Cropland Premium (%)]]&gt;0.4), "Yes", "No"))</f>
        <v>Yes</v>
      </c>
      <c r="H15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8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8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80" s="3" t="s">
        <v>7069</v>
      </c>
    </row>
    <row r="1581" spans="1:11" x14ac:dyDescent="0.2">
      <c r="A1581" s="3" t="s">
        <v>2987</v>
      </c>
      <c r="B1581" s="3" t="s">
        <v>7088</v>
      </c>
      <c r="C1581" t="s">
        <v>1573</v>
      </c>
      <c r="D1581" s="7" t="s">
        <v>3051</v>
      </c>
      <c r="E1581" s="20">
        <v>15.5</v>
      </c>
      <c r="F1581" s="21">
        <v>1.3892339544513457</v>
      </c>
      <c r="G1581" s="3" t="str">
        <f>IF(Table1[[#This Row],[2015 Cropland Premium (%)]]="No Data", "No Data", IF(OR(Table1[[#This Row],[2015 Cropland Premium (%)]]=0.4,Table1[[#This Row],[2015 Cropland Premium (%)]]&gt;0.4), "Yes", "No"))</f>
        <v>Yes</v>
      </c>
      <c r="H15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8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8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81" s="3" t="s">
        <v>7069</v>
      </c>
    </row>
    <row r="1582" spans="1:11" x14ac:dyDescent="0.2">
      <c r="A1582" s="3" t="s">
        <v>2987</v>
      </c>
      <c r="B1582" s="3" t="s">
        <v>7088</v>
      </c>
      <c r="C1582" t="s">
        <v>892</v>
      </c>
      <c r="D1582" s="7" t="s">
        <v>3021</v>
      </c>
      <c r="E1582" s="20">
        <v>10.633333333333335</v>
      </c>
      <c r="F1582" s="21">
        <v>2.0491879867573544</v>
      </c>
      <c r="G1582" s="3" t="str">
        <f>IF(Table1[[#This Row],[2015 Cropland Premium (%)]]="No Data", "No Data", IF(OR(Table1[[#This Row],[2015 Cropland Premium (%)]]=0.4,Table1[[#This Row],[2015 Cropland Premium (%)]]&gt;0.4), "Yes", "No"))</f>
        <v>Yes</v>
      </c>
      <c r="H15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8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8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0.14444444444444421</v>
      </c>
      <c r="K1582" s="3" t="s">
        <v>7068</v>
      </c>
    </row>
    <row r="1583" spans="1:11" x14ac:dyDescent="0.2">
      <c r="A1583" s="3" t="s">
        <v>2987</v>
      </c>
      <c r="B1583" s="3" t="s">
        <v>7088</v>
      </c>
      <c r="C1583" t="s">
        <v>3007</v>
      </c>
      <c r="D1583" s="7" t="s">
        <v>3008</v>
      </c>
      <c r="E1583" s="20">
        <v>17.599999999999998</v>
      </c>
      <c r="F1583" s="21">
        <v>4.0005301477345023</v>
      </c>
      <c r="G1583" s="3" t="str">
        <f>IF(Table1[[#This Row],[2015 Cropland Premium (%)]]="No Data", "No Data", IF(OR(Table1[[#This Row],[2015 Cropland Premium (%)]]=0.4,Table1[[#This Row],[2015 Cropland Premium (%)]]&gt;0.4), "Yes", "No"))</f>
        <v>Yes</v>
      </c>
      <c r="H15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8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8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83" s="3" t="s">
        <v>7068</v>
      </c>
    </row>
    <row r="1584" spans="1:11" x14ac:dyDescent="0.2">
      <c r="A1584" s="3" t="s">
        <v>2987</v>
      </c>
      <c r="B1584" s="3" t="s">
        <v>7088</v>
      </c>
      <c r="C1584" t="s">
        <v>3035</v>
      </c>
      <c r="D1584" s="7" t="s">
        <v>3036</v>
      </c>
      <c r="E1584" s="20">
        <v>15.733333333333334</v>
      </c>
      <c r="F1584" s="21">
        <v>2.9321895424836604</v>
      </c>
      <c r="G1584" s="3" t="str">
        <f>IF(Table1[[#This Row],[2015 Cropland Premium (%)]]="No Data", "No Data", IF(OR(Table1[[#This Row],[2015 Cropland Premium (%)]]=0.4,Table1[[#This Row],[2015 Cropland Premium (%)]]&gt;0.4), "Yes", "No"))</f>
        <v>Yes</v>
      </c>
      <c r="H15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8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8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84" s="3" t="s">
        <v>7068</v>
      </c>
    </row>
    <row r="1585" spans="1:11" x14ac:dyDescent="0.2">
      <c r="A1585" s="3" t="s">
        <v>2987</v>
      </c>
      <c r="B1585" s="3" t="s">
        <v>7088</v>
      </c>
      <c r="C1585" t="s">
        <v>2992</v>
      </c>
      <c r="D1585" s="7" t="s">
        <v>2993</v>
      </c>
      <c r="E1585" s="20">
        <v>22.466666666666669</v>
      </c>
      <c r="F1585" s="21">
        <v>4.3854790239211452</v>
      </c>
      <c r="G1585" s="3" t="str">
        <f>IF(Table1[[#This Row],[2015 Cropland Premium (%)]]="No Data", "No Data", IF(OR(Table1[[#This Row],[2015 Cropland Premium (%)]]=0.4,Table1[[#This Row],[2015 Cropland Premium (%)]]&gt;0.4), "Yes", "No"))</f>
        <v>Yes</v>
      </c>
      <c r="H15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85" s="3" t="s">
        <v>7069</v>
      </c>
    </row>
    <row r="1586" spans="1:11" x14ac:dyDescent="0.2">
      <c r="A1586" s="3" t="s">
        <v>2987</v>
      </c>
      <c r="B1586" s="3" t="s">
        <v>7088</v>
      </c>
      <c r="C1586" t="s">
        <v>3009</v>
      </c>
      <c r="D1586" s="7" t="s">
        <v>3010</v>
      </c>
      <c r="E1586" s="20">
        <v>18.266666666666666</v>
      </c>
      <c r="F1586" s="21">
        <v>3.2016446668086012</v>
      </c>
      <c r="G1586" s="3" t="str">
        <f>IF(Table1[[#This Row],[2015 Cropland Premium (%)]]="No Data", "No Data", IF(OR(Table1[[#This Row],[2015 Cropland Premium (%)]]=0.4,Table1[[#This Row],[2015 Cropland Premium (%)]]&gt;0.4), "Yes", "No"))</f>
        <v>Yes</v>
      </c>
      <c r="H15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8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8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86" s="3" t="s">
        <v>7068</v>
      </c>
    </row>
    <row r="1587" spans="1:11" x14ac:dyDescent="0.2">
      <c r="A1587" s="3" t="s">
        <v>2987</v>
      </c>
      <c r="B1587" s="3" t="s">
        <v>7088</v>
      </c>
      <c r="C1587" t="s">
        <v>458</v>
      </c>
      <c r="D1587" s="7" t="s">
        <v>3052</v>
      </c>
      <c r="E1587" s="20">
        <v>21.233333333333334</v>
      </c>
      <c r="F1587" s="21">
        <v>3.9121212121212121</v>
      </c>
      <c r="G1587" s="3" t="str">
        <f>IF(Table1[[#This Row],[2015 Cropland Premium (%)]]="No Data", "No Data", IF(OR(Table1[[#This Row],[2015 Cropland Premium (%)]]=0.4,Table1[[#This Row],[2015 Cropland Premium (%)]]&gt;0.4), "Yes", "No"))</f>
        <v>Yes</v>
      </c>
      <c r="H15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8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8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87" s="3" t="s">
        <v>7068</v>
      </c>
    </row>
    <row r="1588" spans="1:11" x14ac:dyDescent="0.2">
      <c r="A1588" s="3" t="s">
        <v>2987</v>
      </c>
      <c r="B1588" s="3" t="s">
        <v>7088</v>
      </c>
      <c r="C1588" t="s">
        <v>3037</v>
      </c>
      <c r="D1588" s="7" t="s">
        <v>3038</v>
      </c>
      <c r="E1588" s="20">
        <v>17.233333333333334</v>
      </c>
      <c r="F1588" s="21">
        <v>1.8259925558312655</v>
      </c>
      <c r="G1588" s="3" t="str">
        <f>IF(Table1[[#This Row],[2015 Cropland Premium (%)]]="No Data", "No Data", IF(OR(Table1[[#This Row],[2015 Cropland Premium (%)]]=0.4,Table1[[#This Row],[2015 Cropland Premium (%)]]&gt;0.4), "Yes", "No"))</f>
        <v>Yes</v>
      </c>
      <c r="H15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88" s="3" t="s">
        <v>7069</v>
      </c>
    </row>
    <row r="1589" spans="1:11" x14ac:dyDescent="0.2">
      <c r="A1589" s="3" t="s">
        <v>2987</v>
      </c>
      <c r="B1589" s="3" t="s">
        <v>7088</v>
      </c>
      <c r="C1589" t="s">
        <v>729</v>
      </c>
      <c r="D1589" s="7" t="s">
        <v>2994</v>
      </c>
      <c r="E1589" s="20">
        <v>18.433333333333334</v>
      </c>
      <c r="F1589" s="21">
        <v>1.8914541508410201</v>
      </c>
      <c r="G1589" s="3" t="str">
        <f>IF(Table1[[#This Row],[2015 Cropland Premium (%)]]="No Data", "No Data", IF(OR(Table1[[#This Row],[2015 Cropland Premium (%)]]=0.4,Table1[[#This Row],[2015 Cropland Premium (%)]]&gt;0.4), "Yes", "No"))</f>
        <v>Yes</v>
      </c>
      <c r="H15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8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8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89" s="3" t="s">
        <v>7068</v>
      </c>
    </row>
    <row r="1590" spans="1:11" x14ac:dyDescent="0.2">
      <c r="A1590" s="3" t="s">
        <v>2987</v>
      </c>
      <c r="B1590" s="3" t="s">
        <v>7088</v>
      </c>
      <c r="C1590" t="s">
        <v>3039</v>
      </c>
      <c r="D1590" s="7" t="s">
        <v>3040</v>
      </c>
      <c r="E1590" s="20">
        <v>13.033333333333333</v>
      </c>
      <c r="F1590" s="21">
        <v>1.5939404594467887</v>
      </c>
      <c r="G1590" s="3" t="str">
        <f>IF(Table1[[#This Row],[2015 Cropland Premium (%)]]="No Data", "No Data", IF(OR(Table1[[#This Row],[2015 Cropland Premium (%)]]=0.4,Table1[[#This Row],[2015 Cropland Premium (%)]]&gt;0.4), "Yes", "No"))</f>
        <v>Yes</v>
      </c>
      <c r="H15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9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9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90" s="3" t="s">
        <v>7069</v>
      </c>
    </row>
    <row r="1591" spans="1:11" x14ac:dyDescent="0.2">
      <c r="A1591" s="3" t="s">
        <v>2987</v>
      </c>
      <c r="B1591" s="3" t="s">
        <v>7088</v>
      </c>
      <c r="C1591" t="s">
        <v>983</v>
      </c>
      <c r="D1591" s="7" t="s">
        <v>3011</v>
      </c>
      <c r="E1591" s="20">
        <v>11.566666666666668</v>
      </c>
      <c r="F1591" s="21">
        <v>1.5600001953807114</v>
      </c>
      <c r="G1591" s="3" t="str">
        <f>IF(Table1[[#This Row],[2015 Cropland Premium (%)]]="No Data", "No Data", IF(OR(Table1[[#This Row],[2015 Cropland Premium (%)]]=0.4,Table1[[#This Row],[2015 Cropland Premium (%)]]&gt;0.4), "Yes", "No"))</f>
        <v>Yes</v>
      </c>
      <c r="H159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9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9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91" s="3" t="s">
        <v>7068</v>
      </c>
    </row>
    <row r="1592" spans="1:11" x14ac:dyDescent="0.2">
      <c r="A1592" s="3" t="s">
        <v>2987</v>
      </c>
      <c r="B1592" s="3" t="s">
        <v>7088</v>
      </c>
      <c r="C1592" t="s">
        <v>704</v>
      </c>
      <c r="D1592" s="7" t="s">
        <v>2995</v>
      </c>
      <c r="E1592" s="20" t="s">
        <v>7066</v>
      </c>
      <c r="F1592" s="21" t="s">
        <v>7066</v>
      </c>
      <c r="G159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59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59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59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592" s="3" t="s">
        <v>7068</v>
      </c>
    </row>
    <row r="1593" spans="1:11" x14ac:dyDescent="0.2">
      <c r="A1593" s="3" t="s">
        <v>2987</v>
      </c>
      <c r="B1593" s="3" t="s">
        <v>7088</v>
      </c>
      <c r="C1593" t="s">
        <v>3022</v>
      </c>
      <c r="D1593" s="7" t="s">
        <v>3023</v>
      </c>
      <c r="E1593" s="20">
        <v>14.299999999999999</v>
      </c>
      <c r="F1593" s="21">
        <v>2.1884226884226887</v>
      </c>
      <c r="G1593" s="3" t="str">
        <f>IF(Table1[[#This Row],[2015 Cropland Premium (%)]]="No Data", "No Data", IF(OR(Table1[[#This Row],[2015 Cropland Premium (%)]]=0.4,Table1[[#This Row],[2015 Cropland Premium (%)]]&gt;0.4), "Yes", "No"))</f>
        <v>Yes</v>
      </c>
      <c r="H15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9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9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93" s="3" t="s">
        <v>7068</v>
      </c>
    </row>
    <row r="1594" spans="1:11" x14ac:dyDescent="0.2">
      <c r="A1594" s="3" t="s">
        <v>2987</v>
      </c>
      <c r="B1594" s="3" t="s">
        <v>7088</v>
      </c>
      <c r="C1594" t="s">
        <v>418</v>
      </c>
      <c r="D1594" s="7" t="s">
        <v>3053</v>
      </c>
      <c r="E1594" s="20">
        <v>17.166666666666668</v>
      </c>
      <c r="F1594" s="21">
        <v>1.8326168663377966</v>
      </c>
      <c r="G1594" s="3" t="str">
        <f>IF(Table1[[#This Row],[2015 Cropland Premium (%)]]="No Data", "No Data", IF(OR(Table1[[#This Row],[2015 Cropland Premium (%)]]=0.4,Table1[[#This Row],[2015 Cropland Premium (%)]]&gt;0.4), "Yes", "No"))</f>
        <v>Yes</v>
      </c>
      <c r="H15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94" s="3" t="s">
        <v>7069</v>
      </c>
    </row>
    <row r="1595" spans="1:11" x14ac:dyDescent="0.2">
      <c r="A1595" s="3" t="s">
        <v>2987</v>
      </c>
      <c r="B1595" s="3" t="s">
        <v>7088</v>
      </c>
      <c r="C1595" t="s">
        <v>3041</v>
      </c>
      <c r="D1595" s="7" t="s">
        <v>3042</v>
      </c>
      <c r="E1595" s="20" t="s">
        <v>7066</v>
      </c>
      <c r="F1595" s="21" t="s">
        <v>7066</v>
      </c>
      <c r="G159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59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59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59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595" s="3" t="s">
        <v>7069</v>
      </c>
    </row>
    <row r="1596" spans="1:11" x14ac:dyDescent="0.2">
      <c r="A1596" s="3" t="s">
        <v>2987</v>
      </c>
      <c r="B1596" s="3" t="s">
        <v>7088</v>
      </c>
      <c r="C1596" t="s">
        <v>916</v>
      </c>
      <c r="D1596" s="7" t="s">
        <v>2996</v>
      </c>
      <c r="E1596" s="20" t="s">
        <v>7066</v>
      </c>
      <c r="F1596" s="21" t="s">
        <v>7066</v>
      </c>
      <c r="G159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59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59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59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596" s="3" t="s">
        <v>7068</v>
      </c>
    </row>
    <row r="1597" spans="1:11" x14ac:dyDescent="0.2">
      <c r="A1597" s="3" t="s">
        <v>2987</v>
      </c>
      <c r="B1597" s="3" t="s">
        <v>7088</v>
      </c>
      <c r="C1597" t="s">
        <v>2997</v>
      </c>
      <c r="D1597" s="7" t="s">
        <v>2998</v>
      </c>
      <c r="E1597" s="20">
        <v>14.366666666666667</v>
      </c>
      <c r="F1597" s="21">
        <v>1.6214071214071213</v>
      </c>
      <c r="G1597" s="3" t="str">
        <f>IF(Table1[[#This Row],[2015 Cropland Premium (%)]]="No Data", "No Data", IF(OR(Table1[[#This Row],[2015 Cropland Premium (%)]]=0.4,Table1[[#This Row],[2015 Cropland Premium (%)]]&gt;0.4), "Yes", "No"))</f>
        <v>Yes</v>
      </c>
      <c r="H15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9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9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97" s="3" t="s">
        <v>7069</v>
      </c>
    </row>
    <row r="1598" spans="1:11" x14ac:dyDescent="0.2">
      <c r="A1598" s="3" t="s">
        <v>2987</v>
      </c>
      <c r="B1598" s="3" t="s">
        <v>7088</v>
      </c>
      <c r="C1598" t="s">
        <v>3043</v>
      </c>
      <c r="D1598" s="7" t="s">
        <v>3044</v>
      </c>
      <c r="E1598" s="20">
        <v>17.166666666666668</v>
      </c>
      <c r="F1598" s="21">
        <v>4.1050443458980048</v>
      </c>
      <c r="G1598" s="3" t="str">
        <f>IF(Table1[[#This Row],[2015 Cropland Premium (%)]]="No Data", "No Data", IF(OR(Table1[[#This Row],[2015 Cropland Premium (%)]]=0.4,Table1[[#This Row],[2015 Cropland Premium (%)]]&gt;0.4), "Yes", "No"))</f>
        <v>Yes</v>
      </c>
      <c r="H15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5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5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598" s="3" t="s">
        <v>7068</v>
      </c>
    </row>
    <row r="1599" spans="1:11" x14ac:dyDescent="0.2">
      <c r="A1599" s="3" t="s">
        <v>2987</v>
      </c>
      <c r="B1599" s="3" t="s">
        <v>7088</v>
      </c>
      <c r="C1599" t="s">
        <v>839</v>
      </c>
      <c r="D1599" s="7" t="s">
        <v>3060</v>
      </c>
      <c r="E1599" s="20">
        <v>7.4333333333333336</v>
      </c>
      <c r="F1599" s="21">
        <v>0.89927556092427741</v>
      </c>
      <c r="G1599" s="3" t="str">
        <f>IF(Table1[[#This Row],[2015 Cropland Premium (%)]]="No Data", "No Data", IF(OR(Table1[[#This Row],[2015 Cropland Premium (%)]]=0.4,Table1[[#This Row],[2015 Cropland Premium (%)]]&gt;0.4), "Yes", "No"))</f>
        <v>Yes</v>
      </c>
      <c r="H15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8.3937032563102143E-2</v>
      </c>
      <c r="I159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59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599" s="3" t="s">
        <v>7068</v>
      </c>
    </row>
    <row r="1600" spans="1:11" x14ac:dyDescent="0.2">
      <c r="A1600" s="3" t="s">
        <v>2987</v>
      </c>
      <c r="B1600" s="3" t="s">
        <v>7088</v>
      </c>
      <c r="C1600" t="s">
        <v>3045</v>
      </c>
      <c r="D1600" s="7" t="s">
        <v>3046</v>
      </c>
      <c r="E1600" s="20">
        <v>15.433333333333332</v>
      </c>
      <c r="F1600" s="21">
        <v>3.8094066785927247</v>
      </c>
      <c r="G1600" s="3" t="str">
        <f>IF(Table1[[#This Row],[2015 Cropland Premium (%)]]="No Data", "No Data", IF(OR(Table1[[#This Row],[2015 Cropland Premium (%)]]=0.4,Table1[[#This Row],[2015 Cropland Premium (%)]]&gt;0.4), "Yes", "No"))</f>
        <v>Yes</v>
      </c>
      <c r="H16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0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0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00" s="3" t="s">
        <v>7068</v>
      </c>
    </row>
    <row r="1601" spans="1:11" x14ac:dyDescent="0.2">
      <c r="A1601" s="3" t="s">
        <v>2987</v>
      </c>
      <c r="B1601" s="3" t="s">
        <v>7088</v>
      </c>
      <c r="C1601" t="s">
        <v>657</v>
      </c>
      <c r="D1601" s="7" t="s">
        <v>3012</v>
      </c>
      <c r="E1601" s="20">
        <v>15.299999999999999</v>
      </c>
      <c r="F1601" s="21">
        <v>2.7121212121212124</v>
      </c>
      <c r="G1601" s="3" t="str">
        <f>IF(Table1[[#This Row],[2015 Cropland Premium (%)]]="No Data", "No Data", IF(OR(Table1[[#This Row],[2015 Cropland Premium (%)]]=0.4,Table1[[#This Row],[2015 Cropland Premium (%)]]&gt;0.4), "Yes", "No"))</f>
        <v>Yes</v>
      </c>
      <c r="H16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01" s="3" t="s">
        <v>7068</v>
      </c>
    </row>
    <row r="1602" spans="1:11" x14ac:dyDescent="0.2">
      <c r="A1602" s="3" t="s">
        <v>2987</v>
      </c>
      <c r="B1602" s="3" t="s">
        <v>7088</v>
      </c>
      <c r="C1602" t="s">
        <v>3013</v>
      </c>
      <c r="D1602" s="7" t="s">
        <v>3014</v>
      </c>
      <c r="E1602" s="20">
        <v>22.066666666666666</v>
      </c>
      <c r="F1602" s="21">
        <v>2.4353424657534246</v>
      </c>
      <c r="G1602" s="3" t="str">
        <f>IF(Table1[[#This Row],[2015 Cropland Premium (%)]]="No Data", "No Data", IF(OR(Table1[[#This Row],[2015 Cropland Premium (%)]]=0.4,Table1[[#This Row],[2015 Cropland Premium (%)]]&gt;0.4), "Yes", "No"))</f>
        <v>Yes</v>
      </c>
      <c r="H16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02" s="3" t="s">
        <v>7069</v>
      </c>
    </row>
    <row r="1603" spans="1:11" x14ac:dyDescent="0.2">
      <c r="A1603" s="3" t="s">
        <v>2987</v>
      </c>
      <c r="B1603" s="3" t="s">
        <v>7088</v>
      </c>
      <c r="C1603" t="s">
        <v>3073</v>
      </c>
      <c r="D1603" s="7" t="s">
        <v>3074</v>
      </c>
      <c r="E1603" s="20">
        <v>17.599999999999998</v>
      </c>
      <c r="F1603" s="21">
        <v>3.8666666666666667</v>
      </c>
      <c r="G1603" s="3" t="str">
        <f>IF(Table1[[#This Row],[2015 Cropland Premium (%)]]="No Data", "No Data", IF(OR(Table1[[#This Row],[2015 Cropland Premium (%)]]=0.4,Table1[[#This Row],[2015 Cropland Premium (%)]]&gt;0.4), "Yes", "No"))</f>
        <v>Yes</v>
      </c>
      <c r="H16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0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0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03" s="3" t="s">
        <v>7068</v>
      </c>
    </row>
    <row r="1604" spans="1:11" x14ac:dyDescent="0.2">
      <c r="A1604" s="3" t="s">
        <v>2987</v>
      </c>
      <c r="B1604" s="3" t="s">
        <v>7088</v>
      </c>
      <c r="C1604" t="s">
        <v>2204</v>
      </c>
      <c r="D1604" s="7" t="s">
        <v>2999</v>
      </c>
      <c r="E1604" s="20">
        <v>22.8</v>
      </c>
      <c r="F1604" s="21">
        <v>4.9354790239211441</v>
      </c>
      <c r="G1604" s="3" t="str">
        <f>IF(Table1[[#This Row],[2015 Cropland Premium (%)]]="No Data", "No Data", IF(OR(Table1[[#This Row],[2015 Cropland Premium (%)]]=0.4,Table1[[#This Row],[2015 Cropland Premium (%)]]&gt;0.4), "Yes", "No"))</f>
        <v>Yes</v>
      </c>
      <c r="H16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04" s="3" t="s">
        <v>7069</v>
      </c>
    </row>
    <row r="1605" spans="1:11" x14ac:dyDescent="0.2">
      <c r="A1605" s="3" t="s">
        <v>2987</v>
      </c>
      <c r="B1605" s="3" t="s">
        <v>7088</v>
      </c>
      <c r="C1605" t="s">
        <v>659</v>
      </c>
      <c r="D1605" s="7" t="s">
        <v>3075</v>
      </c>
      <c r="E1605" s="20">
        <v>17.033333333333335</v>
      </c>
      <c r="F1605" s="21">
        <v>3.3787878787878789</v>
      </c>
      <c r="G1605" s="3" t="str">
        <f>IF(Table1[[#This Row],[2015 Cropland Premium (%)]]="No Data", "No Data", IF(OR(Table1[[#This Row],[2015 Cropland Premium (%)]]=0.4,Table1[[#This Row],[2015 Cropland Premium (%)]]&gt;0.4), "Yes", "No"))</f>
        <v>Yes</v>
      </c>
      <c r="H16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0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0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05" s="3" t="s">
        <v>7068</v>
      </c>
    </row>
    <row r="1606" spans="1:11" x14ac:dyDescent="0.2">
      <c r="A1606" s="3" t="s">
        <v>2987</v>
      </c>
      <c r="B1606" s="3" t="s">
        <v>7088</v>
      </c>
      <c r="C1606" t="s">
        <v>3000</v>
      </c>
      <c r="D1606" s="7" t="s">
        <v>3001</v>
      </c>
      <c r="E1606" s="20">
        <v>2.8333333333333335</v>
      </c>
      <c r="F1606" s="21">
        <v>0.11869821303783568</v>
      </c>
      <c r="G1606" s="3" t="str">
        <f>IF(Table1[[#This Row],[2015 Cropland Premium (%)]]="No Data", "No Data", IF(OR(Table1[[#This Row],[2015 Cropland Premium (%)]]=0.4,Table1[[#This Row],[2015 Cropland Premium (%)]]&gt;0.4), "Yes", "No"))</f>
        <v>No</v>
      </c>
      <c r="H160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60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60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606" s="3" t="s">
        <v>7068</v>
      </c>
    </row>
    <row r="1607" spans="1:11" x14ac:dyDescent="0.2">
      <c r="A1607" s="3" t="s">
        <v>2987</v>
      </c>
      <c r="B1607" s="3" t="s">
        <v>7088</v>
      </c>
      <c r="C1607" t="s">
        <v>1552</v>
      </c>
      <c r="D1607" s="7" t="s">
        <v>3024</v>
      </c>
      <c r="E1607" s="20">
        <v>16.799999999999997</v>
      </c>
      <c r="F1607" s="21">
        <v>3.2905059744596667</v>
      </c>
      <c r="G1607" s="3" t="str">
        <f>IF(Table1[[#This Row],[2015 Cropland Premium (%)]]="No Data", "No Data", IF(OR(Table1[[#This Row],[2015 Cropland Premium (%)]]=0.4,Table1[[#This Row],[2015 Cropland Premium (%)]]&gt;0.4), "Yes", "No"))</f>
        <v>Yes</v>
      </c>
      <c r="H16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07" s="3" t="s">
        <v>7068</v>
      </c>
    </row>
    <row r="1608" spans="1:11" x14ac:dyDescent="0.2">
      <c r="A1608" s="3" t="s">
        <v>2987</v>
      </c>
      <c r="B1608" s="3" t="s">
        <v>7088</v>
      </c>
      <c r="C1608" t="s">
        <v>3025</v>
      </c>
      <c r="D1608" s="7" t="s">
        <v>3026</v>
      </c>
      <c r="E1608" s="20">
        <v>19.333333333333332</v>
      </c>
      <c r="F1608" s="21">
        <v>4.1442617666021917</v>
      </c>
      <c r="G1608" s="3" t="str">
        <f>IF(Table1[[#This Row],[2015 Cropland Premium (%)]]="No Data", "No Data", IF(OR(Table1[[#This Row],[2015 Cropland Premium (%)]]=0.4,Table1[[#This Row],[2015 Cropland Premium (%)]]&gt;0.4), "Yes", "No"))</f>
        <v>Yes</v>
      </c>
      <c r="H16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0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0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08" s="3" t="s">
        <v>7068</v>
      </c>
    </row>
    <row r="1609" spans="1:11" x14ac:dyDescent="0.2">
      <c r="A1609" s="3" t="s">
        <v>2987</v>
      </c>
      <c r="B1609" s="3" t="s">
        <v>7088</v>
      </c>
      <c r="C1609" t="s">
        <v>3076</v>
      </c>
      <c r="D1609" s="7" t="s">
        <v>3077</v>
      </c>
      <c r="E1609" s="20">
        <v>15.700000000000001</v>
      </c>
      <c r="F1609" s="21">
        <v>4.0178571428571432</v>
      </c>
      <c r="G1609" s="3" t="str">
        <f>IF(Table1[[#This Row],[2015 Cropland Premium (%)]]="No Data", "No Data", IF(OR(Table1[[#This Row],[2015 Cropland Premium (%)]]=0.4,Table1[[#This Row],[2015 Cropland Premium (%)]]&gt;0.4), "Yes", "No"))</f>
        <v>Yes</v>
      </c>
      <c r="H16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09" s="3" t="s">
        <v>7068</v>
      </c>
    </row>
    <row r="1610" spans="1:11" x14ac:dyDescent="0.2">
      <c r="A1610" s="3" t="s">
        <v>2987</v>
      </c>
      <c r="B1610" s="3" t="s">
        <v>7088</v>
      </c>
      <c r="C1610" t="s">
        <v>3002</v>
      </c>
      <c r="D1610" s="7" t="s">
        <v>3003</v>
      </c>
      <c r="E1610" s="20">
        <v>15.166666666666666</v>
      </c>
      <c r="F1610" s="21">
        <v>2.4655714538067479</v>
      </c>
      <c r="G1610" s="3" t="str">
        <f>IF(Table1[[#This Row],[2015 Cropland Premium (%)]]="No Data", "No Data", IF(OR(Table1[[#This Row],[2015 Cropland Premium (%)]]=0.4,Table1[[#This Row],[2015 Cropland Premium (%)]]&gt;0.4), "Yes", "No"))</f>
        <v>Yes</v>
      </c>
      <c r="H16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10" s="3" t="s">
        <v>7068</v>
      </c>
    </row>
    <row r="1611" spans="1:11" x14ac:dyDescent="0.2">
      <c r="A1611" s="3" t="s">
        <v>2987</v>
      </c>
      <c r="B1611" s="3" t="s">
        <v>7088</v>
      </c>
      <c r="C1611" t="s">
        <v>1874</v>
      </c>
      <c r="D1611" s="7" t="s">
        <v>3027</v>
      </c>
      <c r="E1611" s="20">
        <v>26.100000000000005</v>
      </c>
      <c r="F1611" s="21">
        <v>6.0726140579081758</v>
      </c>
      <c r="G1611" s="3" t="str">
        <f>IF(Table1[[#This Row],[2015 Cropland Premium (%)]]="No Data", "No Data", IF(OR(Table1[[#This Row],[2015 Cropland Premium (%)]]=0.4,Table1[[#This Row],[2015 Cropland Premium (%)]]&gt;0.4), "Yes", "No"))</f>
        <v>Yes</v>
      </c>
      <c r="H16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1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1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11" s="3" t="s">
        <v>7068</v>
      </c>
    </row>
    <row r="1612" spans="1:11" x14ac:dyDescent="0.2">
      <c r="A1612" s="3" t="s">
        <v>2987</v>
      </c>
      <c r="B1612" s="3" t="s">
        <v>7088</v>
      </c>
      <c r="C1612" t="s">
        <v>3054</v>
      </c>
      <c r="D1612" s="7" t="s">
        <v>3055</v>
      </c>
      <c r="E1612" s="20">
        <v>15.233333333333334</v>
      </c>
      <c r="F1612" s="21">
        <v>1.3838383838383839</v>
      </c>
      <c r="G1612" s="3" t="str">
        <f>IF(Table1[[#This Row],[2015 Cropland Premium (%)]]="No Data", "No Data", IF(OR(Table1[[#This Row],[2015 Cropland Premium (%)]]=0.4,Table1[[#This Row],[2015 Cropland Premium (%)]]&gt;0.4), "Yes", "No"))</f>
        <v>Yes</v>
      </c>
      <c r="H16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12" s="3" t="s">
        <v>7068</v>
      </c>
    </row>
    <row r="1613" spans="1:11" x14ac:dyDescent="0.2">
      <c r="A1613" s="3" t="s">
        <v>2987</v>
      </c>
      <c r="B1613" s="3" t="s">
        <v>7088</v>
      </c>
      <c r="C1613" t="s">
        <v>3061</v>
      </c>
      <c r="D1613" s="7" t="s">
        <v>3062</v>
      </c>
      <c r="E1613" s="20">
        <v>13.133333333333335</v>
      </c>
      <c r="F1613" s="21">
        <v>2.4586875388762182</v>
      </c>
      <c r="G1613" s="3" t="str">
        <f>IF(Table1[[#This Row],[2015 Cropland Premium (%)]]="No Data", "No Data", IF(OR(Table1[[#This Row],[2015 Cropland Premium (%)]]=0.4,Table1[[#This Row],[2015 Cropland Premium (%)]]&gt;0.4), "Yes", "No"))</f>
        <v>Yes</v>
      </c>
      <c r="H16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1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1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13" s="3" t="s">
        <v>7068</v>
      </c>
    </row>
    <row r="1614" spans="1:11" x14ac:dyDescent="0.2">
      <c r="A1614" s="3" t="s">
        <v>2987</v>
      </c>
      <c r="B1614" s="3" t="s">
        <v>7088</v>
      </c>
      <c r="C1614" t="s">
        <v>3063</v>
      </c>
      <c r="D1614" s="7" t="s">
        <v>3064</v>
      </c>
      <c r="E1614" s="20">
        <v>11.733333333333334</v>
      </c>
      <c r="F1614" s="21">
        <v>2.3734693877551023</v>
      </c>
      <c r="G1614" s="3" t="str">
        <f>IF(Table1[[#This Row],[2015 Cropland Premium (%)]]="No Data", "No Data", IF(OR(Table1[[#This Row],[2015 Cropland Premium (%)]]=0.4,Table1[[#This Row],[2015 Cropland Premium (%)]]&gt;0.4), "Yes", "No"))</f>
        <v>Yes</v>
      </c>
      <c r="H16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1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1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14" s="3" t="s">
        <v>7068</v>
      </c>
    </row>
    <row r="1615" spans="1:11" x14ac:dyDescent="0.2">
      <c r="A1615" s="3" t="s">
        <v>2987</v>
      </c>
      <c r="B1615" s="3" t="s">
        <v>7088</v>
      </c>
      <c r="C1615" t="s">
        <v>1428</v>
      </c>
      <c r="D1615" s="7" t="s">
        <v>3015</v>
      </c>
      <c r="E1615" s="20">
        <v>21.966666666666669</v>
      </c>
      <c r="F1615" s="21">
        <v>2.5815446758565579</v>
      </c>
      <c r="G1615" s="3" t="str">
        <f>IF(Table1[[#This Row],[2015 Cropland Premium (%)]]="No Data", "No Data", IF(OR(Table1[[#This Row],[2015 Cropland Premium (%)]]=0.4,Table1[[#This Row],[2015 Cropland Premium (%)]]&gt;0.4), "Yes", "No"))</f>
        <v>Yes</v>
      </c>
      <c r="H16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15" s="3" t="s">
        <v>7069</v>
      </c>
    </row>
    <row r="1616" spans="1:11" x14ac:dyDescent="0.2">
      <c r="A1616" s="3" t="s">
        <v>2987</v>
      </c>
      <c r="B1616" s="3" t="s">
        <v>7088</v>
      </c>
      <c r="C1616" t="s">
        <v>3016</v>
      </c>
      <c r="D1616" s="7" t="s">
        <v>3017</v>
      </c>
      <c r="E1616" s="20">
        <v>17.766666666666666</v>
      </c>
      <c r="F1616" s="21">
        <v>2.9287986981443699</v>
      </c>
      <c r="G1616" s="3" t="str">
        <f>IF(Table1[[#This Row],[2015 Cropland Premium (%)]]="No Data", "No Data", IF(OR(Table1[[#This Row],[2015 Cropland Premium (%)]]=0.4,Table1[[#This Row],[2015 Cropland Premium (%)]]&gt;0.4), "Yes", "No"))</f>
        <v>Yes</v>
      </c>
      <c r="H16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1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1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16" s="3" t="s">
        <v>7069</v>
      </c>
    </row>
    <row r="1617" spans="1:11" x14ac:dyDescent="0.2">
      <c r="A1617" s="3" t="s">
        <v>2987</v>
      </c>
      <c r="B1617" s="3" t="s">
        <v>7088</v>
      </c>
      <c r="C1617" t="s">
        <v>3065</v>
      </c>
      <c r="D1617" s="7" t="s">
        <v>3066</v>
      </c>
      <c r="E1617" s="20">
        <v>18.900000000000002</v>
      </c>
      <c r="F1617" s="21">
        <v>4.6395348837209305</v>
      </c>
      <c r="G1617" s="3" t="str">
        <f>IF(Table1[[#This Row],[2015 Cropland Premium (%)]]="No Data", "No Data", IF(OR(Table1[[#This Row],[2015 Cropland Premium (%)]]=0.4,Table1[[#This Row],[2015 Cropland Premium (%)]]&gt;0.4), "Yes", "No"))</f>
        <v>Yes</v>
      </c>
      <c r="H16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1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1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17" s="3" t="s">
        <v>7068</v>
      </c>
    </row>
    <row r="1618" spans="1:11" x14ac:dyDescent="0.2">
      <c r="A1618" s="3" t="s">
        <v>2987</v>
      </c>
      <c r="B1618" s="3" t="s">
        <v>7088</v>
      </c>
      <c r="C1618" t="s">
        <v>1387</v>
      </c>
      <c r="D1618" s="7" t="s">
        <v>3028</v>
      </c>
      <c r="E1618" s="20">
        <v>17.3</v>
      </c>
      <c r="F1618" s="21">
        <v>3.2431972789115644</v>
      </c>
      <c r="G1618" s="3" t="str">
        <f>IF(Table1[[#This Row],[2015 Cropland Premium (%)]]="No Data", "No Data", IF(OR(Table1[[#This Row],[2015 Cropland Premium (%)]]=0.4,Table1[[#This Row],[2015 Cropland Premium (%)]]&gt;0.4), "Yes", "No"))</f>
        <v>Yes</v>
      </c>
      <c r="H16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1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1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18" s="3" t="s">
        <v>7068</v>
      </c>
    </row>
    <row r="1619" spans="1:11" x14ac:dyDescent="0.2">
      <c r="A1619" s="3" t="s">
        <v>2987</v>
      </c>
      <c r="B1619" s="3" t="s">
        <v>7088</v>
      </c>
      <c r="C1619" t="s">
        <v>3047</v>
      </c>
      <c r="D1619" s="7" t="s">
        <v>3048</v>
      </c>
      <c r="E1619" s="20">
        <v>11.566666666666668</v>
      </c>
      <c r="F1619" s="21">
        <v>1.8145462347135808</v>
      </c>
      <c r="G1619" s="3" t="str">
        <f>IF(Table1[[#This Row],[2015 Cropland Premium (%)]]="No Data", "No Data", IF(OR(Table1[[#This Row],[2015 Cropland Premium (%)]]=0.4,Table1[[#This Row],[2015 Cropland Premium (%)]]&gt;0.4), "Yes", "No"))</f>
        <v>Yes</v>
      </c>
      <c r="H16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1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1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19" s="3" t="s">
        <v>7068</v>
      </c>
    </row>
    <row r="1620" spans="1:11" x14ac:dyDescent="0.2">
      <c r="A1620" s="3" t="s">
        <v>2987</v>
      </c>
      <c r="B1620" s="3" t="s">
        <v>7088</v>
      </c>
      <c r="C1620" t="s">
        <v>3078</v>
      </c>
      <c r="D1620" s="7" t="s">
        <v>3079</v>
      </c>
      <c r="E1620" s="20">
        <v>17.933333333333334</v>
      </c>
      <c r="F1620" s="21">
        <v>3.6001955034213098</v>
      </c>
      <c r="G1620" s="3" t="str">
        <f>IF(Table1[[#This Row],[2015 Cropland Premium (%)]]="No Data", "No Data", IF(OR(Table1[[#This Row],[2015 Cropland Premium (%)]]=0.4,Table1[[#This Row],[2015 Cropland Premium (%)]]&gt;0.4), "Yes", "No"))</f>
        <v>Yes</v>
      </c>
      <c r="H16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2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2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20" s="3" t="s">
        <v>7068</v>
      </c>
    </row>
    <row r="1621" spans="1:11" x14ac:dyDescent="0.2">
      <c r="A1621" s="3" t="s">
        <v>2987</v>
      </c>
      <c r="B1621" s="3" t="s">
        <v>7088</v>
      </c>
      <c r="C1621" t="s">
        <v>3067</v>
      </c>
      <c r="D1621" s="7" t="s">
        <v>3068</v>
      </c>
      <c r="E1621" s="20">
        <v>15.933333333333332</v>
      </c>
      <c r="F1621" s="21">
        <v>3.5185105774728416</v>
      </c>
      <c r="G1621" s="3" t="str">
        <f>IF(Table1[[#This Row],[2015 Cropland Premium (%)]]="No Data", "No Data", IF(OR(Table1[[#This Row],[2015 Cropland Premium (%)]]=0.4,Table1[[#This Row],[2015 Cropland Premium (%)]]&gt;0.4), "Yes", "No"))</f>
        <v>Yes</v>
      </c>
      <c r="H16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21" s="3" t="s">
        <v>7068</v>
      </c>
    </row>
    <row r="1622" spans="1:11" x14ac:dyDescent="0.2">
      <c r="A1622" s="3" t="s">
        <v>3080</v>
      </c>
      <c r="B1622" s="3" t="s">
        <v>7089</v>
      </c>
      <c r="C1622" t="s">
        <v>864</v>
      </c>
      <c r="D1622" s="7" t="s">
        <v>3186</v>
      </c>
      <c r="E1622" s="20">
        <v>83.666666666666671</v>
      </c>
      <c r="F1622" s="21">
        <v>2.7045977011494258</v>
      </c>
      <c r="G1622" s="3" t="str">
        <f>IF(Table1[[#This Row],[2015 Cropland Premium (%)]]="No Data", "No Data", IF(OR(Table1[[#This Row],[2015 Cropland Premium (%)]]=0.4,Table1[[#This Row],[2015 Cropland Premium (%)]]&gt;0.4), "Yes", "No"))</f>
        <v>Yes</v>
      </c>
      <c r="H16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22" s="3" t="s">
        <v>7068</v>
      </c>
    </row>
    <row r="1623" spans="1:11" x14ac:dyDescent="0.2">
      <c r="A1623" s="3" t="s">
        <v>3080</v>
      </c>
      <c r="B1623" s="3" t="s">
        <v>7089</v>
      </c>
      <c r="C1623" t="s">
        <v>3121</v>
      </c>
      <c r="D1623" s="7" t="s">
        <v>3122</v>
      </c>
      <c r="E1623" s="20">
        <v>95.166666666666671</v>
      </c>
      <c r="F1623" s="21">
        <v>2.6088908095649672</v>
      </c>
      <c r="G1623" s="3" t="str">
        <f>IF(Table1[[#This Row],[2015 Cropland Premium (%)]]="No Data", "No Data", IF(OR(Table1[[#This Row],[2015 Cropland Premium (%)]]=0.4,Table1[[#This Row],[2015 Cropland Premium (%)]]&gt;0.4), "Yes", "No"))</f>
        <v>Yes</v>
      </c>
      <c r="H16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2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2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23" s="3" t="s">
        <v>7068</v>
      </c>
    </row>
    <row r="1624" spans="1:11" x14ac:dyDescent="0.2">
      <c r="A1624" s="3" t="s">
        <v>3080</v>
      </c>
      <c r="B1624" s="3" t="s">
        <v>7089</v>
      </c>
      <c r="C1624" t="s">
        <v>3100</v>
      </c>
      <c r="D1624" s="7" t="s">
        <v>3101</v>
      </c>
      <c r="E1624" s="20">
        <v>27.366666666666664</v>
      </c>
      <c r="F1624" s="21">
        <v>2.5925925925925926</v>
      </c>
      <c r="G1624" s="3" t="str">
        <f>IF(Table1[[#This Row],[2015 Cropland Premium (%)]]="No Data", "No Data", IF(OR(Table1[[#This Row],[2015 Cropland Premium (%)]]=0.4,Table1[[#This Row],[2015 Cropland Premium (%)]]&gt;0.4), "Yes", "No"))</f>
        <v>Yes</v>
      </c>
      <c r="H16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24" s="3" t="s">
        <v>7068</v>
      </c>
    </row>
    <row r="1625" spans="1:11" x14ac:dyDescent="0.2">
      <c r="A1625" s="3" t="s">
        <v>3080</v>
      </c>
      <c r="B1625" s="3" t="s">
        <v>7089</v>
      </c>
      <c r="C1625" t="s">
        <v>3081</v>
      </c>
      <c r="D1625" s="7" t="s">
        <v>3082</v>
      </c>
      <c r="E1625" s="20">
        <v>22.033333333333331</v>
      </c>
      <c r="F1625" s="21">
        <v>2.5480903631862941</v>
      </c>
      <c r="G1625" s="3" t="str">
        <f>IF(Table1[[#This Row],[2015 Cropland Premium (%)]]="No Data", "No Data", IF(OR(Table1[[#This Row],[2015 Cropland Premium (%)]]=0.4,Table1[[#This Row],[2015 Cropland Premium (%)]]&gt;0.4), "Yes", "No"))</f>
        <v>Yes</v>
      </c>
      <c r="H16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2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2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25" s="3" t="s">
        <v>7068</v>
      </c>
    </row>
    <row r="1626" spans="1:11" x14ac:dyDescent="0.2">
      <c r="A1626" s="3" t="s">
        <v>3080</v>
      </c>
      <c r="B1626" s="3" t="s">
        <v>7089</v>
      </c>
      <c r="C1626" t="s">
        <v>1390</v>
      </c>
      <c r="D1626" s="7" t="s">
        <v>3102</v>
      </c>
      <c r="E1626" s="20">
        <v>26</v>
      </c>
      <c r="F1626" s="21">
        <v>1.788110599078341</v>
      </c>
      <c r="G1626" s="3" t="str">
        <f>IF(Table1[[#This Row],[2015 Cropland Premium (%)]]="No Data", "No Data", IF(OR(Table1[[#This Row],[2015 Cropland Premium (%)]]=0.4,Table1[[#This Row],[2015 Cropland Premium (%)]]&gt;0.4), "Yes", "No"))</f>
        <v>Yes</v>
      </c>
      <c r="H16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2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2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26" s="3" t="s">
        <v>7068</v>
      </c>
    </row>
    <row r="1627" spans="1:11" x14ac:dyDescent="0.2">
      <c r="A1627" s="3" t="s">
        <v>3080</v>
      </c>
      <c r="B1627" s="3" t="s">
        <v>7089</v>
      </c>
      <c r="C1627" t="s">
        <v>577</v>
      </c>
      <c r="D1627" s="7" t="s">
        <v>3123</v>
      </c>
      <c r="E1627" s="20">
        <v>124.33333333333333</v>
      </c>
      <c r="F1627" s="21">
        <v>3.3365900383141764</v>
      </c>
      <c r="G1627" s="3" t="str">
        <f>IF(Table1[[#This Row],[2015 Cropland Premium (%)]]="No Data", "No Data", IF(OR(Table1[[#This Row],[2015 Cropland Premium (%)]]=0.4,Table1[[#This Row],[2015 Cropland Premium (%)]]&gt;0.4), "Yes", "No"))</f>
        <v>Yes</v>
      </c>
      <c r="H16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2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2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27" s="3" t="s">
        <v>7068</v>
      </c>
    </row>
    <row r="1628" spans="1:11" x14ac:dyDescent="0.2">
      <c r="A1628" s="3" t="s">
        <v>3080</v>
      </c>
      <c r="B1628" s="3" t="s">
        <v>7089</v>
      </c>
      <c r="C1628" t="s">
        <v>3083</v>
      </c>
      <c r="D1628" s="7" t="s">
        <v>3084</v>
      </c>
      <c r="E1628" s="20">
        <v>24.900000000000002</v>
      </c>
      <c r="F1628" s="21">
        <v>2.5294620263564362</v>
      </c>
      <c r="G1628" s="3" t="str">
        <f>IF(Table1[[#This Row],[2015 Cropland Premium (%)]]="No Data", "No Data", IF(OR(Table1[[#This Row],[2015 Cropland Premium (%)]]=0.4,Table1[[#This Row],[2015 Cropland Premium (%)]]&gt;0.4), "Yes", "No"))</f>
        <v>Yes</v>
      </c>
      <c r="H16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28" s="3" t="s">
        <v>7068</v>
      </c>
    </row>
    <row r="1629" spans="1:11" x14ac:dyDescent="0.2">
      <c r="A1629" s="3" t="s">
        <v>3080</v>
      </c>
      <c r="B1629" s="3" t="s">
        <v>7089</v>
      </c>
      <c r="C1629" t="s">
        <v>2162</v>
      </c>
      <c r="D1629" s="7" t="s">
        <v>3103</v>
      </c>
      <c r="E1629" s="20">
        <v>63</v>
      </c>
      <c r="F1629" s="21">
        <v>3.4163614163614162</v>
      </c>
      <c r="G1629" s="3" t="str">
        <f>IF(Table1[[#This Row],[2015 Cropland Premium (%)]]="No Data", "No Data", IF(OR(Table1[[#This Row],[2015 Cropland Premium (%)]]=0.4,Table1[[#This Row],[2015 Cropland Premium (%)]]&gt;0.4), "Yes", "No"))</f>
        <v>Yes</v>
      </c>
      <c r="H16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2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2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29" s="3" t="s">
        <v>7068</v>
      </c>
    </row>
    <row r="1630" spans="1:11" x14ac:dyDescent="0.2">
      <c r="A1630" s="3" t="s">
        <v>3080</v>
      </c>
      <c r="B1630" s="3" t="s">
        <v>7089</v>
      </c>
      <c r="C1630" t="s">
        <v>1470</v>
      </c>
      <c r="D1630" s="7" t="s">
        <v>3104</v>
      </c>
      <c r="E1630" s="20">
        <v>4.833333333333333</v>
      </c>
      <c r="F1630" s="21">
        <v>0.26067073170731708</v>
      </c>
      <c r="G1630" s="3" t="str">
        <f>IF(Table1[[#This Row],[2015 Cropland Premium (%)]]="No Data", "No Data", IF(OR(Table1[[#This Row],[2015 Cropland Premium (%)]]=0.4,Table1[[#This Row],[2015 Cropland Premium (%)]]&gt;0.4), "Yes", "No"))</f>
        <v>No</v>
      </c>
      <c r="H163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63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63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630" s="3" t="s">
        <v>7068</v>
      </c>
    </row>
    <row r="1631" spans="1:11" x14ac:dyDescent="0.2">
      <c r="A1631" s="3" t="s">
        <v>3080</v>
      </c>
      <c r="B1631" s="3" t="s">
        <v>7089</v>
      </c>
      <c r="C1631" t="s">
        <v>3139</v>
      </c>
      <c r="D1631" s="7" t="s">
        <v>3140</v>
      </c>
      <c r="E1631" s="20">
        <v>79.5</v>
      </c>
      <c r="F1631" s="21">
        <v>2.4425703992353505</v>
      </c>
      <c r="G1631" s="3" t="str">
        <f>IF(Table1[[#This Row],[2015 Cropland Premium (%)]]="No Data", "No Data", IF(OR(Table1[[#This Row],[2015 Cropland Premium (%)]]=0.4,Table1[[#This Row],[2015 Cropland Premium (%)]]&gt;0.4), "Yes", "No"))</f>
        <v>Yes</v>
      </c>
      <c r="H16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31" s="3" t="s">
        <v>7068</v>
      </c>
    </row>
    <row r="1632" spans="1:11" x14ac:dyDescent="0.2">
      <c r="A1632" s="3" t="s">
        <v>3080</v>
      </c>
      <c r="B1632" s="3" t="s">
        <v>7089</v>
      </c>
      <c r="C1632" t="s">
        <v>3124</v>
      </c>
      <c r="D1632" s="7" t="s">
        <v>3125</v>
      </c>
      <c r="E1632" s="20">
        <v>174.5</v>
      </c>
      <c r="F1632" s="21">
        <v>3.626938159879336</v>
      </c>
      <c r="G1632" s="3" t="str">
        <f>IF(Table1[[#This Row],[2015 Cropland Premium (%)]]="No Data", "No Data", IF(OR(Table1[[#This Row],[2015 Cropland Premium (%)]]=0.4,Table1[[#This Row],[2015 Cropland Premium (%)]]&gt;0.4), "Yes", "No"))</f>
        <v>Yes</v>
      </c>
      <c r="H16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3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3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32" s="3" t="s">
        <v>7068</v>
      </c>
    </row>
    <row r="1633" spans="1:11" x14ac:dyDescent="0.2">
      <c r="A1633" s="3" t="s">
        <v>3080</v>
      </c>
      <c r="B1633" s="3" t="s">
        <v>7089</v>
      </c>
      <c r="C1633" t="s">
        <v>504</v>
      </c>
      <c r="D1633" s="7" t="s">
        <v>3148</v>
      </c>
      <c r="E1633" s="20">
        <v>132.16666666666666</v>
      </c>
      <c r="F1633" s="21">
        <v>2.8885408135408137</v>
      </c>
      <c r="G1633" s="3" t="str">
        <f>IF(Table1[[#This Row],[2015 Cropland Premium (%)]]="No Data", "No Data", IF(OR(Table1[[#This Row],[2015 Cropland Premium (%)]]=0.4,Table1[[#This Row],[2015 Cropland Premium (%)]]&gt;0.4), "Yes", "No"))</f>
        <v>Yes</v>
      </c>
      <c r="H16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3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3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33" s="3" t="s">
        <v>7068</v>
      </c>
    </row>
    <row r="1634" spans="1:11" x14ac:dyDescent="0.2">
      <c r="A1634" s="3" t="s">
        <v>3080</v>
      </c>
      <c r="B1634" s="3" t="s">
        <v>7089</v>
      </c>
      <c r="C1634" t="s">
        <v>1519</v>
      </c>
      <c r="D1634" s="7" t="s">
        <v>3149</v>
      </c>
      <c r="E1634" s="20">
        <v>155.83333333333334</v>
      </c>
      <c r="F1634" s="21">
        <v>3.8287070359359512</v>
      </c>
      <c r="G1634" s="3" t="str">
        <f>IF(Table1[[#This Row],[2015 Cropland Premium (%)]]="No Data", "No Data", IF(OR(Table1[[#This Row],[2015 Cropland Premium (%)]]=0.4,Table1[[#This Row],[2015 Cropland Premium (%)]]&gt;0.4), "Yes", "No"))</f>
        <v>Yes</v>
      </c>
      <c r="H16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3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3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34" s="3" t="s">
        <v>7068</v>
      </c>
    </row>
    <row r="1635" spans="1:11" x14ac:dyDescent="0.2">
      <c r="A1635" s="3" t="s">
        <v>3080</v>
      </c>
      <c r="B1635" s="3" t="s">
        <v>7089</v>
      </c>
      <c r="C1635" t="s">
        <v>1810</v>
      </c>
      <c r="D1635" s="7" t="s">
        <v>3126</v>
      </c>
      <c r="E1635" s="20">
        <v>177.66666666666666</v>
      </c>
      <c r="F1635" s="21">
        <v>3.1589533047770146</v>
      </c>
      <c r="G1635" s="3" t="str">
        <f>IF(Table1[[#This Row],[2015 Cropland Premium (%)]]="No Data", "No Data", IF(OR(Table1[[#This Row],[2015 Cropland Premium (%)]]=0.4,Table1[[#This Row],[2015 Cropland Premium (%)]]&gt;0.4), "Yes", "No"))</f>
        <v>Yes</v>
      </c>
      <c r="H16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3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3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35" s="3" t="s">
        <v>7068</v>
      </c>
    </row>
    <row r="1636" spans="1:11" x14ac:dyDescent="0.2">
      <c r="A1636" s="3" t="s">
        <v>3080</v>
      </c>
      <c r="B1636" s="3" t="s">
        <v>7089</v>
      </c>
      <c r="C1636" t="s">
        <v>1996</v>
      </c>
      <c r="D1636" s="7" t="s">
        <v>3170</v>
      </c>
      <c r="E1636" s="20">
        <v>34</v>
      </c>
      <c r="F1636" s="21">
        <v>2.4217891054472762</v>
      </c>
      <c r="G1636" s="3" t="str">
        <f>IF(Table1[[#This Row],[2015 Cropland Premium (%)]]="No Data", "No Data", IF(OR(Table1[[#This Row],[2015 Cropland Premium (%)]]=0.4,Table1[[#This Row],[2015 Cropland Premium (%)]]&gt;0.4), "Yes", "No"))</f>
        <v>Yes</v>
      </c>
      <c r="H16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36" s="3" t="s">
        <v>7068</v>
      </c>
    </row>
    <row r="1637" spans="1:11" x14ac:dyDescent="0.2">
      <c r="A1637" s="3" t="s">
        <v>3080</v>
      </c>
      <c r="B1637" s="3" t="s">
        <v>7089</v>
      </c>
      <c r="C1637" t="s">
        <v>3105</v>
      </c>
      <c r="D1637" s="7" t="s">
        <v>3106</v>
      </c>
      <c r="E1637" s="20">
        <v>17</v>
      </c>
      <c r="F1637" s="21">
        <v>1.3883458646616542</v>
      </c>
      <c r="G1637" s="3" t="str">
        <f>IF(Table1[[#This Row],[2015 Cropland Premium (%)]]="No Data", "No Data", IF(OR(Table1[[#This Row],[2015 Cropland Premium (%)]]=0.4,Table1[[#This Row],[2015 Cropland Premium (%)]]&gt;0.4), "Yes", "No"))</f>
        <v>Yes</v>
      </c>
      <c r="H16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37" s="3" t="s">
        <v>7068</v>
      </c>
    </row>
    <row r="1638" spans="1:11" x14ac:dyDescent="0.2">
      <c r="A1638" s="3" t="s">
        <v>3080</v>
      </c>
      <c r="B1638" s="3" t="s">
        <v>7089</v>
      </c>
      <c r="C1638" t="s">
        <v>868</v>
      </c>
      <c r="D1638" s="7" t="s">
        <v>3085</v>
      </c>
      <c r="E1638" s="20">
        <v>24.833333333333332</v>
      </c>
      <c r="F1638" s="21">
        <v>2.7196809758386116</v>
      </c>
      <c r="G1638" s="3" t="str">
        <f>IF(Table1[[#This Row],[2015 Cropland Premium (%)]]="No Data", "No Data", IF(OR(Table1[[#This Row],[2015 Cropland Premium (%)]]=0.4,Table1[[#This Row],[2015 Cropland Premium (%)]]&gt;0.4), "Yes", "No"))</f>
        <v>Yes</v>
      </c>
      <c r="H16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3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3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38" s="3" t="s">
        <v>7068</v>
      </c>
    </row>
    <row r="1639" spans="1:11" x14ac:dyDescent="0.2">
      <c r="A1639" s="3" t="s">
        <v>3080</v>
      </c>
      <c r="B1639" s="3" t="s">
        <v>7089</v>
      </c>
      <c r="C1639" t="s">
        <v>452</v>
      </c>
      <c r="D1639" s="7" t="s">
        <v>3197</v>
      </c>
      <c r="E1639" s="20">
        <v>99.166666666666671</v>
      </c>
      <c r="F1639" s="21">
        <v>3.3357292602575619</v>
      </c>
      <c r="G1639" s="3" t="str">
        <f>IF(Table1[[#This Row],[2015 Cropland Premium (%)]]="No Data", "No Data", IF(OR(Table1[[#This Row],[2015 Cropland Premium (%)]]=0.4,Table1[[#This Row],[2015 Cropland Premium (%)]]&gt;0.4), "Yes", "No"))</f>
        <v>Yes</v>
      </c>
      <c r="H16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39" s="3" t="s">
        <v>7068</v>
      </c>
    </row>
    <row r="1640" spans="1:11" x14ac:dyDescent="0.2">
      <c r="A1640" s="3" t="s">
        <v>3080</v>
      </c>
      <c r="B1640" s="3" t="s">
        <v>7089</v>
      </c>
      <c r="C1640" t="s">
        <v>3150</v>
      </c>
      <c r="D1640" s="7" t="s">
        <v>3151</v>
      </c>
      <c r="E1640" s="20">
        <v>144.5</v>
      </c>
      <c r="F1640" s="21">
        <v>2.5046314637197664</v>
      </c>
      <c r="G1640" s="3" t="str">
        <f>IF(Table1[[#This Row],[2015 Cropland Premium (%)]]="No Data", "No Data", IF(OR(Table1[[#This Row],[2015 Cropland Premium (%)]]=0.4,Table1[[#This Row],[2015 Cropland Premium (%)]]&gt;0.4), "Yes", "No"))</f>
        <v>Yes</v>
      </c>
      <c r="H16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4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4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40" s="3" t="s">
        <v>7068</v>
      </c>
    </row>
    <row r="1641" spans="1:11" x14ac:dyDescent="0.2">
      <c r="A1641" s="3" t="s">
        <v>3080</v>
      </c>
      <c r="B1641" s="3" t="s">
        <v>7089</v>
      </c>
      <c r="C1641" t="s">
        <v>3127</v>
      </c>
      <c r="D1641" s="7" t="s">
        <v>3128</v>
      </c>
      <c r="E1641" s="20">
        <v>166.83333333333334</v>
      </c>
      <c r="F1641" s="21">
        <v>2.3981042440616909</v>
      </c>
      <c r="G1641" s="3" t="str">
        <f>IF(Table1[[#This Row],[2015 Cropland Premium (%)]]="No Data", "No Data", IF(OR(Table1[[#This Row],[2015 Cropland Premium (%)]]=0.4,Table1[[#This Row],[2015 Cropland Premium (%)]]&gt;0.4), "Yes", "No"))</f>
        <v>Yes</v>
      </c>
      <c r="H16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4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4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41" s="3" t="s">
        <v>7068</v>
      </c>
    </row>
    <row r="1642" spans="1:11" x14ac:dyDescent="0.2">
      <c r="A1642" s="3" t="s">
        <v>3080</v>
      </c>
      <c r="B1642" s="3" t="s">
        <v>7089</v>
      </c>
      <c r="C1642" t="s">
        <v>928</v>
      </c>
      <c r="D1642" s="7" t="s">
        <v>3141</v>
      </c>
      <c r="E1642" s="20">
        <v>43.333333333333336</v>
      </c>
      <c r="F1642" s="21">
        <v>1.8150793650793651</v>
      </c>
      <c r="G1642" s="3" t="str">
        <f>IF(Table1[[#This Row],[2015 Cropland Premium (%)]]="No Data", "No Data", IF(OR(Table1[[#This Row],[2015 Cropland Premium (%)]]=0.4,Table1[[#This Row],[2015 Cropland Premium (%)]]&gt;0.4), "Yes", "No"))</f>
        <v>Yes</v>
      </c>
      <c r="H16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42" s="3" t="s">
        <v>7068</v>
      </c>
    </row>
    <row r="1643" spans="1:11" x14ac:dyDescent="0.2">
      <c r="A1643" s="3" t="s">
        <v>3080</v>
      </c>
      <c r="B1643" s="3" t="s">
        <v>7089</v>
      </c>
      <c r="C1643" t="s">
        <v>2699</v>
      </c>
      <c r="D1643" s="7" t="s">
        <v>3129</v>
      </c>
      <c r="E1643" s="20" t="s">
        <v>7066</v>
      </c>
      <c r="F1643" s="21" t="s">
        <v>7066</v>
      </c>
      <c r="G164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64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64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64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643" s="3" t="s">
        <v>7068</v>
      </c>
    </row>
    <row r="1644" spans="1:11" x14ac:dyDescent="0.2">
      <c r="A1644" s="3" t="s">
        <v>3080</v>
      </c>
      <c r="B1644" s="3" t="s">
        <v>7089</v>
      </c>
      <c r="C1644" t="s">
        <v>3086</v>
      </c>
      <c r="D1644" s="7" t="s">
        <v>3087</v>
      </c>
      <c r="E1644" s="20">
        <v>14.633333333333335</v>
      </c>
      <c r="F1644" s="21">
        <v>1.6575352782249333</v>
      </c>
      <c r="G1644" s="3" t="str">
        <f>IF(Table1[[#This Row],[2015 Cropland Premium (%)]]="No Data", "No Data", IF(OR(Table1[[#This Row],[2015 Cropland Premium (%)]]=0.4,Table1[[#This Row],[2015 Cropland Premium (%)]]&gt;0.4), "Yes", "No"))</f>
        <v>Yes</v>
      </c>
      <c r="H16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4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4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44" s="3" t="s">
        <v>7068</v>
      </c>
    </row>
    <row r="1645" spans="1:11" x14ac:dyDescent="0.2">
      <c r="A1645" s="3" t="s">
        <v>3080</v>
      </c>
      <c r="B1645" s="3" t="s">
        <v>7089</v>
      </c>
      <c r="C1645" t="s">
        <v>1111</v>
      </c>
      <c r="D1645" s="7" t="s">
        <v>3142</v>
      </c>
      <c r="E1645" s="20">
        <v>65.666666666666671</v>
      </c>
      <c r="F1645" s="21">
        <v>2.2114996114996113</v>
      </c>
      <c r="G1645" s="3" t="str">
        <f>IF(Table1[[#This Row],[2015 Cropland Premium (%)]]="No Data", "No Data", IF(OR(Table1[[#This Row],[2015 Cropland Premium (%)]]=0.4,Table1[[#This Row],[2015 Cropland Premium (%)]]&gt;0.4), "Yes", "No"))</f>
        <v>Yes</v>
      </c>
      <c r="H16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45" s="3" t="s">
        <v>7068</v>
      </c>
    </row>
    <row r="1646" spans="1:11" x14ac:dyDescent="0.2">
      <c r="A1646" s="3" t="s">
        <v>3080</v>
      </c>
      <c r="B1646" s="3" t="s">
        <v>7089</v>
      </c>
      <c r="C1646" t="s">
        <v>3088</v>
      </c>
      <c r="D1646" s="7" t="s">
        <v>3089</v>
      </c>
      <c r="E1646" s="20">
        <v>24.666666666666668</v>
      </c>
      <c r="F1646" s="21">
        <v>2.704185888914953</v>
      </c>
      <c r="G1646" s="3" t="str">
        <f>IF(Table1[[#This Row],[2015 Cropland Premium (%)]]="No Data", "No Data", IF(OR(Table1[[#This Row],[2015 Cropland Premium (%)]]=0.4,Table1[[#This Row],[2015 Cropland Premium (%)]]&gt;0.4), "Yes", "No"))</f>
        <v>Yes</v>
      </c>
      <c r="H16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46" s="3" t="s">
        <v>7068</v>
      </c>
    </row>
    <row r="1647" spans="1:11" x14ac:dyDescent="0.2">
      <c r="A1647" s="3" t="s">
        <v>3080</v>
      </c>
      <c r="B1647" s="3" t="s">
        <v>7089</v>
      </c>
      <c r="C1647" t="s">
        <v>3130</v>
      </c>
      <c r="D1647" s="7" t="s">
        <v>3131</v>
      </c>
      <c r="E1647" s="20">
        <v>191.5</v>
      </c>
      <c r="F1647" s="21">
        <v>3.2596810654086195</v>
      </c>
      <c r="G1647" s="3" t="str">
        <f>IF(Table1[[#This Row],[2015 Cropland Premium (%)]]="No Data", "No Data", IF(OR(Table1[[#This Row],[2015 Cropland Premium (%)]]=0.4,Table1[[#This Row],[2015 Cropland Premium (%)]]&gt;0.4), "Yes", "No"))</f>
        <v>Yes</v>
      </c>
      <c r="H16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47" s="3" t="s">
        <v>7068</v>
      </c>
    </row>
    <row r="1648" spans="1:11" x14ac:dyDescent="0.2">
      <c r="A1648" s="3" t="s">
        <v>3080</v>
      </c>
      <c r="B1648" s="3" t="s">
        <v>7089</v>
      </c>
      <c r="C1648" t="s">
        <v>1196</v>
      </c>
      <c r="D1648" s="7" t="s">
        <v>3152</v>
      </c>
      <c r="E1648" s="20">
        <v>156.5</v>
      </c>
      <c r="F1648" s="21">
        <v>3.5437207745018586</v>
      </c>
      <c r="G1648" s="3" t="str">
        <f>IF(Table1[[#This Row],[2015 Cropland Premium (%)]]="No Data", "No Data", IF(OR(Table1[[#This Row],[2015 Cropland Premium (%)]]=0.4,Table1[[#This Row],[2015 Cropland Premium (%)]]&gt;0.4), "Yes", "No"))</f>
        <v>Yes</v>
      </c>
      <c r="H16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48" s="3" t="s">
        <v>7068</v>
      </c>
    </row>
    <row r="1649" spans="1:11" x14ac:dyDescent="0.2">
      <c r="A1649" s="3" t="s">
        <v>3080</v>
      </c>
      <c r="B1649" s="3" t="s">
        <v>7089</v>
      </c>
      <c r="C1649" t="s">
        <v>872</v>
      </c>
      <c r="D1649" s="7" t="s">
        <v>3153</v>
      </c>
      <c r="E1649" s="20">
        <v>160</v>
      </c>
      <c r="F1649" s="21">
        <v>3.7833874532527041</v>
      </c>
      <c r="G1649" s="3" t="str">
        <f>IF(Table1[[#This Row],[2015 Cropland Premium (%)]]="No Data", "No Data", IF(OR(Table1[[#This Row],[2015 Cropland Premium (%)]]=0.4,Table1[[#This Row],[2015 Cropland Premium (%)]]&gt;0.4), "Yes", "No"))</f>
        <v>Yes</v>
      </c>
      <c r="H16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4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4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49" s="3" t="s">
        <v>7068</v>
      </c>
    </row>
    <row r="1650" spans="1:11" x14ac:dyDescent="0.2">
      <c r="A1650" s="3" t="s">
        <v>3080</v>
      </c>
      <c r="B1650" s="3" t="s">
        <v>7089</v>
      </c>
      <c r="C1650" t="s">
        <v>3171</v>
      </c>
      <c r="D1650" s="7" t="s">
        <v>3172</v>
      </c>
      <c r="E1650" s="20">
        <v>24.333333333333332</v>
      </c>
      <c r="F1650" s="21">
        <v>1.6137592968221772</v>
      </c>
      <c r="G1650" s="3" t="str">
        <f>IF(Table1[[#This Row],[2015 Cropland Premium (%)]]="No Data", "No Data", IF(OR(Table1[[#This Row],[2015 Cropland Premium (%)]]=0.4,Table1[[#This Row],[2015 Cropland Premium (%)]]&gt;0.4), "Yes", "No"))</f>
        <v>Yes</v>
      </c>
      <c r="H16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5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5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50" s="3" t="s">
        <v>7068</v>
      </c>
    </row>
    <row r="1651" spans="1:11" x14ac:dyDescent="0.2">
      <c r="A1651" s="3" t="s">
        <v>3080</v>
      </c>
      <c r="B1651" s="3" t="s">
        <v>7089</v>
      </c>
      <c r="C1651" t="s">
        <v>2702</v>
      </c>
      <c r="D1651" s="7" t="s">
        <v>3198</v>
      </c>
      <c r="E1651" s="20">
        <v>98.833333333333329</v>
      </c>
      <c r="F1651" s="21">
        <v>2.8229364015834144</v>
      </c>
      <c r="G1651" s="3" t="str">
        <f>IF(Table1[[#This Row],[2015 Cropland Premium (%)]]="No Data", "No Data", IF(OR(Table1[[#This Row],[2015 Cropland Premium (%)]]=0.4,Table1[[#This Row],[2015 Cropland Premium (%)]]&gt;0.4), "Yes", "No"))</f>
        <v>Yes</v>
      </c>
      <c r="H16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5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5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51" s="3" t="s">
        <v>7068</v>
      </c>
    </row>
    <row r="1652" spans="1:11" x14ac:dyDescent="0.2">
      <c r="A1652" s="3" t="s">
        <v>3080</v>
      </c>
      <c r="B1652" s="3" t="s">
        <v>7089</v>
      </c>
      <c r="C1652" t="s">
        <v>410</v>
      </c>
      <c r="D1652" s="7" t="s">
        <v>3187</v>
      </c>
      <c r="E1652" s="20">
        <v>67.166666666666671</v>
      </c>
      <c r="F1652" s="21">
        <v>2.5715452847805786</v>
      </c>
      <c r="G1652" s="3" t="str">
        <f>IF(Table1[[#This Row],[2015 Cropland Premium (%)]]="No Data", "No Data", IF(OR(Table1[[#This Row],[2015 Cropland Premium (%)]]=0.4,Table1[[#This Row],[2015 Cropland Premium (%)]]&gt;0.4), "Yes", "No"))</f>
        <v>Yes</v>
      </c>
      <c r="H16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5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5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52" s="3" t="s">
        <v>7068</v>
      </c>
    </row>
    <row r="1653" spans="1:11" x14ac:dyDescent="0.2">
      <c r="A1653" s="3" t="s">
        <v>3080</v>
      </c>
      <c r="B1653" s="3" t="s">
        <v>7089</v>
      </c>
      <c r="C1653" t="s">
        <v>3173</v>
      </c>
      <c r="D1653" s="7" t="s">
        <v>3174</v>
      </c>
      <c r="E1653" s="20">
        <v>32.833333333333336</v>
      </c>
      <c r="F1653" s="21">
        <v>1.5659680018727098</v>
      </c>
      <c r="G1653" s="3" t="str">
        <f>IF(Table1[[#This Row],[2015 Cropland Premium (%)]]="No Data", "No Data", IF(OR(Table1[[#This Row],[2015 Cropland Premium (%)]]=0.4,Table1[[#This Row],[2015 Cropland Premium (%)]]&gt;0.4), "Yes", "No"))</f>
        <v>Yes</v>
      </c>
      <c r="H16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53" s="3" t="s">
        <v>7068</v>
      </c>
    </row>
    <row r="1654" spans="1:11" x14ac:dyDescent="0.2">
      <c r="A1654" s="3" t="s">
        <v>3080</v>
      </c>
      <c r="B1654" s="3" t="s">
        <v>7089</v>
      </c>
      <c r="C1654" t="s">
        <v>3188</v>
      </c>
      <c r="D1654" s="7" t="s">
        <v>3189</v>
      </c>
      <c r="E1654" s="20">
        <v>36.666666666666664</v>
      </c>
      <c r="F1654" s="21">
        <v>1.5712793446588595</v>
      </c>
      <c r="G1654" s="3" t="str">
        <f>IF(Table1[[#This Row],[2015 Cropland Premium (%)]]="No Data", "No Data", IF(OR(Table1[[#This Row],[2015 Cropland Premium (%)]]=0.4,Table1[[#This Row],[2015 Cropland Premium (%)]]&gt;0.4), "Yes", "No"))</f>
        <v>Yes</v>
      </c>
      <c r="H16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5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5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54" s="3" t="s">
        <v>7068</v>
      </c>
    </row>
    <row r="1655" spans="1:11" x14ac:dyDescent="0.2">
      <c r="A1655" s="3" t="s">
        <v>3080</v>
      </c>
      <c r="B1655" s="3" t="s">
        <v>7089</v>
      </c>
      <c r="C1655" t="s">
        <v>3199</v>
      </c>
      <c r="D1655" s="7" t="s">
        <v>3200</v>
      </c>
      <c r="E1655" s="20">
        <v>91.333333333333329</v>
      </c>
      <c r="F1655" s="21">
        <v>2.3723448749954774</v>
      </c>
      <c r="G1655" s="3" t="str">
        <f>IF(Table1[[#This Row],[2015 Cropland Premium (%)]]="No Data", "No Data", IF(OR(Table1[[#This Row],[2015 Cropland Premium (%)]]=0.4,Table1[[#This Row],[2015 Cropland Premium (%)]]&gt;0.4), "Yes", "No"))</f>
        <v>Yes</v>
      </c>
      <c r="H16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5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5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55" s="3" t="s">
        <v>7068</v>
      </c>
    </row>
    <row r="1656" spans="1:11" x14ac:dyDescent="0.2">
      <c r="A1656" s="3" t="s">
        <v>3080</v>
      </c>
      <c r="B1656" s="3" t="s">
        <v>7089</v>
      </c>
      <c r="C1656" t="s">
        <v>3090</v>
      </c>
      <c r="D1656" s="7" t="s">
        <v>3091</v>
      </c>
      <c r="E1656" s="20">
        <v>23.766666666666669</v>
      </c>
      <c r="F1656" s="21">
        <v>2.7426996961944679</v>
      </c>
      <c r="G1656" s="3" t="str">
        <f>IF(Table1[[#This Row],[2015 Cropland Premium (%)]]="No Data", "No Data", IF(OR(Table1[[#This Row],[2015 Cropland Premium (%)]]=0.4,Table1[[#This Row],[2015 Cropland Premium (%)]]&gt;0.4), "Yes", "No"))</f>
        <v>Yes</v>
      </c>
      <c r="H16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5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5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56" s="3" t="s">
        <v>7068</v>
      </c>
    </row>
    <row r="1657" spans="1:11" x14ac:dyDescent="0.2">
      <c r="A1657" s="3" t="s">
        <v>3080</v>
      </c>
      <c r="B1657" s="3" t="s">
        <v>7089</v>
      </c>
      <c r="C1657" t="s">
        <v>892</v>
      </c>
      <c r="D1657" s="7" t="s">
        <v>3107</v>
      </c>
      <c r="E1657" s="20">
        <v>27.666666666666668</v>
      </c>
      <c r="F1657" s="21">
        <v>1.4139933517561776</v>
      </c>
      <c r="G1657" s="3" t="str">
        <f>IF(Table1[[#This Row],[2015 Cropland Premium (%)]]="No Data", "No Data", IF(OR(Table1[[#This Row],[2015 Cropland Premium (%)]]=0.4,Table1[[#This Row],[2015 Cropland Premium (%)]]&gt;0.4), "Yes", "No"))</f>
        <v>Yes</v>
      </c>
      <c r="H16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5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5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57" s="3" t="s">
        <v>7068</v>
      </c>
    </row>
    <row r="1658" spans="1:11" x14ac:dyDescent="0.2">
      <c r="A1658" s="3" t="s">
        <v>3080</v>
      </c>
      <c r="B1658" s="3" t="s">
        <v>7089</v>
      </c>
      <c r="C1658" t="s">
        <v>3190</v>
      </c>
      <c r="D1658" s="7" t="s">
        <v>3191</v>
      </c>
      <c r="E1658" s="20">
        <v>43.333333333333336</v>
      </c>
      <c r="F1658" s="21">
        <v>1.5788948444315676</v>
      </c>
      <c r="G1658" s="3" t="str">
        <f>IF(Table1[[#This Row],[2015 Cropland Premium (%)]]="No Data", "No Data", IF(OR(Table1[[#This Row],[2015 Cropland Premium (%)]]=0.4,Table1[[#This Row],[2015 Cropland Premium (%)]]&gt;0.4), "Yes", "No"))</f>
        <v>Yes</v>
      </c>
      <c r="H16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5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5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58" s="3" t="s">
        <v>7068</v>
      </c>
    </row>
    <row r="1659" spans="1:11" x14ac:dyDescent="0.2">
      <c r="A1659" s="3" t="s">
        <v>3080</v>
      </c>
      <c r="B1659" s="3" t="s">
        <v>7089</v>
      </c>
      <c r="C1659" t="s">
        <v>639</v>
      </c>
      <c r="D1659" s="7" t="s">
        <v>3108</v>
      </c>
      <c r="E1659" s="20">
        <v>22.866666666666664</v>
      </c>
      <c r="F1659" s="21">
        <v>1.7100122100122099</v>
      </c>
      <c r="G1659" s="3" t="str">
        <f>IF(Table1[[#This Row],[2015 Cropland Premium (%)]]="No Data", "No Data", IF(OR(Table1[[#This Row],[2015 Cropland Premium (%)]]=0.4,Table1[[#This Row],[2015 Cropland Premium (%)]]&gt;0.4), "Yes", "No"))</f>
        <v>Yes</v>
      </c>
      <c r="H16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59" s="3" t="s">
        <v>7068</v>
      </c>
    </row>
    <row r="1660" spans="1:11" x14ac:dyDescent="0.2">
      <c r="A1660" s="3" t="s">
        <v>3080</v>
      </c>
      <c r="B1660" s="3" t="s">
        <v>7089</v>
      </c>
      <c r="C1660" t="s">
        <v>1881</v>
      </c>
      <c r="D1660" s="7" t="s">
        <v>3143</v>
      </c>
      <c r="E1660" s="20">
        <v>81.833333333333329</v>
      </c>
      <c r="F1660" s="21">
        <v>2.7125305474095796</v>
      </c>
      <c r="G1660" s="3" t="str">
        <f>IF(Table1[[#This Row],[2015 Cropland Premium (%)]]="No Data", "No Data", IF(OR(Table1[[#This Row],[2015 Cropland Premium (%)]]=0.4,Table1[[#This Row],[2015 Cropland Premium (%)]]&gt;0.4), "Yes", "No"))</f>
        <v>Yes</v>
      </c>
      <c r="H16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6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6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60" s="3" t="s">
        <v>7068</v>
      </c>
    </row>
    <row r="1661" spans="1:11" x14ac:dyDescent="0.2">
      <c r="A1661" s="3" t="s">
        <v>3080</v>
      </c>
      <c r="B1661" s="3" t="s">
        <v>7089</v>
      </c>
      <c r="C1661" t="s">
        <v>1123</v>
      </c>
      <c r="D1661" s="7" t="s">
        <v>3144</v>
      </c>
      <c r="E1661" s="20">
        <v>71</v>
      </c>
      <c r="F1661" s="21">
        <v>2.3041157847127995</v>
      </c>
      <c r="G1661" s="3" t="str">
        <f>IF(Table1[[#This Row],[2015 Cropland Premium (%)]]="No Data", "No Data", IF(OR(Table1[[#This Row],[2015 Cropland Premium (%)]]=0.4,Table1[[#This Row],[2015 Cropland Premium (%)]]&gt;0.4), "Yes", "No"))</f>
        <v>Yes</v>
      </c>
      <c r="H16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6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6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61" s="3" t="s">
        <v>7068</v>
      </c>
    </row>
    <row r="1662" spans="1:11" x14ac:dyDescent="0.2">
      <c r="A1662" s="3" t="s">
        <v>3080</v>
      </c>
      <c r="B1662" s="3" t="s">
        <v>7089</v>
      </c>
      <c r="C1662" t="s">
        <v>1001</v>
      </c>
      <c r="D1662" s="7" t="s">
        <v>3154</v>
      </c>
      <c r="E1662" s="20">
        <v>90</v>
      </c>
      <c r="F1662" s="21">
        <v>2.451936994040786</v>
      </c>
      <c r="G1662" s="3" t="str">
        <f>IF(Table1[[#This Row],[2015 Cropland Premium (%)]]="No Data", "No Data", IF(OR(Table1[[#This Row],[2015 Cropland Premium (%)]]=0.4,Table1[[#This Row],[2015 Cropland Premium (%)]]&gt;0.4), "Yes", "No"))</f>
        <v>Yes</v>
      </c>
      <c r="H16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62" s="3" t="s">
        <v>7068</v>
      </c>
    </row>
    <row r="1663" spans="1:11" x14ac:dyDescent="0.2">
      <c r="A1663" s="3" t="s">
        <v>3080</v>
      </c>
      <c r="B1663" s="3" t="s">
        <v>7089</v>
      </c>
      <c r="C1663" t="s">
        <v>2176</v>
      </c>
      <c r="D1663" s="7" t="s">
        <v>3192</v>
      </c>
      <c r="E1663" s="20">
        <v>43.5</v>
      </c>
      <c r="F1663" s="21">
        <v>1.6893376297887575</v>
      </c>
      <c r="G1663" s="3" t="str">
        <f>IF(Table1[[#This Row],[2015 Cropland Premium (%)]]="No Data", "No Data", IF(OR(Table1[[#This Row],[2015 Cropland Premium (%)]]=0.4,Table1[[#This Row],[2015 Cropland Premium (%)]]&gt;0.4), "Yes", "No"))</f>
        <v>Yes</v>
      </c>
      <c r="H16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63" s="3" t="s">
        <v>7068</v>
      </c>
    </row>
    <row r="1664" spans="1:11" x14ac:dyDescent="0.2">
      <c r="A1664" s="3" t="s">
        <v>3080</v>
      </c>
      <c r="B1664" s="3" t="s">
        <v>7089</v>
      </c>
      <c r="C1664" t="s">
        <v>3175</v>
      </c>
      <c r="D1664" s="7" t="s">
        <v>3176</v>
      </c>
      <c r="E1664" s="20">
        <v>27.333333333333332</v>
      </c>
      <c r="F1664" s="21">
        <v>1.7633883883883883</v>
      </c>
      <c r="G1664" s="3" t="str">
        <f>IF(Table1[[#This Row],[2015 Cropland Premium (%)]]="No Data", "No Data", IF(OR(Table1[[#This Row],[2015 Cropland Premium (%)]]=0.4,Table1[[#This Row],[2015 Cropland Premium (%)]]&gt;0.4), "Yes", "No"))</f>
        <v>Yes</v>
      </c>
      <c r="H16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6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6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64" s="3" t="s">
        <v>7068</v>
      </c>
    </row>
    <row r="1665" spans="1:11" x14ac:dyDescent="0.2">
      <c r="A1665" s="3" t="s">
        <v>3080</v>
      </c>
      <c r="B1665" s="3" t="s">
        <v>7089</v>
      </c>
      <c r="C1665" t="s">
        <v>3177</v>
      </c>
      <c r="D1665" s="7" t="s">
        <v>3178</v>
      </c>
      <c r="E1665" s="20">
        <v>29.166666666666668</v>
      </c>
      <c r="F1665" s="21">
        <v>1.7584801662600524</v>
      </c>
      <c r="G1665" s="3" t="str">
        <f>IF(Table1[[#This Row],[2015 Cropland Premium (%)]]="No Data", "No Data", IF(OR(Table1[[#This Row],[2015 Cropland Premium (%)]]=0.4,Table1[[#This Row],[2015 Cropland Premium (%)]]&gt;0.4), "Yes", "No"))</f>
        <v>Yes</v>
      </c>
      <c r="H16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6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6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65" s="3" t="s">
        <v>7068</v>
      </c>
    </row>
    <row r="1666" spans="1:11" x14ac:dyDescent="0.2">
      <c r="A1666" s="3" t="s">
        <v>3080</v>
      </c>
      <c r="B1666" s="3" t="s">
        <v>7089</v>
      </c>
      <c r="C1666" t="s">
        <v>2845</v>
      </c>
      <c r="D1666" s="7" t="s">
        <v>3109</v>
      </c>
      <c r="E1666" s="20">
        <v>41.5</v>
      </c>
      <c r="F1666" s="21">
        <v>1.8985526668453498</v>
      </c>
      <c r="G1666" s="3" t="str">
        <f>IF(Table1[[#This Row],[2015 Cropland Premium (%)]]="No Data", "No Data", IF(OR(Table1[[#This Row],[2015 Cropland Premium (%)]]=0.4,Table1[[#This Row],[2015 Cropland Premium (%)]]&gt;0.4), "Yes", "No"))</f>
        <v>Yes</v>
      </c>
      <c r="H16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6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6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66" s="3" t="s">
        <v>7068</v>
      </c>
    </row>
    <row r="1667" spans="1:11" x14ac:dyDescent="0.2">
      <c r="A1667" s="3" t="s">
        <v>3080</v>
      </c>
      <c r="B1667" s="3" t="s">
        <v>7089</v>
      </c>
      <c r="C1667" t="s">
        <v>3110</v>
      </c>
      <c r="D1667" s="7" t="s">
        <v>3111</v>
      </c>
      <c r="E1667" s="20">
        <v>28.766666666666666</v>
      </c>
      <c r="F1667" s="21">
        <v>3.1803011803011803</v>
      </c>
      <c r="G1667" s="3" t="str">
        <f>IF(Table1[[#This Row],[2015 Cropland Premium (%)]]="No Data", "No Data", IF(OR(Table1[[#This Row],[2015 Cropland Premium (%)]]=0.4,Table1[[#This Row],[2015 Cropland Premium (%)]]&gt;0.4), "Yes", "No"))</f>
        <v>Yes</v>
      </c>
      <c r="H16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67" s="3" t="s">
        <v>7068</v>
      </c>
    </row>
    <row r="1668" spans="1:11" x14ac:dyDescent="0.2">
      <c r="A1668" s="3" t="s">
        <v>3080</v>
      </c>
      <c r="B1668" s="3" t="s">
        <v>7089</v>
      </c>
      <c r="C1668" t="s">
        <v>667</v>
      </c>
      <c r="D1668" s="7" t="s">
        <v>3145</v>
      </c>
      <c r="E1668" s="20">
        <v>81.5</v>
      </c>
      <c r="F1668" s="21">
        <v>2.5898990868748935</v>
      </c>
      <c r="G1668" s="3" t="str">
        <f>IF(Table1[[#This Row],[2015 Cropland Premium (%)]]="No Data", "No Data", IF(OR(Table1[[#This Row],[2015 Cropland Premium (%)]]=0.4,Table1[[#This Row],[2015 Cropland Premium (%)]]&gt;0.4), "Yes", "No"))</f>
        <v>Yes</v>
      </c>
      <c r="H16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68" s="3" t="s">
        <v>7068</v>
      </c>
    </row>
    <row r="1669" spans="1:11" x14ac:dyDescent="0.2">
      <c r="A1669" s="3" t="s">
        <v>3080</v>
      </c>
      <c r="B1669" s="3" t="s">
        <v>7089</v>
      </c>
      <c r="C1669" t="s">
        <v>458</v>
      </c>
      <c r="D1669" s="7" t="s">
        <v>3201</v>
      </c>
      <c r="E1669" s="20">
        <v>93.666666666666671</v>
      </c>
      <c r="F1669" s="21">
        <v>2.9856076759061829</v>
      </c>
      <c r="G1669" s="3" t="str">
        <f>IF(Table1[[#This Row],[2015 Cropland Premium (%)]]="No Data", "No Data", IF(OR(Table1[[#This Row],[2015 Cropland Premium (%)]]=0.4,Table1[[#This Row],[2015 Cropland Premium (%)]]&gt;0.4), "Yes", "No"))</f>
        <v>Yes</v>
      </c>
      <c r="H16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69" s="3" t="s">
        <v>7068</v>
      </c>
    </row>
    <row r="1670" spans="1:11" x14ac:dyDescent="0.2">
      <c r="A1670" s="3" t="s">
        <v>3080</v>
      </c>
      <c r="B1670" s="3" t="s">
        <v>7089</v>
      </c>
      <c r="C1670" t="s">
        <v>619</v>
      </c>
      <c r="D1670" s="7" t="s">
        <v>3202</v>
      </c>
      <c r="E1670" s="20">
        <v>97.833333333333329</v>
      </c>
      <c r="F1670" s="21">
        <v>2.8386229854260545</v>
      </c>
      <c r="G1670" s="3" t="str">
        <f>IF(Table1[[#This Row],[2015 Cropland Premium (%)]]="No Data", "No Data", IF(OR(Table1[[#This Row],[2015 Cropland Premium (%)]]=0.4,Table1[[#This Row],[2015 Cropland Premium (%)]]&gt;0.4), "Yes", "No"))</f>
        <v>Yes</v>
      </c>
      <c r="H16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70" s="3" t="s">
        <v>7068</v>
      </c>
    </row>
    <row r="1671" spans="1:11" x14ac:dyDescent="0.2">
      <c r="A1671" s="3" t="s">
        <v>3080</v>
      </c>
      <c r="B1671" s="3" t="s">
        <v>7089</v>
      </c>
      <c r="C1671" t="s">
        <v>3193</v>
      </c>
      <c r="D1671" s="7" t="s">
        <v>3194</v>
      </c>
      <c r="E1671" s="20">
        <v>83</v>
      </c>
      <c r="F1671" s="21">
        <v>3.2014652014652012</v>
      </c>
      <c r="G1671" s="3" t="str">
        <f>IF(Table1[[#This Row],[2015 Cropland Premium (%)]]="No Data", "No Data", IF(OR(Table1[[#This Row],[2015 Cropland Premium (%)]]=0.4,Table1[[#This Row],[2015 Cropland Premium (%)]]&gt;0.4), "Yes", "No"))</f>
        <v>Yes</v>
      </c>
      <c r="H16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71" s="3" t="s">
        <v>7068</v>
      </c>
    </row>
    <row r="1672" spans="1:11" x14ac:dyDescent="0.2">
      <c r="A1672" s="3" t="s">
        <v>3080</v>
      </c>
      <c r="B1672" s="3" t="s">
        <v>7089</v>
      </c>
      <c r="C1672" t="s">
        <v>3179</v>
      </c>
      <c r="D1672" s="7" t="s">
        <v>3180</v>
      </c>
      <c r="E1672" s="20">
        <v>31.933333333333334</v>
      </c>
      <c r="F1672" s="21">
        <v>2.9024703818518254</v>
      </c>
      <c r="G1672" s="3" t="str">
        <f>IF(Table1[[#This Row],[2015 Cropland Premium (%)]]="No Data", "No Data", IF(OR(Table1[[#This Row],[2015 Cropland Premium (%)]]=0.4,Table1[[#This Row],[2015 Cropland Premium (%)]]&gt;0.4), "Yes", "No"))</f>
        <v>Yes</v>
      </c>
      <c r="H16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72" s="3" t="s">
        <v>7068</v>
      </c>
    </row>
    <row r="1673" spans="1:11" x14ac:dyDescent="0.2">
      <c r="A1673" s="3" t="s">
        <v>3080</v>
      </c>
      <c r="B1673" s="3" t="s">
        <v>7089</v>
      </c>
      <c r="C1673" t="s">
        <v>3112</v>
      </c>
      <c r="D1673" s="7" t="s">
        <v>3113</v>
      </c>
      <c r="E1673" s="20">
        <v>18.666666666666668</v>
      </c>
      <c r="F1673" s="21">
        <v>0.86012564671101266</v>
      </c>
      <c r="G1673" s="3" t="str">
        <f>IF(Table1[[#This Row],[2015 Cropland Premium (%)]]="No Data", "No Data", IF(OR(Table1[[#This Row],[2015 Cropland Premium (%)]]=0.4,Table1[[#This Row],[2015 Cropland Premium (%)]]&gt;0.4), "Yes", "No"))</f>
        <v>Yes</v>
      </c>
      <c r="H16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0.11656196107415612</v>
      </c>
      <c r="I16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73" s="3" t="s">
        <v>7068</v>
      </c>
    </row>
    <row r="1674" spans="1:11" x14ac:dyDescent="0.2">
      <c r="A1674" s="3" t="s">
        <v>3080</v>
      </c>
      <c r="B1674" s="3" t="s">
        <v>7089</v>
      </c>
      <c r="C1674" t="s">
        <v>3092</v>
      </c>
      <c r="D1674" s="7" t="s">
        <v>3093</v>
      </c>
      <c r="E1674" s="20" t="s">
        <v>7066</v>
      </c>
      <c r="F1674" s="21" t="s">
        <v>7066</v>
      </c>
      <c r="G167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67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67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67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674" s="3" t="s">
        <v>7068</v>
      </c>
    </row>
    <row r="1675" spans="1:11" x14ac:dyDescent="0.2">
      <c r="A1675" s="3" t="s">
        <v>3080</v>
      </c>
      <c r="B1675" s="3" t="s">
        <v>7089</v>
      </c>
      <c r="C1675" t="s">
        <v>1476</v>
      </c>
      <c r="D1675" s="7" t="s">
        <v>3132</v>
      </c>
      <c r="E1675" s="20">
        <v>135</v>
      </c>
      <c r="F1675" s="21">
        <v>3.7691253841746111</v>
      </c>
      <c r="G1675" s="3" t="str">
        <f>IF(Table1[[#This Row],[2015 Cropland Premium (%)]]="No Data", "No Data", IF(OR(Table1[[#This Row],[2015 Cropland Premium (%)]]=0.4,Table1[[#This Row],[2015 Cropland Premium (%)]]&gt;0.4), "Yes", "No"))</f>
        <v>Yes</v>
      </c>
      <c r="H16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75" s="3" t="s">
        <v>7068</v>
      </c>
    </row>
    <row r="1676" spans="1:11" x14ac:dyDescent="0.2">
      <c r="A1676" s="3" t="s">
        <v>3080</v>
      </c>
      <c r="B1676" s="3" t="s">
        <v>7089</v>
      </c>
      <c r="C1676" t="s">
        <v>3155</v>
      </c>
      <c r="D1676" s="7" t="s">
        <v>3156</v>
      </c>
      <c r="E1676" s="20">
        <v>117.16666666666667</v>
      </c>
      <c r="F1676" s="21">
        <v>2.9683956697963159</v>
      </c>
      <c r="G1676" s="3" t="str">
        <f>IF(Table1[[#This Row],[2015 Cropland Premium (%)]]="No Data", "No Data", IF(OR(Table1[[#This Row],[2015 Cropland Premium (%)]]=0.4,Table1[[#This Row],[2015 Cropland Premium (%)]]&gt;0.4), "Yes", "No"))</f>
        <v>Yes</v>
      </c>
      <c r="H16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7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7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76" s="3" t="s">
        <v>7068</v>
      </c>
    </row>
    <row r="1677" spans="1:11" x14ac:dyDescent="0.2">
      <c r="A1677" s="3" t="s">
        <v>3080</v>
      </c>
      <c r="B1677" s="3" t="s">
        <v>7089</v>
      </c>
      <c r="C1677" t="s">
        <v>704</v>
      </c>
      <c r="D1677" s="7" t="s">
        <v>3181</v>
      </c>
      <c r="E1677" s="20">
        <v>30.5</v>
      </c>
      <c r="F1677" s="21">
        <v>1.9646464646464645</v>
      </c>
      <c r="G1677" s="3" t="str">
        <f>IF(Table1[[#This Row],[2015 Cropland Premium (%)]]="No Data", "No Data", IF(OR(Table1[[#This Row],[2015 Cropland Premium (%)]]=0.4,Table1[[#This Row],[2015 Cropland Premium (%)]]&gt;0.4), "Yes", "No"))</f>
        <v>Yes</v>
      </c>
      <c r="H16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7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7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77" s="3" t="s">
        <v>7068</v>
      </c>
    </row>
    <row r="1678" spans="1:11" x14ac:dyDescent="0.2">
      <c r="A1678" s="3" t="s">
        <v>3080</v>
      </c>
      <c r="B1678" s="3" t="s">
        <v>7089</v>
      </c>
      <c r="C1678" t="s">
        <v>621</v>
      </c>
      <c r="D1678" s="7" t="s">
        <v>3114</v>
      </c>
      <c r="E1678" s="20">
        <v>30.166666666666668</v>
      </c>
      <c r="F1678" s="21">
        <v>1.9048611111111111</v>
      </c>
      <c r="G1678" s="3" t="str">
        <f>IF(Table1[[#This Row],[2015 Cropland Premium (%)]]="No Data", "No Data", IF(OR(Table1[[#This Row],[2015 Cropland Premium (%)]]=0.4,Table1[[#This Row],[2015 Cropland Premium (%)]]&gt;0.4), "Yes", "No"))</f>
        <v>Yes</v>
      </c>
      <c r="H16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78" s="3" t="s">
        <v>7068</v>
      </c>
    </row>
    <row r="1679" spans="1:11" x14ac:dyDescent="0.2">
      <c r="A1679" s="3" t="s">
        <v>3080</v>
      </c>
      <c r="B1679" s="3" t="s">
        <v>7089</v>
      </c>
      <c r="C1679" t="s">
        <v>3115</v>
      </c>
      <c r="D1679" s="7" t="s">
        <v>3116</v>
      </c>
      <c r="E1679" s="20">
        <v>15.166666666666666</v>
      </c>
      <c r="F1679" s="21">
        <v>0.78441204362257</v>
      </c>
      <c r="G1679" s="3" t="str">
        <f>IF(Table1[[#This Row],[2015 Cropland Premium (%)]]="No Data", "No Data", IF(OR(Table1[[#This Row],[2015 Cropland Premium (%)]]=0.4,Table1[[#This Row],[2015 Cropland Premium (%)]]&gt;0.4), "Yes", "No"))</f>
        <v>Yes</v>
      </c>
      <c r="H16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0.179656630314525</v>
      </c>
      <c r="I167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7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79" s="3" t="s">
        <v>7068</v>
      </c>
    </row>
    <row r="1680" spans="1:11" x14ac:dyDescent="0.2">
      <c r="A1680" s="3" t="s">
        <v>3080</v>
      </c>
      <c r="B1680" s="3" t="s">
        <v>7089</v>
      </c>
      <c r="C1680" t="s">
        <v>1945</v>
      </c>
      <c r="D1680" s="7" t="s">
        <v>3117</v>
      </c>
      <c r="E1680" s="20">
        <v>24</v>
      </c>
      <c r="F1680" s="21">
        <v>1.8092911877394637</v>
      </c>
      <c r="G1680" s="3" t="str">
        <f>IF(Table1[[#This Row],[2015 Cropland Premium (%)]]="No Data", "No Data", IF(OR(Table1[[#This Row],[2015 Cropland Premium (%)]]=0.4,Table1[[#This Row],[2015 Cropland Premium (%)]]&gt;0.4), "Yes", "No"))</f>
        <v>Yes</v>
      </c>
      <c r="H16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8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8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80" s="3" t="s">
        <v>7068</v>
      </c>
    </row>
    <row r="1681" spans="1:11" x14ac:dyDescent="0.2">
      <c r="A1681" s="3" t="s">
        <v>3080</v>
      </c>
      <c r="B1681" s="3" t="s">
        <v>7089</v>
      </c>
      <c r="C1681" t="s">
        <v>418</v>
      </c>
      <c r="D1681" s="7" t="s">
        <v>3133</v>
      </c>
      <c r="E1681" s="20">
        <v>126.83333333333333</v>
      </c>
      <c r="F1681" s="21">
        <v>2.2630898513251458</v>
      </c>
      <c r="G1681" s="3" t="str">
        <f>IF(Table1[[#This Row],[2015 Cropland Premium (%)]]="No Data", "No Data", IF(OR(Table1[[#This Row],[2015 Cropland Premium (%)]]=0.4,Table1[[#This Row],[2015 Cropland Premium (%)]]&gt;0.4), "Yes", "No"))</f>
        <v>Yes</v>
      </c>
      <c r="H16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8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8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81" s="3" t="s">
        <v>7068</v>
      </c>
    </row>
    <row r="1682" spans="1:11" x14ac:dyDescent="0.2">
      <c r="A1682" s="3" t="s">
        <v>3080</v>
      </c>
      <c r="B1682" s="3" t="s">
        <v>7089</v>
      </c>
      <c r="C1682" t="s">
        <v>3157</v>
      </c>
      <c r="D1682" s="7" t="s">
        <v>3158</v>
      </c>
      <c r="E1682" s="20">
        <v>84.166666666666671</v>
      </c>
      <c r="F1682" s="21">
        <v>1.9711608338114361</v>
      </c>
      <c r="G1682" s="3" t="str">
        <f>IF(Table1[[#This Row],[2015 Cropland Premium (%)]]="No Data", "No Data", IF(OR(Table1[[#This Row],[2015 Cropland Premium (%)]]=0.4,Table1[[#This Row],[2015 Cropland Premium (%)]]&gt;0.4), "Yes", "No"))</f>
        <v>Yes</v>
      </c>
      <c r="H16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8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8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82" s="3" t="s">
        <v>7068</v>
      </c>
    </row>
    <row r="1683" spans="1:11" x14ac:dyDescent="0.2">
      <c r="A1683" s="3" t="s">
        <v>3080</v>
      </c>
      <c r="B1683" s="3" t="s">
        <v>7089</v>
      </c>
      <c r="C1683" t="s">
        <v>3094</v>
      </c>
      <c r="D1683" s="7" t="s">
        <v>3095</v>
      </c>
      <c r="E1683" s="20" t="s">
        <v>7066</v>
      </c>
      <c r="F1683" s="21" t="s">
        <v>7066</v>
      </c>
      <c r="G168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68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68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68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683" s="3" t="s">
        <v>7068</v>
      </c>
    </row>
    <row r="1684" spans="1:11" x14ac:dyDescent="0.2">
      <c r="A1684" s="3" t="s">
        <v>3080</v>
      </c>
      <c r="B1684" s="3" t="s">
        <v>7089</v>
      </c>
      <c r="C1684" t="s">
        <v>3159</v>
      </c>
      <c r="D1684" s="7" t="s">
        <v>3160</v>
      </c>
      <c r="E1684" s="20">
        <v>88.666666666666671</v>
      </c>
      <c r="F1684" s="21">
        <v>2.3666681197959805</v>
      </c>
      <c r="G1684" s="3" t="str">
        <f>IF(Table1[[#This Row],[2015 Cropland Premium (%)]]="No Data", "No Data", IF(OR(Table1[[#This Row],[2015 Cropland Premium (%)]]=0.4,Table1[[#This Row],[2015 Cropland Premium (%)]]&gt;0.4), "Yes", "No"))</f>
        <v>Yes</v>
      </c>
      <c r="H16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8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8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84" s="3" t="s">
        <v>7068</v>
      </c>
    </row>
    <row r="1685" spans="1:11" x14ac:dyDescent="0.2">
      <c r="A1685" s="3" t="s">
        <v>3080</v>
      </c>
      <c r="B1685" s="3" t="s">
        <v>7089</v>
      </c>
      <c r="C1685" t="s">
        <v>1986</v>
      </c>
      <c r="D1685" s="7" t="s">
        <v>3203</v>
      </c>
      <c r="E1685" s="20">
        <v>146.66666666666666</v>
      </c>
      <c r="F1685" s="21">
        <v>3.9894653239824969</v>
      </c>
      <c r="G1685" s="3" t="str">
        <f>IF(Table1[[#This Row],[2015 Cropland Premium (%)]]="No Data", "No Data", IF(OR(Table1[[#This Row],[2015 Cropland Premium (%)]]=0.4,Table1[[#This Row],[2015 Cropland Premium (%)]]&gt;0.4), "Yes", "No"))</f>
        <v>Yes</v>
      </c>
      <c r="H16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85" s="3" t="s">
        <v>7068</v>
      </c>
    </row>
    <row r="1686" spans="1:11" x14ac:dyDescent="0.2">
      <c r="A1686" s="3" t="s">
        <v>3080</v>
      </c>
      <c r="B1686" s="3" t="s">
        <v>7089</v>
      </c>
      <c r="C1686" t="s">
        <v>3204</v>
      </c>
      <c r="D1686" s="7" t="s">
        <v>3205</v>
      </c>
      <c r="E1686" s="20">
        <v>78.166666666666671</v>
      </c>
      <c r="F1686" s="21">
        <v>2.1483030125195621</v>
      </c>
      <c r="G1686" s="3" t="str">
        <f>IF(Table1[[#This Row],[2015 Cropland Premium (%)]]="No Data", "No Data", IF(OR(Table1[[#This Row],[2015 Cropland Premium (%)]]=0.4,Table1[[#This Row],[2015 Cropland Premium (%)]]&gt;0.4), "Yes", "No"))</f>
        <v>Yes</v>
      </c>
      <c r="H16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8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8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86" s="3" t="s">
        <v>7068</v>
      </c>
    </row>
    <row r="1687" spans="1:11" x14ac:dyDescent="0.2">
      <c r="A1687" s="3" t="s">
        <v>3080</v>
      </c>
      <c r="B1687" s="3" t="s">
        <v>7089</v>
      </c>
      <c r="C1687" t="s">
        <v>3206</v>
      </c>
      <c r="D1687" s="7" t="s">
        <v>3207</v>
      </c>
      <c r="E1687" s="20">
        <v>125.16666666666667</v>
      </c>
      <c r="F1687" s="21">
        <v>3.3628203248456412</v>
      </c>
      <c r="G1687" s="3" t="str">
        <f>IF(Table1[[#This Row],[2015 Cropland Premium (%)]]="No Data", "No Data", IF(OR(Table1[[#This Row],[2015 Cropland Premium (%)]]=0.4,Table1[[#This Row],[2015 Cropland Premium (%)]]&gt;0.4), "Yes", "No"))</f>
        <v>Yes</v>
      </c>
      <c r="H16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8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8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87" s="3" t="s">
        <v>7068</v>
      </c>
    </row>
    <row r="1688" spans="1:11" x14ac:dyDescent="0.2">
      <c r="A1688" s="3" t="s">
        <v>3080</v>
      </c>
      <c r="B1688" s="3" t="s">
        <v>7089</v>
      </c>
      <c r="C1688" t="s">
        <v>1965</v>
      </c>
      <c r="D1688" s="7" t="s">
        <v>3208</v>
      </c>
      <c r="E1688" s="20">
        <v>75.833333333333329</v>
      </c>
      <c r="F1688" s="21">
        <v>1.7078029325691759</v>
      </c>
      <c r="G1688" s="3" t="str">
        <f>IF(Table1[[#This Row],[2015 Cropland Premium (%)]]="No Data", "No Data", IF(OR(Table1[[#This Row],[2015 Cropland Premium (%)]]=0.4,Table1[[#This Row],[2015 Cropland Premium (%)]]&gt;0.4), "Yes", "No"))</f>
        <v>Yes</v>
      </c>
      <c r="H16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88" s="3" t="s">
        <v>7068</v>
      </c>
    </row>
    <row r="1689" spans="1:11" x14ac:dyDescent="0.2">
      <c r="A1689" s="3" t="s">
        <v>3080</v>
      </c>
      <c r="B1689" s="3" t="s">
        <v>7089</v>
      </c>
      <c r="C1689" t="s">
        <v>3182</v>
      </c>
      <c r="D1689" s="7" t="s">
        <v>3183</v>
      </c>
      <c r="E1689" s="20">
        <v>26.833333333333332</v>
      </c>
      <c r="F1689" s="21">
        <v>1.5319917440660475</v>
      </c>
      <c r="G1689" s="3" t="str">
        <f>IF(Table1[[#This Row],[2015 Cropland Premium (%)]]="No Data", "No Data", IF(OR(Table1[[#This Row],[2015 Cropland Premium (%)]]=0.4,Table1[[#This Row],[2015 Cropland Premium (%)]]&gt;0.4), "Yes", "No"))</f>
        <v>Yes</v>
      </c>
      <c r="H16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8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8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89" s="3" t="s">
        <v>7068</v>
      </c>
    </row>
    <row r="1690" spans="1:11" x14ac:dyDescent="0.2">
      <c r="A1690" s="3" t="s">
        <v>3080</v>
      </c>
      <c r="B1690" s="3" t="s">
        <v>7089</v>
      </c>
      <c r="C1690" t="s">
        <v>2914</v>
      </c>
      <c r="D1690" s="7" t="s">
        <v>3195</v>
      </c>
      <c r="E1690" s="20">
        <v>71.333333333333329</v>
      </c>
      <c r="F1690" s="21">
        <v>2.3284011732203109</v>
      </c>
      <c r="G1690" s="3" t="str">
        <f>IF(Table1[[#This Row],[2015 Cropland Premium (%)]]="No Data", "No Data", IF(OR(Table1[[#This Row],[2015 Cropland Premium (%)]]=0.4,Table1[[#This Row],[2015 Cropland Premium (%)]]&gt;0.4), "Yes", "No"))</f>
        <v>Yes</v>
      </c>
      <c r="H16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9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9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90" s="3" t="s">
        <v>7068</v>
      </c>
    </row>
    <row r="1691" spans="1:11" x14ac:dyDescent="0.2">
      <c r="A1691" s="3" t="s">
        <v>3080</v>
      </c>
      <c r="B1691" s="3" t="s">
        <v>7089</v>
      </c>
      <c r="C1691" t="s">
        <v>1342</v>
      </c>
      <c r="D1691" s="7" t="s">
        <v>3134</v>
      </c>
      <c r="E1691" s="20">
        <v>110.5</v>
      </c>
      <c r="F1691" s="21">
        <v>1.7818677097157227</v>
      </c>
      <c r="G1691" s="3" t="str">
        <f>IF(Table1[[#This Row],[2015 Cropland Premium (%)]]="No Data", "No Data", IF(OR(Table1[[#This Row],[2015 Cropland Premium (%)]]=0.4,Table1[[#This Row],[2015 Cropland Premium (%)]]&gt;0.4), "Yes", "No"))</f>
        <v>Yes</v>
      </c>
      <c r="H169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9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9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91" s="3" t="s">
        <v>7068</v>
      </c>
    </row>
    <row r="1692" spans="1:11" x14ac:dyDescent="0.2">
      <c r="A1692" s="3" t="s">
        <v>3080</v>
      </c>
      <c r="B1692" s="3" t="s">
        <v>7089</v>
      </c>
      <c r="C1692" t="s">
        <v>2849</v>
      </c>
      <c r="D1692" s="7" t="s">
        <v>3161</v>
      </c>
      <c r="E1692" s="20">
        <v>138</v>
      </c>
      <c r="F1692" s="21">
        <v>3.0069865319865321</v>
      </c>
      <c r="G1692" s="3" t="str">
        <f>IF(Table1[[#This Row],[2015 Cropland Premium (%)]]="No Data", "No Data", IF(OR(Table1[[#This Row],[2015 Cropland Premium (%)]]=0.4,Table1[[#This Row],[2015 Cropland Premium (%)]]&gt;0.4), "Yes", "No"))</f>
        <v>Yes</v>
      </c>
      <c r="H16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9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9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92" s="3" t="s">
        <v>7068</v>
      </c>
    </row>
    <row r="1693" spans="1:11" x14ac:dyDescent="0.2">
      <c r="A1693" s="3" t="s">
        <v>3080</v>
      </c>
      <c r="B1693" s="3" t="s">
        <v>7089</v>
      </c>
      <c r="C1693" t="s">
        <v>623</v>
      </c>
      <c r="D1693" s="7" t="s">
        <v>3162</v>
      </c>
      <c r="E1693" s="20">
        <v>110.33333333333333</v>
      </c>
      <c r="F1693" s="21">
        <v>3.0856003061885411</v>
      </c>
      <c r="G1693" s="3" t="str">
        <f>IF(Table1[[#This Row],[2015 Cropland Premium (%)]]="No Data", "No Data", IF(OR(Table1[[#This Row],[2015 Cropland Premium (%)]]=0.4,Table1[[#This Row],[2015 Cropland Premium (%)]]&gt;0.4), "Yes", "No"))</f>
        <v>Yes</v>
      </c>
      <c r="H16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9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9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93" s="3" t="s">
        <v>7068</v>
      </c>
    </row>
    <row r="1694" spans="1:11" x14ac:dyDescent="0.2">
      <c r="A1694" s="3" t="s">
        <v>3080</v>
      </c>
      <c r="B1694" s="3" t="s">
        <v>7089</v>
      </c>
      <c r="C1694" t="s">
        <v>3184</v>
      </c>
      <c r="D1694" s="7" t="s">
        <v>3185</v>
      </c>
      <c r="E1694" s="20">
        <v>35.5</v>
      </c>
      <c r="F1694" s="21">
        <v>1.9457984770484771</v>
      </c>
      <c r="G1694" s="3" t="str">
        <f>IF(Table1[[#This Row],[2015 Cropland Premium (%)]]="No Data", "No Data", IF(OR(Table1[[#This Row],[2015 Cropland Premium (%)]]=0.4,Table1[[#This Row],[2015 Cropland Premium (%)]]&gt;0.4), "Yes", "No"))</f>
        <v>Yes</v>
      </c>
      <c r="H16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94" s="3" t="s">
        <v>7068</v>
      </c>
    </row>
    <row r="1695" spans="1:11" x14ac:dyDescent="0.2">
      <c r="A1695" s="3" t="s">
        <v>3080</v>
      </c>
      <c r="B1695" s="3" t="s">
        <v>7089</v>
      </c>
      <c r="C1695" t="s">
        <v>3209</v>
      </c>
      <c r="D1695" s="7" t="s">
        <v>3210</v>
      </c>
      <c r="E1695" s="20">
        <v>156.33333333333334</v>
      </c>
      <c r="F1695" s="21">
        <v>4.6043533930857876</v>
      </c>
      <c r="G1695" s="3" t="str">
        <f>IF(Table1[[#This Row],[2015 Cropland Premium (%)]]="No Data", "No Data", IF(OR(Table1[[#This Row],[2015 Cropland Premium (%)]]=0.4,Table1[[#This Row],[2015 Cropland Premium (%)]]&gt;0.4), "Yes", "No"))</f>
        <v>Yes</v>
      </c>
      <c r="H16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95" s="3" t="s">
        <v>7068</v>
      </c>
    </row>
    <row r="1696" spans="1:11" x14ac:dyDescent="0.2">
      <c r="A1696" s="3" t="s">
        <v>3080</v>
      </c>
      <c r="B1696" s="3" t="s">
        <v>7089</v>
      </c>
      <c r="C1696" t="s">
        <v>2678</v>
      </c>
      <c r="D1696" s="7" t="s">
        <v>3118</v>
      </c>
      <c r="E1696" s="20">
        <v>19.166666666666668</v>
      </c>
      <c r="F1696" s="21">
        <v>1.1198879551820728</v>
      </c>
      <c r="G1696" s="3" t="str">
        <f>IF(Table1[[#This Row],[2015 Cropland Premium (%)]]="No Data", "No Data", IF(OR(Table1[[#This Row],[2015 Cropland Premium (%)]]=0.4,Table1[[#This Row],[2015 Cropland Premium (%)]]&gt;0.4), "Yes", "No"))</f>
        <v>Yes</v>
      </c>
      <c r="H16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9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9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96" s="3" t="s">
        <v>7068</v>
      </c>
    </row>
    <row r="1697" spans="1:11" x14ac:dyDescent="0.2">
      <c r="A1697" s="3" t="s">
        <v>3080</v>
      </c>
      <c r="B1697" s="3" t="s">
        <v>7089</v>
      </c>
      <c r="C1697" t="s">
        <v>646</v>
      </c>
      <c r="D1697" s="7" t="s">
        <v>3211</v>
      </c>
      <c r="E1697" s="20">
        <v>93.333333333333329</v>
      </c>
      <c r="F1697" s="21">
        <v>2.6132373697689308</v>
      </c>
      <c r="G1697" s="3" t="str">
        <f>IF(Table1[[#This Row],[2015 Cropland Premium (%)]]="No Data", "No Data", IF(OR(Table1[[#This Row],[2015 Cropland Premium (%)]]=0.4,Table1[[#This Row],[2015 Cropland Premium (%)]]&gt;0.4), "Yes", "No"))</f>
        <v>Yes</v>
      </c>
      <c r="H16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9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9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97" s="3" t="s">
        <v>7068</v>
      </c>
    </row>
    <row r="1698" spans="1:11" x14ac:dyDescent="0.2">
      <c r="A1698" s="3" t="s">
        <v>3080</v>
      </c>
      <c r="B1698" s="3" t="s">
        <v>7089</v>
      </c>
      <c r="C1698" t="s">
        <v>3163</v>
      </c>
      <c r="D1698" s="7" t="s">
        <v>3164</v>
      </c>
      <c r="E1698" s="20">
        <v>152.16666666666666</v>
      </c>
      <c r="F1698" s="21">
        <v>3.6212339470766444</v>
      </c>
      <c r="G1698" s="3" t="str">
        <f>IF(Table1[[#This Row],[2015 Cropland Premium (%)]]="No Data", "No Data", IF(OR(Table1[[#This Row],[2015 Cropland Premium (%)]]=0.4,Table1[[#This Row],[2015 Cropland Premium (%)]]&gt;0.4), "Yes", "No"))</f>
        <v>Yes</v>
      </c>
      <c r="H16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98" s="3" t="s">
        <v>7068</v>
      </c>
    </row>
    <row r="1699" spans="1:11" x14ac:dyDescent="0.2">
      <c r="A1699" s="3" t="s">
        <v>3080</v>
      </c>
      <c r="B1699" s="3" t="s">
        <v>7089</v>
      </c>
      <c r="C1699" t="s">
        <v>3165</v>
      </c>
      <c r="D1699" s="7" t="s">
        <v>3166</v>
      </c>
      <c r="E1699" s="20">
        <v>132.5</v>
      </c>
      <c r="F1699" s="21">
        <v>3.1445025489668481</v>
      </c>
      <c r="G1699" s="3" t="str">
        <f>IF(Table1[[#This Row],[2015 Cropland Premium (%)]]="No Data", "No Data", IF(OR(Table1[[#This Row],[2015 Cropland Premium (%)]]=0.4,Table1[[#This Row],[2015 Cropland Premium (%)]]&gt;0.4), "Yes", "No"))</f>
        <v>Yes</v>
      </c>
      <c r="H16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69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69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699" s="3" t="s">
        <v>7068</v>
      </c>
    </row>
    <row r="1700" spans="1:11" x14ac:dyDescent="0.2">
      <c r="A1700" s="3" t="s">
        <v>3080</v>
      </c>
      <c r="B1700" s="3" t="s">
        <v>7089</v>
      </c>
      <c r="C1700" t="s">
        <v>3096</v>
      </c>
      <c r="D1700" s="7" t="s">
        <v>3097</v>
      </c>
      <c r="E1700" s="20">
        <v>23.566666666666666</v>
      </c>
      <c r="F1700" s="21">
        <v>2.4542705971277399</v>
      </c>
      <c r="G1700" s="3" t="str">
        <f>IF(Table1[[#This Row],[2015 Cropland Premium (%)]]="No Data", "No Data", IF(OR(Table1[[#This Row],[2015 Cropland Premium (%)]]=0.4,Table1[[#This Row],[2015 Cropland Premium (%)]]&gt;0.4), "Yes", "No"))</f>
        <v>Yes</v>
      </c>
      <c r="H17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0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0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00" s="3" t="s">
        <v>7068</v>
      </c>
    </row>
    <row r="1701" spans="1:11" x14ac:dyDescent="0.2">
      <c r="A1701" s="3" t="s">
        <v>3080</v>
      </c>
      <c r="B1701" s="3" t="s">
        <v>7089</v>
      </c>
      <c r="C1701" t="s">
        <v>1913</v>
      </c>
      <c r="D1701" s="7" t="s">
        <v>3167</v>
      </c>
      <c r="E1701" s="20">
        <v>116.33333333333333</v>
      </c>
      <c r="F1701" s="21">
        <v>2.7634416125270698</v>
      </c>
      <c r="G1701" s="3" t="str">
        <f>IF(Table1[[#This Row],[2015 Cropland Premium (%)]]="No Data", "No Data", IF(OR(Table1[[#This Row],[2015 Cropland Premium (%)]]=0.4,Table1[[#This Row],[2015 Cropland Premium (%)]]&gt;0.4), "Yes", "No"))</f>
        <v>Yes</v>
      </c>
      <c r="H17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01" s="3" t="s">
        <v>7068</v>
      </c>
    </row>
    <row r="1702" spans="1:11" x14ac:dyDescent="0.2">
      <c r="A1702" s="3" t="s">
        <v>3080</v>
      </c>
      <c r="B1702" s="3" t="s">
        <v>7089</v>
      </c>
      <c r="C1702" t="s">
        <v>1874</v>
      </c>
      <c r="D1702" s="7" t="s">
        <v>3098</v>
      </c>
      <c r="E1702" s="20">
        <v>18.666666666666668</v>
      </c>
      <c r="F1702" s="21">
        <v>1.9261545930428909</v>
      </c>
      <c r="G1702" s="3" t="str">
        <f>IF(Table1[[#This Row],[2015 Cropland Premium (%)]]="No Data", "No Data", IF(OR(Table1[[#This Row],[2015 Cropland Premium (%)]]=0.4,Table1[[#This Row],[2015 Cropland Premium (%)]]&gt;0.4), "Yes", "No"))</f>
        <v>Yes</v>
      </c>
      <c r="H17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02" s="3" t="s">
        <v>7068</v>
      </c>
    </row>
    <row r="1703" spans="1:11" x14ac:dyDescent="0.2">
      <c r="A1703" s="3" t="s">
        <v>3080</v>
      </c>
      <c r="B1703" s="3" t="s">
        <v>7089</v>
      </c>
      <c r="C1703" t="s">
        <v>1876</v>
      </c>
      <c r="D1703" s="7" t="s">
        <v>3146</v>
      </c>
      <c r="E1703" s="20">
        <v>63.666666666666664</v>
      </c>
      <c r="F1703" s="21">
        <v>1.794267299864315</v>
      </c>
      <c r="G1703" s="3" t="str">
        <f>IF(Table1[[#This Row],[2015 Cropland Premium (%)]]="No Data", "No Data", IF(OR(Table1[[#This Row],[2015 Cropland Premium (%)]]=0.4,Table1[[#This Row],[2015 Cropland Premium (%)]]&gt;0.4), "Yes", "No"))</f>
        <v>Yes</v>
      </c>
      <c r="H17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0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0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03" s="3" t="s">
        <v>7068</v>
      </c>
    </row>
    <row r="1704" spans="1:11" x14ac:dyDescent="0.2">
      <c r="A1704" s="3" t="s">
        <v>3080</v>
      </c>
      <c r="B1704" s="3" t="s">
        <v>7089</v>
      </c>
      <c r="C1704" t="s">
        <v>1742</v>
      </c>
      <c r="D1704" s="7" t="s">
        <v>3099</v>
      </c>
      <c r="E1704" s="20">
        <v>26.033333333333331</v>
      </c>
      <c r="F1704" s="21">
        <v>3.6558554928820843</v>
      </c>
      <c r="G1704" s="3" t="str">
        <f>IF(Table1[[#This Row],[2015 Cropland Premium (%)]]="No Data", "No Data", IF(OR(Table1[[#This Row],[2015 Cropland Premium (%)]]=0.4,Table1[[#This Row],[2015 Cropland Premium (%)]]&gt;0.4), "Yes", "No"))</f>
        <v>Yes</v>
      </c>
      <c r="H17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04" s="3" t="s">
        <v>7068</v>
      </c>
    </row>
    <row r="1705" spans="1:11" x14ac:dyDescent="0.2">
      <c r="A1705" s="3" t="s">
        <v>3080</v>
      </c>
      <c r="B1705" s="3" t="s">
        <v>7089</v>
      </c>
      <c r="C1705" t="s">
        <v>1915</v>
      </c>
      <c r="D1705" s="7" t="s">
        <v>3135</v>
      </c>
      <c r="E1705" s="20">
        <v>168.66666666666666</v>
      </c>
      <c r="F1705" s="21">
        <v>4.0158393330807121</v>
      </c>
      <c r="G1705" s="3" t="str">
        <f>IF(Table1[[#This Row],[2015 Cropland Premium (%)]]="No Data", "No Data", IF(OR(Table1[[#This Row],[2015 Cropland Premium (%)]]=0.4,Table1[[#This Row],[2015 Cropland Premium (%)]]&gt;0.4), "Yes", "No"))</f>
        <v>Yes</v>
      </c>
      <c r="H17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0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0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05" s="3" t="s">
        <v>7068</v>
      </c>
    </row>
    <row r="1706" spans="1:11" x14ac:dyDescent="0.2">
      <c r="A1706" s="3" t="s">
        <v>3080</v>
      </c>
      <c r="B1706" s="3" t="s">
        <v>7089</v>
      </c>
      <c r="C1706" t="s">
        <v>3212</v>
      </c>
      <c r="D1706" s="7" t="s">
        <v>3213</v>
      </c>
      <c r="E1706" s="20">
        <v>75.166666666666671</v>
      </c>
      <c r="F1706" s="21">
        <v>2.2833112137459963</v>
      </c>
      <c r="G1706" s="3" t="str">
        <f>IF(Table1[[#This Row],[2015 Cropland Premium (%)]]="No Data", "No Data", IF(OR(Table1[[#This Row],[2015 Cropland Premium (%)]]=0.4,Table1[[#This Row],[2015 Cropland Premium (%)]]&gt;0.4), "Yes", "No"))</f>
        <v>Yes</v>
      </c>
      <c r="H17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06" s="3" t="s">
        <v>7068</v>
      </c>
    </row>
    <row r="1707" spans="1:11" x14ac:dyDescent="0.2">
      <c r="A1707" s="3" t="s">
        <v>3080</v>
      </c>
      <c r="B1707" s="3" t="s">
        <v>7089</v>
      </c>
      <c r="C1707" t="s">
        <v>1278</v>
      </c>
      <c r="D1707" s="7" t="s">
        <v>3119</v>
      </c>
      <c r="E1707" s="20">
        <v>27.166666666666668</v>
      </c>
      <c r="F1707" s="21">
        <v>2.572871572871573</v>
      </c>
      <c r="G1707" s="3" t="str">
        <f>IF(Table1[[#This Row],[2015 Cropland Premium (%)]]="No Data", "No Data", IF(OR(Table1[[#This Row],[2015 Cropland Premium (%)]]=0.4,Table1[[#This Row],[2015 Cropland Premium (%)]]&gt;0.4), "Yes", "No"))</f>
        <v>Yes</v>
      </c>
      <c r="H17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07" s="3" t="s">
        <v>7068</v>
      </c>
    </row>
    <row r="1708" spans="1:11" x14ac:dyDescent="0.2">
      <c r="A1708" s="3" t="s">
        <v>3080</v>
      </c>
      <c r="B1708" s="3" t="s">
        <v>7089</v>
      </c>
      <c r="C1708" t="s">
        <v>3136</v>
      </c>
      <c r="D1708" s="7" t="s">
        <v>3137</v>
      </c>
      <c r="E1708" s="20">
        <v>181.33333333333334</v>
      </c>
      <c r="F1708" s="21">
        <v>3.7998721295350513</v>
      </c>
      <c r="G1708" s="3" t="str">
        <f>IF(Table1[[#This Row],[2015 Cropland Premium (%)]]="No Data", "No Data", IF(OR(Table1[[#This Row],[2015 Cropland Premium (%)]]=0.4,Table1[[#This Row],[2015 Cropland Premium (%)]]&gt;0.4), "Yes", "No"))</f>
        <v>Yes</v>
      </c>
      <c r="H17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0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0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08" s="3" t="s">
        <v>7068</v>
      </c>
    </row>
    <row r="1709" spans="1:11" x14ac:dyDescent="0.2">
      <c r="A1709" s="3" t="s">
        <v>3080</v>
      </c>
      <c r="B1709" s="3" t="s">
        <v>7089</v>
      </c>
      <c r="C1709" t="s">
        <v>1387</v>
      </c>
      <c r="D1709" s="7" t="s">
        <v>3147</v>
      </c>
      <c r="E1709" s="20">
        <v>49.333333333333336</v>
      </c>
      <c r="F1709" s="21">
        <v>1.5635923942375556</v>
      </c>
      <c r="G1709" s="3" t="str">
        <f>IF(Table1[[#This Row],[2015 Cropland Premium (%)]]="No Data", "No Data", IF(OR(Table1[[#This Row],[2015 Cropland Premium (%)]]=0.4,Table1[[#This Row],[2015 Cropland Premium (%)]]&gt;0.4), "Yes", "No"))</f>
        <v>Yes</v>
      </c>
      <c r="H17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09" s="3" t="s">
        <v>7068</v>
      </c>
    </row>
    <row r="1710" spans="1:11" x14ac:dyDescent="0.2">
      <c r="A1710" s="3" t="s">
        <v>3080</v>
      </c>
      <c r="B1710" s="3" t="s">
        <v>7089</v>
      </c>
      <c r="C1710" t="s">
        <v>518</v>
      </c>
      <c r="D1710" s="7" t="s">
        <v>3168</v>
      </c>
      <c r="E1710" s="20">
        <v>154.66666666666666</v>
      </c>
      <c r="F1710" s="21">
        <v>2.9568160597572359</v>
      </c>
      <c r="G1710" s="3" t="str">
        <f>IF(Table1[[#This Row],[2015 Cropland Premium (%)]]="No Data", "No Data", IF(OR(Table1[[#This Row],[2015 Cropland Premium (%)]]=0.4,Table1[[#This Row],[2015 Cropland Premium (%)]]&gt;0.4), "Yes", "No"))</f>
        <v>Yes</v>
      </c>
      <c r="H17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10" s="3" t="s">
        <v>7068</v>
      </c>
    </row>
    <row r="1711" spans="1:11" x14ac:dyDescent="0.2">
      <c r="A1711" s="3" t="s">
        <v>3080</v>
      </c>
      <c r="B1711" s="3" t="s">
        <v>7089</v>
      </c>
      <c r="C1711" t="s">
        <v>1350</v>
      </c>
      <c r="D1711" s="7" t="s">
        <v>3138</v>
      </c>
      <c r="E1711" s="20">
        <v>149.66666666666666</v>
      </c>
      <c r="F1711" s="21">
        <v>2.4557081879916525</v>
      </c>
      <c r="G1711" s="3" t="str">
        <f>IF(Table1[[#This Row],[2015 Cropland Premium (%)]]="No Data", "No Data", IF(OR(Table1[[#This Row],[2015 Cropland Premium (%)]]=0.4,Table1[[#This Row],[2015 Cropland Premium (%)]]&gt;0.4), "Yes", "No"))</f>
        <v>Yes</v>
      </c>
      <c r="H17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1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1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11" s="3" t="s">
        <v>7068</v>
      </c>
    </row>
    <row r="1712" spans="1:11" x14ac:dyDescent="0.2">
      <c r="A1712" s="3" t="s">
        <v>3080</v>
      </c>
      <c r="B1712" s="3" t="s">
        <v>7089</v>
      </c>
      <c r="C1712" t="s">
        <v>1280</v>
      </c>
      <c r="D1712" s="7" t="s">
        <v>3196</v>
      </c>
      <c r="E1712" s="20">
        <v>67</v>
      </c>
      <c r="F1712" s="21">
        <v>1.9937469937469938</v>
      </c>
      <c r="G1712" s="3" t="str">
        <f>IF(Table1[[#This Row],[2015 Cropland Premium (%)]]="No Data", "No Data", IF(OR(Table1[[#This Row],[2015 Cropland Premium (%)]]=0.4,Table1[[#This Row],[2015 Cropland Premium (%)]]&gt;0.4), "Yes", "No"))</f>
        <v>Yes</v>
      </c>
      <c r="H17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12" s="3" t="s">
        <v>7068</v>
      </c>
    </row>
    <row r="1713" spans="1:11" x14ac:dyDescent="0.2">
      <c r="A1713" s="3" t="s">
        <v>3080</v>
      </c>
      <c r="B1713" s="3" t="s">
        <v>7089</v>
      </c>
      <c r="C1713" t="s">
        <v>1226</v>
      </c>
      <c r="D1713" s="7" t="s">
        <v>3120</v>
      </c>
      <c r="E1713" s="20">
        <v>41.333333333333336</v>
      </c>
      <c r="F1713" s="21">
        <v>2.0287243765504637</v>
      </c>
      <c r="G1713" s="3" t="str">
        <f>IF(Table1[[#This Row],[2015 Cropland Premium (%)]]="No Data", "No Data", IF(OR(Table1[[#This Row],[2015 Cropland Premium (%)]]=0.4,Table1[[#This Row],[2015 Cropland Premium (%)]]&gt;0.4), "Yes", "No"))</f>
        <v>Yes</v>
      </c>
      <c r="H17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1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1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13" s="3" t="s">
        <v>7068</v>
      </c>
    </row>
    <row r="1714" spans="1:11" x14ac:dyDescent="0.2">
      <c r="A1714" s="3" t="s">
        <v>3080</v>
      </c>
      <c r="B1714" s="3" t="s">
        <v>7089</v>
      </c>
      <c r="C1714" t="s">
        <v>2353</v>
      </c>
      <c r="D1714" s="7" t="s">
        <v>3169</v>
      </c>
      <c r="E1714" s="20">
        <v>128.66666666666666</v>
      </c>
      <c r="F1714" s="21">
        <v>3.64004884004884</v>
      </c>
      <c r="G1714" s="3" t="str">
        <f>IF(Table1[[#This Row],[2015 Cropland Premium (%)]]="No Data", "No Data", IF(OR(Table1[[#This Row],[2015 Cropland Premium (%)]]=0.4,Table1[[#This Row],[2015 Cropland Premium (%)]]&gt;0.4), "Yes", "No"))</f>
        <v>Yes</v>
      </c>
      <c r="H17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1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1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14" s="3" t="s">
        <v>7068</v>
      </c>
    </row>
    <row r="1715" spans="1:11" x14ac:dyDescent="0.2">
      <c r="A1715" s="3" t="s">
        <v>3214</v>
      </c>
      <c r="B1715" s="3" t="s">
        <v>689</v>
      </c>
      <c r="C1715" t="s">
        <v>3215</v>
      </c>
      <c r="D1715" s="7" t="s">
        <v>3216</v>
      </c>
      <c r="E1715" s="20" t="s">
        <v>7066</v>
      </c>
      <c r="F1715" s="21" t="s">
        <v>7066</v>
      </c>
      <c r="G171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1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1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1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15" s="3" t="s">
        <v>7068</v>
      </c>
    </row>
    <row r="1716" spans="1:11" x14ac:dyDescent="0.2">
      <c r="A1716" s="3" t="s">
        <v>3214</v>
      </c>
      <c r="B1716" s="3" t="s">
        <v>689</v>
      </c>
      <c r="C1716" t="s">
        <v>682</v>
      </c>
      <c r="D1716" s="7" t="s">
        <v>3236</v>
      </c>
      <c r="E1716" s="20" t="s">
        <v>7066</v>
      </c>
      <c r="F1716" s="21" t="s">
        <v>7066</v>
      </c>
      <c r="G171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1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1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1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16" s="3" t="s">
        <v>7068</v>
      </c>
    </row>
    <row r="1717" spans="1:11" x14ac:dyDescent="0.2">
      <c r="A1717" s="3" t="s">
        <v>3214</v>
      </c>
      <c r="B1717" s="3" t="s">
        <v>689</v>
      </c>
      <c r="C1717" t="s">
        <v>872</v>
      </c>
      <c r="D1717" s="7" t="s">
        <v>3217</v>
      </c>
      <c r="E1717" s="20" t="s">
        <v>7066</v>
      </c>
      <c r="F1717" s="21" t="s">
        <v>7066</v>
      </c>
      <c r="G171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1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1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1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17" s="3" t="s">
        <v>7068</v>
      </c>
    </row>
    <row r="1718" spans="1:11" x14ac:dyDescent="0.2">
      <c r="A1718" s="3" t="s">
        <v>3214</v>
      </c>
      <c r="B1718" s="3" t="s">
        <v>689</v>
      </c>
      <c r="C1718" t="s">
        <v>3228</v>
      </c>
      <c r="D1718" s="7" t="s">
        <v>3229</v>
      </c>
      <c r="E1718" s="20" t="s">
        <v>7066</v>
      </c>
      <c r="F1718" s="21" t="s">
        <v>7066</v>
      </c>
      <c r="G171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1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1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1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18" s="3" t="s">
        <v>7068</v>
      </c>
    </row>
    <row r="1719" spans="1:11" x14ac:dyDescent="0.2">
      <c r="A1719" s="3" t="s">
        <v>3214</v>
      </c>
      <c r="B1719" s="3" t="s">
        <v>689</v>
      </c>
      <c r="C1719" t="s">
        <v>3237</v>
      </c>
      <c r="D1719" s="7" t="s">
        <v>3238</v>
      </c>
      <c r="E1719" s="20" t="s">
        <v>7066</v>
      </c>
      <c r="F1719" s="21" t="s">
        <v>7066</v>
      </c>
      <c r="G171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1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1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1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19" s="3" t="s">
        <v>7068</v>
      </c>
    </row>
    <row r="1720" spans="1:11" x14ac:dyDescent="0.2">
      <c r="A1720" s="3" t="s">
        <v>3214</v>
      </c>
      <c r="B1720" s="3" t="s">
        <v>689</v>
      </c>
      <c r="C1720" t="s">
        <v>3230</v>
      </c>
      <c r="D1720" s="7" t="s">
        <v>3231</v>
      </c>
      <c r="E1720" s="20" t="s">
        <v>7066</v>
      </c>
      <c r="F1720" s="21" t="s">
        <v>7066</v>
      </c>
      <c r="G172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2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2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2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20" s="3" t="s">
        <v>7068</v>
      </c>
    </row>
    <row r="1721" spans="1:11" x14ac:dyDescent="0.2">
      <c r="A1721" s="3" t="s">
        <v>3214</v>
      </c>
      <c r="B1721" s="3" t="s">
        <v>689</v>
      </c>
      <c r="C1721" t="s">
        <v>709</v>
      </c>
      <c r="D1721" s="7" t="s">
        <v>3218</v>
      </c>
      <c r="E1721" s="20" t="s">
        <v>7066</v>
      </c>
      <c r="F1721" s="21" t="s">
        <v>7066</v>
      </c>
      <c r="G172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2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2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2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21" s="3" t="s">
        <v>7068</v>
      </c>
    </row>
    <row r="1722" spans="1:11" x14ac:dyDescent="0.2">
      <c r="A1722" s="3" t="s">
        <v>3214</v>
      </c>
      <c r="B1722" s="3" t="s">
        <v>689</v>
      </c>
      <c r="C1722" t="s">
        <v>3232</v>
      </c>
      <c r="D1722" s="7" t="s">
        <v>3233</v>
      </c>
      <c r="E1722" s="20" t="s">
        <v>7066</v>
      </c>
      <c r="F1722" s="21" t="s">
        <v>7066</v>
      </c>
      <c r="G172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2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2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2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22" s="3" t="s">
        <v>7068</v>
      </c>
    </row>
    <row r="1723" spans="1:11" x14ac:dyDescent="0.2">
      <c r="A1723" s="3" t="s">
        <v>3214</v>
      </c>
      <c r="B1723" s="3" t="s">
        <v>689</v>
      </c>
      <c r="C1723" t="s">
        <v>704</v>
      </c>
      <c r="D1723" s="7" t="s">
        <v>3239</v>
      </c>
      <c r="E1723" s="20" t="s">
        <v>7066</v>
      </c>
      <c r="F1723" s="21" t="s">
        <v>7066</v>
      </c>
      <c r="G172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2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2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2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23" s="3" t="s">
        <v>7068</v>
      </c>
    </row>
    <row r="1724" spans="1:11" x14ac:dyDescent="0.2">
      <c r="A1724" s="3" t="s">
        <v>3214</v>
      </c>
      <c r="B1724" s="3" t="s">
        <v>689</v>
      </c>
      <c r="C1724" t="s">
        <v>1731</v>
      </c>
      <c r="D1724" s="7" t="s">
        <v>3219</v>
      </c>
      <c r="E1724" s="20" t="s">
        <v>7066</v>
      </c>
      <c r="F1724" s="21" t="s">
        <v>7066</v>
      </c>
      <c r="G172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2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2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2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24" s="3" t="s">
        <v>7068</v>
      </c>
    </row>
    <row r="1725" spans="1:11" x14ac:dyDescent="0.2">
      <c r="A1725" s="3" t="s">
        <v>3214</v>
      </c>
      <c r="B1725" s="3" t="s">
        <v>689</v>
      </c>
      <c r="C1725" t="s">
        <v>916</v>
      </c>
      <c r="D1725" s="7" t="s">
        <v>3240</v>
      </c>
      <c r="E1725" s="20" t="s">
        <v>7066</v>
      </c>
      <c r="F1725" s="21" t="s">
        <v>7066</v>
      </c>
      <c r="G172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2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2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2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25" s="3" t="s">
        <v>7068</v>
      </c>
    </row>
    <row r="1726" spans="1:11" x14ac:dyDescent="0.2">
      <c r="A1726" s="3" t="s">
        <v>3214</v>
      </c>
      <c r="B1726" s="3" t="s">
        <v>689</v>
      </c>
      <c r="C1726" t="s">
        <v>3241</v>
      </c>
      <c r="D1726" s="7" t="s">
        <v>3242</v>
      </c>
      <c r="E1726" s="20" t="s">
        <v>7066</v>
      </c>
      <c r="F1726" s="21" t="s">
        <v>7066</v>
      </c>
      <c r="G172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2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2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2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26" s="3" t="s">
        <v>7068</v>
      </c>
    </row>
    <row r="1727" spans="1:11" x14ac:dyDescent="0.2">
      <c r="A1727" s="3" t="s">
        <v>3214</v>
      </c>
      <c r="B1727" s="3" t="s">
        <v>689</v>
      </c>
      <c r="C1727" t="s">
        <v>3220</v>
      </c>
      <c r="D1727" s="7" t="s">
        <v>3221</v>
      </c>
      <c r="E1727" s="20" t="s">
        <v>7066</v>
      </c>
      <c r="F1727" s="21" t="s">
        <v>7066</v>
      </c>
      <c r="G172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2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2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2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27" s="3" t="s">
        <v>7068</v>
      </c>
    </row>
    <row r="1728" spans="1:11" x14ac:dyDescent="0.2">
      <c r="A1728" s="3" t="s">
        <v>3214</v>
      </c>
      <c r="B1728" s="3" t="s">
        <v>689</v>
      </c>
      <c r="C1728" t="s">
        <v>3222</v>
      </c>
      <c r="D1728" s="7" t="s">
        <v>3223</v>
      </c>
      <c r="E1728" s="20" t="s">
        <v>7066</v>
      </c>
      <c r="F1728" s="21" t="s">
        <v>7066</v>
      </c>
      <c r="G172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2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2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2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28" s="3" t="s">
        <v>7068</v>
      </c>
    </row>
    <row r="1729" spans="1:11" x14ac:dyDescent="0.2">
      <c r="A1729" s="3" t="s">
        <v>3214</v>
      </c>
      <c r="B1729" s="3" t="s">
        <v>689</v>
      </c>
      <c r="C1729" t="s">
        <v>3224</v>
      </c>
      <c r="D1729" s="7" t="s">
        <v>3225</v>
      </c>
      <c r="E1729" s="20" t="s">
        <v>7066</v>
      </c>
      <c r="F1729" s="21" t="s">
        <v>7066</v>
      </c>
      <c r="G172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2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2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2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29" s="3" t="s">
        <v>7068</v>
      </c>
    </row>
    <row r="1730" spans="1:11" x14ac:dyDescent="0.2">
      <c r="A1730" s="3" t="s">
        <v>3214</v>
      </c>
      <c r="B1730" s="3" t="s">
        <v>689</v>
      </c>
      <c r="C1730" t="s">
        <v>3234</v>
      </c>
      <c r="D1730" s="7" t="s">
        <v>3235</v>
      </c>
      <c r="E1730" s="20" t="s">
        <v>7066</v>
      </c>
      <c r="F1730" s="21" t="s">
        <v>7066</v>
      </c>
      <c r="G173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3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3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3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30" s="3" t="s">
        <v>7068</v>
      </c>
    </row>
    <row r="1731" spans="1:11" x14ac:dyDescent="0.2">
      <c r="A1731" s="3" t="s">
        <v>3214</v>
      </c>
      <c r="B1731" s="3" t="s">
        <v>689</v>
      </c>
      <c r="C1731" t="s">
        <v>3226</v>
      </c>
      <c r="D1731" s="7" t="s">
        <v>3227</v>
      </c>
      <c r="E1731" s="20" t="s">
        <v>7066</v>
      </c>
      <c r="F1731" s="21" t="s">
        <v>7066</v>
      </c>
      <c r="G173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3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3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3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31" s="3" t="s">
        <v>7068</v>
      </c>
    </row>
    <row r="1732" spans="1:11" x14ac:dyDescent="0.2">
      <c r="A1732" s="3" t="s">
        <v>3243</v>
      </c>
      <c r="B1732" s="3" t="s">
        <v>7090</v>
      </c>
      <c r="C1732" t="s">
        <v>3244</v>
      </c>
      <c r="D1732" s="7" t="s">
        <v>3245</v>
      </c>
      <c r="E1732" s="20" t="s">
        <v>7066</v>
      </c>
      <c r="F1732" s="21" t="s">
        <v>7066</v>
      </c>
      <c r="G173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3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3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3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32" s="3" t="s">
        <v>7069</v>
      </c>
    </row>
    <row r="1733" spans="1:11" x14ac:dyDescent="0.2">
      <c r="A1733" s="3" t="s">
        <v>3243</v>
      </c>
      <c r="B1733" s="3" t="s">
        <v>7090</v>
      </c>
      <c r="C1733" t="s">
        <v>579</v>
      </c>
      <c r="D1733" s="7" t="s">
        <v>3246</v>
      </c>
      <c r="E1733" s="20" t="s">
        <v>7066</v>
      </c>
      <c r="F1733" s="21" t="s">
        <v>7066</v>
      </c>
      <c r="G173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3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3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3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33" s="3" t="s">
        <v>7069</v>
      </c>
    </row>
    <row r="1734" spans="1:11" x14ac:dyDescent="0.2">
      <c r="A1734" s="3" t="s">
        <v>3243</v>
      </c>
      <c r="B1734" s="3" t="s">
        <v>7090</v>
      </c>
      <c r="C1734" t="s">
        <v>3247</v>
      </c>
      <c r="D1734" s="7" t="s">
        <v>3248</v>
      </c>
      <c r="E1734" s="20" t="s">
        <v>7066</v>
      </c>
      <c r="F1734" s="21" t="s">
        <v>7066</v>
      </c>
      <c r="G173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3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3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3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34" s="3" t="s">
        <v>7069</v>
      </c>
    </row>
    <row r="1735" spans="1:11" x14ac:dyDescent="0.2">
      <c r="A1735" s="3" t="s">
        <v>3243</v>
      </c>
      <c r="B1735" s="3" t="s">
        <v>7090</v>
      </c>
      <c r="C1735" t="s">
        <v>3249</v>
      </c>
      <c r="D1735" s="7" t="s">
        <v>3250</v>
      </c>
      <c r="E1735" s="20" t="s">
        <v>7066</v>
      </c>
      <c r="F1735" s="21" t="s">
        <v>7066</v>
      </c>
      <c r="G173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3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3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3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35" s="3" t="s">
        <v>7069</v>
      </c>
    </row>
    <row r="1736" spans="1:11" x14ac:dyDescent="0.2">
      <c r="A1736" s="3" t="s">
        <v>3243</v>
      </c>
      <c r="B1736" s="3" t="s">
        <v>7090</v>
      </c>
      <c r="C1736" t="s">
        <v>3251</v>
      </c>
      <c r="D1736" s="7" t="s">
        <v>3252</v>
      </c>
      <c r="E1736" s="20" t="s">
        <v>7066</v>
      </c>
      <c r="F1736" s="21" t="s">
        <v>7066</v>
      </c>
      <c r="G173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3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3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3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36" s="3" t="s">
        <v>7069</v>
      </c>
    </row>
    <row r="1737" spans="1:11" x14ac:dyDescent="0.2">
      <c r="A1737" s="3" t="s">
        <v>3243</v>
      </c>
      <c r="B1737" s="3" t="s">
        <v>7090</v>
      </c>
      <c r="C1737" t="s">
        <v>1024</v>
      </c>
      <c r="D1737" s="7" t="s">
        <v>3253</v>
      </c>
      <c r="E1737" s="20" t="s">
        <v>7066</v>
      </c>
      <c r="F1737" s="21" t="s">
        <v>7066</v>
      </c>
      <c r="G173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3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3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3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37" s="3" t="s">
        <v>7069</v>
      </c>
    </row>
    <row r="1738" spans="1:11" x14ac:dyDescent="0.2">
      <c r="A1738" s="3" t="s">
        <v>3243</v>
      </c>
      <c r="B1738" s="3" t="s">
        <v>7090</v>
      </c>
      <c r="C1738" t="s">
        <v>3254</v>
      </c>
      <c r="D1738" s="7" t="s">
        <v>3255</v>
      </c>
      <c r="E1738" s="20" t="s">
        <v>7066</v>
      </c>
      <c r="F1738" s="21" t="s">
        <v>7066</v>
      </c>
      <c r="G173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3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3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3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38" s="3" t="s">
        <v>7069</v>
      </c>
    </row>
    <row r="1739" spans="1:11" x14ac:dyDescent="0.2">
      <c r="A1739" s="3" t="s">
        <v>3243</v>
      </c>
      <c r="B1739" s="3" t="s">
        <v>7090</v>
      </c>
      <c r="C1739" t="s">
        <v>3256</v>
      </c>
      <c r="D1739" s="7" t="s">
        <v>3257</v>
      </c>
      <c r="E1739" s="20" t="s">
        <v>7066</v>
      </c>
      <c r="F1739" s="21" t="s">
        <v>7066</v>
      </c>
      <c r="G173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3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3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3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39" s="3" t="s">
        <v>7069</v>
      </c>
    </row>
    <row r="1740" spans="1:11" x14ac:dyDescent="0.2">
      <c r="A1740" s="3" t="s">
        <v>3243</v>
      </c>
      <c r="B1740" s="3" t="s">
        <v>7090</v>
      </c>
      <c r="C1740" t="s">
        <v>3258</v>
      </c>
      <c r="D1740" s="7" t="s">
        <v>3259</v>
      </c>
      <c r="E1740" s="20" t="s">
        <v>7066</v>
      </c>
      <c r="F1740" s="21" t="s">
        <v>7066</v>
      </c>
      <c r="G174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4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4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4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40" s="3" t="s">
        <v>7069</v>
      </c>
    </row>
    <row r="1741" spans="1:11" x14ac:dyDescent="0.2">
      <c r="A1741" s="3" t="s">
        <v>3243</v>
      </c>
      <c r="B1741" s="3" t="s">
        <v>7090</v>
      </c>
      <c r="C1741" t="s">
        <v>1690</v>
      </c>
      <c r="D1741" s="7" t="s">
        <v>3260</v>
      </c>
      <c r="E1741" s="20" t="s">
        <v>7066</v>
      </c>
      <c r="F1741" s="21" t="s">
        <v>7066</v>
      </c>
      <c r="G174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4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4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4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41" s="3" t="s">
        <v>7069</v>
      </c>
    </row>
    <row r="1742" spans="1:11" x14ac:dyDescent="0.2">
      <c r="A1742" s="3" t="s">
        <v>3261</v>
      </c>
      <c r="B1742" s="3" t="s">
        <v>7091</v>
      </c>
      <c r="C1742" t="s">
        <v>3284</v>
      </c>
      <c r="D1742" s="7" t="s">
        <v>3285</v>
      </c>
      <c r="E1742" s="20" t="s">
        <v>7066</v>
      </c>
      <c r="F1742" s="21" t="s">
        <v>7066</v>
      </c>
      <c r="G174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4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4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4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42" s="3" t="s">
        <v>7069</v>
      </c>
    </row>
    <row r="1743" spans="1:11" x14ac:dyDescent="0.2">
      <c r="A1743" s="3" t="s">
        <v>3261</v>
      </c>
      <c r="B1743" s="3" t="s">
        <v>7091</v>
      </c>
      <c r="C1743" t="s">
        <v>3262</v>
      </c>
      <c r="D1743" s="7" t="s">
        <v>3263</v>
      </c>
      <c r="E1743" s="20" t="s">
        <v>7066</v>
      </c>
      <c r="F1743" s="21" t="s">
        <v>7066</v>
      </c>
      <c r="G174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4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4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4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43" s="3" t="s">
        <v>7069</v>
      </c>
    </row>
    <row r="1744" spans="1:11" x14ac:dyDescent="0.2">
      <c r="A1744" s="3" t="s">
        <v>3261</v>
      </c>
      <c r="B1744" s="3" t="s">
        <v>7091</v>
      </c>
      <c r="C1744" t="s">
        <v>3276</v>
      </c>
      <c r="D1744" s="7" t="s">
        <v>3277</v>
      </c>
      <c r="E1744" s="20">
        <v>31.5</v>
      </c>
      <c r="F1744" s="21">
        <v>0.92647058823529416</v>
      </c>
      <c r="G1744" s="3" t="str">
        <f>IF(Table1[[#This Row],[2015 Cropland Premium (%)]]="No Data", "No Data", IF(OR(Table1[[#This Row],[2015 Cropland Premium (%)]]=0.4,Table1[[#This Row],[2015 Cropland Premium (%)]]&gt;0.4), "Yes", "No"))</f>
        <v>Yes</v>
      </c>
      <c r="H17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6.1274509803921517E-2</v>
      </c>
      <c r="I174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4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44" s="3" t="s">
        <v>7069</v>
      </c>
    </row>
    <row r="1745" spans="1:11" x14ac:dyDescent="0.2">
      <c r="A1745" s="3" t="s">
        <v>3261</v>
      </c>
      <c r="B1745" s="3" t="s">
        <v>7091</v>
      </c>
      <c r="C1745" t="s">
        <v>1327</v>
      </c>
      <c r="D1745" s="7" t="s">
        <v>3286</v>
      </c>
      <c r="E1745" s="20" t="s">
        <v>7066</v>
      </c>
      <c r="F1745" s="21" t="s">
        <v>7066</v>
      </c>
      <c r="G174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4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4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4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45" s="3" t="s">
        <v>7069</v>
      </c>
    </row>
    <row r="1746" spans="1:11" x14ac:dyDescent="0.2">
      <c r="A1746" s="3" t="s">
        <v>3261</v>
      </c>
      <c r="B1746" s="3" t="s">
        <v>7091</v>
      </c>
      <c r="C1746" t="s">
        <v>3287</v>
      </c>
      <c r="D1746" s="7" t="s">
        <v>3288</v>
      </c>
      <c r="E1746" s="20" t="s">
        <v>7066</v>
      </c>
      <c r="F1746" s="21" t="s">
        <v>7066</v>
      </c>
      <c r="G174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4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4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4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46" s="3" t="s">
        <v>7069</v>
      </c>
    </row>
    <row r="1747" spans="1:11" x14ac:dyDescent="0.2">
      <c r="A1747" s="3" t="s">
        <v>3261</v>
      </c>
      <c r="B1747" s="3" t="s">
        <v>7091</v>
      </c>
      <c r="C1747" t="s">
        <v>1540</v>
      </c>
      <c r="D1747" s="7" t="s">
        <v>3289</v>
      </c>
      <c r="E1747" s="20">
        <v>36.5</v>
      </c>
      <c r="F1747" s="21">
        <v>1.2586206896551724</v>
      </c>
      <c r="G1747" s="3" t="str">
        <f>IF(Table1[[#This Row],[2015 Cropland Premium (%)]]="No Data", "No Data", IF(OR(Table1[[#This Row],[2015 Cropland Premium (%)]]=0.4,Table1[[#This Row],[2015 Cropland Premium (%)]]&gt;0.4), "Yes", "No"))</f>
        <v>Yes</v>
      </c>
      <c r="H17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4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4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47" s="3" t="s">
        <v>7069</v>
      </c>
    </row>
    <row r="1748" spans="1:11" x14ac:dyDescent="0.2">
      <c r="A1748" s="3" t="s">
        <v>3261</v>
      </c>
      <c r="B1748" s="3" t="s">
        <v>7091</v>
      </c>
      <c r="C1748" t="s">
        <v>2404</v>
      </c>
      <c r="D1748" s="7" t="s">
        <v>3264</v>
      </c>
      <c r="E1748" s="20" t="s">
        <v>7066</v>
      </c>
      <c r="F1748" s="21" t="s">
        <v>7066</v>
      </c>
      <c r="G174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4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4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4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48" s="3" t="s">
        <v>7069</v>
      </c>
    </row>
    <row r="1749" spans="1:11" x14ac:dyDescent="0.2">
      <c r="A1749" s="3" t="s">
        <v>3261</v>
      </c>
      <c r="B1749" s="3" t="s">
        <v>7091</v>
      </c>
      <c r="C1749" t="s">
        <v>3290</v>
      </c>
      <c r="D1749" s="7" t="s">
        <v>3291</v>
      </c>
      <c r="E1749" s="20">
        <v>44.5</v>
      </c>
      <c r="F1749" s="21">
        <v>1.5344827586206897</v>
      </c>
      <c r="G1749" s="3" t="str">
        <f>IF(Table1[[#This Row],[2015 Cropland Premium (%)]]="No Data", "No Data", IF(OR(Table1[[#This Row],[2015 Cropland Premium (%)]]=0.4,Table1[[#This Row],[2015 Cropland Premium (%)]]&gt;0.4), "Yes", "No"))</f>
        <v>Yes</v>
      </c>
      <c r="H17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4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4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49" s="3" t="s">
        <v>7069</v>
      </c>
    </row>
    <row r="1750" spans="1:11" x14ac:dyDescent="0.2">
      <c r="A1750" s="3" t="s">
        <v>3261</v>
      </c>
      <c r="B1750" s="3" t="s">
        <v>7091</v>
      </c>
      <c r="C1750" t="s">
        <v>3265</v>
      </c>
      <c r="D1750" s="7" t="s">
        <v>3266</v>
      </c>
      <c r="E1750" s="20" t="s">
        <v>7066</v>
      </c>
      <c r="F1750" s="21" t="s">
        <v>7066</v>
      </c>
      <c r="G175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5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5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5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50" s="3" t="s">
        <v>7069</v>
      </c>
    </row>
    <row r="1751" spans="1:11" x14ac:dyDescent="0.2">
      <c r="A1751" s="3" t="s">
        <v>3261</v>
      </c>
      <c r="B1751" s="3" t="s">
        <v>7091</v>
      </c>
      <c r="C1751" t="s">
        <v>3267</v>
      </c>
      <c r="D1751" s="7" t="s">
        <v>3268</v>
      </c>
      <c r="E1751" s="20">
        <v>11.5</v>
      </c>
      <c r="F1751" s="21">
        <v>0.38333333333333336</v>
      </c>
      <c r="G1751" s="3" t="str">
        <f>IF(Table1[[#This Row],[2015 Cropland Premium (%)]]="No Data", "No Data", IF(OR(Table1[[#This Row],[2015 Cropland Premium (%)]]=0.4,Table1[[#This Row],[2015 Cropland Premium (%)]]&gt;0.4), "Yes", "No"))</f>
        <v>No</v>
      </c>
      <c r="H175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75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5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51" s="3" t="s">
        <v>7069</v>
      </c>
    </row>
    <row r="1752" spans="1:11" x14ac:dyDescent="0.2">
      <c r="A1752" s="3" t="s">
        <v>3261</v>
      </c>
      <c r="B1752" s="3" t="s">
        <v>7091</v>
      </c>
      <c r="C1752" t="s">
        <v>1438</v>
      </c>
      <c r="D1752" s="7" t="s">
        <v>3278</v>
      </c>
      <c r="E1752" s="20" t="s">
        <v>7066</v>
      </c>
      <c r="F1752" s="21" t="s">
        <v>7066</v>
      </c>
      <c r="G175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5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5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5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52" s="3" t="s">
        <v>7069</v>
      </c>
    </row>
    <row r="1753" spans="1:11" x14ac:dyDescent="0.2">
      <c r="A1753" s="3" t="s">
        <v>3261</v>
      </c>
      <c r="B1753" s="3" t="s">
        <v>7091</v>
      </c>
      <c r="C1753" t="s">
        <v>949</v>
      </c>
      <c r="D1753" s="7" t="s">
        <v>3279</v>
      </c>
      <c r="E1753" s="20" t="s">
        <v>7066</v>
      </c>
      <c r="F1753" s="21" t="s">
        <v>7066</v>
      </c>
      <c r="G175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5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5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5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53" s="3" t="s">
        <v>7069</v>
      </c>
    </row>
    <row r="1754" spans="1:11" x14ac:dyDescent="0.2">
      <c r="A1754" s="3" t="s">
        <v>3261</v>
      </c>
      <c r="B1754" s="3" t="s">
        <v>7091</v>
      </c>
      <c r="C1754" t="s">
        <v>3280</v>
      </c>
      <c r="D1754" s="7" t="s">
        <v>3281</v>
      </c>
      <c r="E1754" s="20">
        <v>33</v>
      </c>
      <c r="F1754" s="21">
        <v>0.97058823529411764</v>
      </c>
      <c r="G1754" s="3" t="str">
        <f>IF(Table1[[#This Row],[2015 Cropland Premium (%)]]="No Data", "No Data", IF(OR(Table1[[#This Row],[2015 Cropland Premium (%)]]=0.4,Table1[[#This Row],[2015 Cropland Premium (%)]]&gt;0.4), "Yes", "No"))</f>
        <v>Yes</v>
      </c>
      <c r="H17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2.4509803921568651E-2</v>
      </c>
      <c r="I175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5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54" s="3" t="s">
        <v>7069</v>
      </c>
    </row>
    <row r="1755" spans="1:11" x14ac:dyDescent="0.2">
      <c r="A1755" s="3" t="s">
        <v>3261</v>
      </c>
      <c r="B1755" s="3" t="s">
        <v>7091</v>
      </c>
      <c r="C1755" t="s">
        <v>2008</v>
      </c>
      <c r="D1755" s="7" t="s">
        <v>3269</v>
      </c>
      <c r="E1755" s="20" t="s">
        <v>7066</v>
      </c>
      <c r="F1755" s="21" t="s">
        <v>7066</v>
      </c>
      <c r="G175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5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5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5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55" s="3" t="s">
        <v>7069</v>
      </c>
    </row>
    <row r="1756" spans="1:11" x14ac:dyDescent="0.2">
      <c r="A1756" s="3" t="s">
        <v>3261</v>
      </c>
      <c r="B1756" s="3" t="s">
        <v>7091</v>
      </c>
      <c r="C1756" t="s">
        <v>3282</v>
      </c>
      <c r="D1756" s="7" t="s">
        <v>3283</v>
      </c>
      <c r="E1756" s="20" t="s">
        <v>7066</v>
      </c>
      <c r="F1756" s="21" t="s">
        <v>7066</v>
      </c>
      <c r="G175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5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5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5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56" s="3" t="s">
        <v>7069</v>
      </c>
    </row>
    <row r="1757" spans="1:11" x14ac:dyDescent="0.2">
      <c r="A1757" s="3" t="s">
        <v>3261</v>
      </c>
      <c r="B1757" s="3" t="s">
        <v>7091</v>
      </c>
      <c r="C1757" t="s">
        <v>3270</v>
      </c>
      <c r="D1757" s="7" t="s">
        <v>3271</v>
      </c>
      <c r="E1757" s="20" t="s">
        <v>7066</v>
      </c>
      <c r="F1757" s="21" t="s">
        <v>7066</v>
      </c>
      <c r="G175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5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5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5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57" s="3" t="s">
        <v>7069</v>
      </c>
    </row>
    <row r="1758" spans="1:11" x14ac:dyDescent="0.2">
      <c r="A1758" s="3" t="s">
        <v>3261</v>
      </c>
      <c r="B1758" s="3" t="s">
        <v>7091</v>
      </c>
      <c r="C1758" t="s">
        <v>3292</v>
      </c>
      <c r="D1758" s="7" t="s">
        <v>3293</v>
      </c>
      <c r="E1758" s="20">
        <v>34</v>
      </c>
      <c r="F1758" s="21">
        <v>1.1724137931034482</v>
      </c>
      <c r="G1758" s="3" t="str">
        <f>IF(Table1[[#This Row],[2015 Cropland Premium (%)]]="No Data", "No Data", IF(OR(Table1[[#This Row],[2015 Cropland Premium (%)]]=0.4,Table1[[#This Row],[2015 Cropland Premium (%)]]&gt;0.4), "Yes", "No"))</f>
        <v>Yes</v>
      </c>
      <c r="H17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5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5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58" s="3" t="s">
        <v>7069</v>
      </c>
    </row>
    <row r="1759" spans="1:11" x14ac:dyDescent="0.2">
      <c r="A1759" s="3" t="s">
        <v>3261</v>
      </c>
      <c r="B1759" s="3" t="s">
        <v>7091</v>
      </c>
      <c r="C1759" t="s">
        <v>2336</v>
      </c>
      <c r="D1759" s="7" t="s">
        <v>3272</v>
      </c>
      <c r="E1759" s="20" t="s">
        <v>7066</v>
      </c>
      <c r="F1759" s="21" t="s">
        <v>7066</v>
      </c>
      <c r="G175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5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5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5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59" s="3" t="s">
        <v>7069</v>
      </c>
    </row>
    <row r="1760" spans="1:11" x14ac:dyDescent="0.2">
      <c r="A1760" s="3" t="s">
        <v>3261</v>
      </c>
      <c r="B1760" s="3" t="s">
        <v>7091</v>
      </c>
      <c r="C1760" t="s">
        <v>965</v>
      </c>
      <c r="D1760" s="7" t="s">
        <v>3273</v>
      </c>
      <c r="E1760" s="20">
        <v>11</v>
      </c>
      <c r="F1760" s="21">
        <v>0.53658536585365857</v>
      </c>
      <c r="G1760" s="3" t="str">
        <f>IF(Table1[[#This Row],[2015 Cropland Premium (%)]]="No Data", "No Data", IF(OR(Table1[[#This Row],[2015 Cropland Premium (%)]]=0.4,Table1[[#This Row],[2015 Cropland Premium (%)]]&gt;0.4), "Yes", "No"))</f>
        <v>Yes</v>
      </c>
      <c r="H17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0.38617886178861788</v>
      </c>
      <c r="I176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6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8.3333333333333315E-2</v>
      </c>
      <c r="K1760" s="3" t="s">
        <v>7069</v>
      </c>
    </row>
    <row r="1761" spans="1:11" x14ac:dyDescent="0.2">
      <c r="A1761" s="3" t="s">
        <v>3261</v>
      </c>
      <c r="B1761" s="3" t="s">
        <v>7091</v>
      </c>
      <c r="C1761" t="s">
        <v>693</v>
      </c>
      <c r="D1761" s="7" t="s">
        <v>3274</v>
      </c>
      <c r="E1761" s="20" t="s">
        <v>7066</v>
      </c>
      <c r="F1761" s="21" t="s">
        <v>7066</v>
      </c>
      <c r="G176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6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6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6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61" s="3" t="s">
        <v>7069</v>
      </c>
    </row>
    <row r="1762" spans="1:11" x14ac:dyDescent="0.2">
      <c r="A1762" s="3" t="s">
        <v>3261</v>
      </c>
      <c r="B1762" s="3" t="s">
        <v>7091</v>
      </c>
      <c r="C1762" t="s">
        <v>1252</v>
      </c>
      <c r="D1762" s="7" t="s">
        <v>3275</v>
      </c>
      <c r="E1762" s="20">
        <v>19.5</v>
      </c>
      <c r="F1762" s="21">
        <v>0.65</v>
      </c>
      <c r="G1762" s="3" t="str">
        <f>IF(Table1[[#This Row],[2015 Cropland Premium (%)]]="No Data", "No Data", IF(OR(Table1[[#This Row],[2015 Cropland Premium (%)]]=0.4,Table1[[#This Row],[2015 Cropland Premium (%)]]&gt;0.4), "Yes", "No"))</f>
        <v>Yes</v>
      </c>
      <c r="H17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0.29166666666666663</v>
      </c>
      <c r="I176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6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62" s="3" t="s">
        <v>7069</v>
      </c>
    </row>
    <row r="1763" spans="1:11" x14ac:dyDescent="0.2">
      <c r="A1763" s="3" t="s">
        <v>3294</v>
      </c>
      <c r="B1763" s="3" t="s">
        <v>7092</v>
      </c>
      <c r="C1763" t="s">
        <v>3295</v>
      </c>
      <c r="D1763" s="7" t="s">
        <v>3296</v>
      </c>
      <c r="E1763" s="20" t="s">
        <v>7066</v>
      </c>
      <c r="F1763" s="21" t="s">
        <v>7066</v>
      </c>
      <c r="G176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6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6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6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63" s="3" t="s">
        <v>7068</v>
      </c>
    </row>
    <row r="1764" spans="1:11" x14ac:dyDescent="0.2">
      <c r="A1764" s="3" t="s">
        <v>3294</v>
      </c>
      <c r="B1764" s="3" t="s">
        <v>7092</v>
      </c>
      <c r="C1764" t="s">
        <v>3332</v>
      </c>
      <c r="D1764" s="7" t="s">
        <v>3333</v>
      </c>
      <c r="E1764" s="20" t="s">
        <v>7066</v>
      </c>
      <c r="F1764" s="21" t="s">
        <v>7066</v>
      </c>
      <c r="G176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6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64" s="15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64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64" s="3" t="s">
        <v>7068</v>
      </c>
    </row>
    <row r="1765" spans="1:11" x14ac:dyDescent="0.2">
      <c r="A1765" s="3" t="s">
        <v>3294</v>
      </c>
      <c r="B1765" s="3" t="s">
        <v>7092</v>
      </c>
      <c r="C1765" t="s">
        <v>3342</v>
      </c>
      <c r="D1765" s="7" t="s">
        <v>3343</v>
      </c>
      <c r="E1765" s="20">
        <v>20.399999999999999</v>
      </c>
      <c r="F1765" s="21">
        <v>12.749999999999998</v>
      </c>
      <c r="G1765" s="3" t="str">
        <f>IF(Table1[[#This Row],[2015 Cropland Premium (%)]]="No Data", "No Data", IF(OR(Table1[[#This Row],[2015 Cropland Premium (%)]]=0.4,Table1[[#This Row],[2015 Cropland Premium (%)]]&gt;0.4), "Yes", "No"))</f>
        <v>Yes</v>
      </c>
      <c r="H17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6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6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65" s="3" t="s">
        <v>7068</v>
      </c>
    </row>
    <row r="1766" spans="1:11" x14ac:dyDescent="0.2">
      <c r="A1766" s="3" t="s">
        <v>3294</v>
      </c>
      <c r="B1766" s="3" t="s">
        <v>7092</v>
      </c>
      <c r="C1766" t="s">
        <v>3297</v>
      </c>
      <c r="D1766" s="7" t="s">
        <v>3298</v>
      </c>
      <c r="E1766" s="20" t="s">
        <v>7066</v>
      </c>
      <c r="F1766" s="21" t="s">
        <v>7066</v>
      </c>
      <c r="G176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6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6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6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66" s="3" t="s">
        <v>7068</v>
      </c>
    </row>
    <row r="1767" spans="1:11" x14ac:dyDescent="0.2">
      <c r="A1767" s="3" t="s">
        <v>3294</v>
      </c>
      <c r="B1767" s="3" t="s">
        <v>7092</v>
      </c>
      <c r="C1767" t="s">
        <v>3150</v>
      </c>
      <c r="D1767" s="7" t="s">
        <v>3314</v>
      </c>
      <c r="E1767" s="20">
        <v>8.7999999999999989</v>
      </c>
      <c r="F1767" s="21">
        <v>2.3414502164502164</v>
      </c>
      <c r="G1767" s="3" t="str">
        <f>IF(Table1[[#This Row],[2015 Cropland Premium (%)]]="No Data", "No Data", IF(OR(Table1[[#This Row],[2015 Cropland Premium (%)]]=0.4,Table1[[#This Row],[2015 Cropland Premium (%)]]&gt;0.4), "Yes", "No"))</f>
        <v>Yes</v>
      </c>
      <c r="H17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0.45000000000000018</v>
      </c>
      <c r="K1767" s="3" t="s">
        <v>7068</v>
      </c>
    </row>
    <row r="1768" spans="1:11" x14ac:dyDescent="0.2">
      <c r="A1768" s="3" t="s">
        <v>3294</v>
      </c>
      <c r="B1768" s="3" t="s">
        <v>7092</v>
      </c>
      <c r="C1768" t="s">
        <v>3315</v>
      </c>
      <c r="D1768" s="7" t="s">
        <v>3316</v>
      </c>
      <c r="E1768" s="20">
        <v>15.1</v>
      </c>
      <c r="F1768" s="21">
        <v>4.916666666666667</v>
      </c>
      <c r="G1768" s="3" t="str">
        <f>IF(Table1[[#This Row],[2015 Cropland Premium (%)]]="No Data", "No Data", IF(OR(Table1[[#This Row],[2015 Cropland Premium (%)]]=0.4,Table1[[#This Row],[2015 Cropland Premium (%)]]&gt;0.4), "Yes", "No"))</f>
        <v>Yes</v>
      </c>
      <c r="H17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68" s="3" t="s">
        <v>7068</v>
      </c>
    </row>
    <row r="1769" spans="1:11" x14ac:dyDescent="0.2">
      <c r="A1769" s="3" t="s">
        <v>3294</v>
      </c>
      <c r="B1769" s="3" t="s">
        <v>7092</v>
      </c>
      <c r="C1769" t="s">
        <v>3317</v>
      </c>
      <c r="D1769" s="7" t="s">
        <v>3318</v>
      </c>
      <c r="E1769" s="20">
        <v>10.233333333333333</v>
      </c>
      <c r="F1769" s="21">
        <v>4.1960237829803049</v>
      </c>
      <c r="G1769" s="3" t="str">
        <f>IF(Table1[[#This Row],[2015 Cropland Premium (%)]]="No Data", "No Data", IF(OR(Table1[[#This Row],[2015 Cropland Premium (%)]]=0.4,Table1[[#This Row],[2015 Cropland Premium (%)]]&gt;0.4), "Yes", "No"))</f>
        <v>Yes</v>
      </c>
      <c r="H17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0.21111111111111125</v>
      </c>
      <c r="K1769" s="3" t="s">
        <v>7068</v>
      </c>
    </row>
    <row r="1770" spans="1:11" x14ac:dyDescent="0.2">
      <c r="A1770" s="3" t="s">
        <v>3294</v>
      </c>
      <c r="B1770" s="3" t="s">
        <v>7092</v>
      </c>
      <c r="C1770" t="s">
        <v>3344</v>
      </c>
      <c r="D1770" s="7" t="s">
        <v>3345</v>
      </c>
      <c r="E1770" s="20">
        <v>19.7</v>
      </c>
      <c r="F1770" s="21">
        <v>8.5652173913043477</v>
      </c>
      <c r="G1770" s="3" t="str">
        <f>IF(Table1[[#This Row],[2015 Cropland Premium (%)]]="No Data", "No Data", IF(OR(Table1[[#This Row],[2015 Cropland Premium (%)]]=0.4,Table1[[#This Row],[2015 Cropland Premium (%)]]&gt;0.4), "Yes", "No"))</f>
        <v>Yes</v>
      </c>
      <c r="H17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70" s="3" t="s">
        <v>7068</v>
      </c>
    </row>
    <row r="1771" spans="1:11" x14ac:dyDescent="0.2">
      <c r="A1771" s="3" t="s">
        <v>3294</v>
      </c>
      <c r="B1771" s="3" t="s">
        <v>7092</v>
      </c>
      <c r="C1771" t="s">
        <v>3346</v>
      </c>
      <c r="D1771" s="7" t="s">
        <v>3347</v>
      </c>
      <c r="E1771" s="20">
        <v>19.7</v>
      </c>
      <c r="F1771" s="21">
        <v>8.5652173913043477</v>
      </c>
      <c r="G1771" s="3" t="str">
        <f>IF(Table1[[#This Row],[2015 Cropland Premium (%)]]="No Data", "No Data", IF(OR(Table1[[#This Row],[2015 Cropland Premium (%)]]=0.4,Table1[[#This Row],[2015 Cropland Premium (%)]]&gt;0.4), "Yes", "No"))</f>
        <v>Yes</v>
      </c>
      <c r="H17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71" s="3" t="s">
        <v>7068</v>
      </c>
    </row>
    <row r="1772" spans="1:11" x14ac:dyDescent="0.2">
      <c r="A1772" s="3" t="s">
        <v>3294</v>
      </c>
      <c r="B1772" s="3" t="s">
        <v>7092</v>
      </c>
      <c r="C1772" t="s">
        <v>639</v>
      </c>
      <c r="D1772" s="7" t="s">
        <v>3334</v>
      </c>
      <c r="E1772" s="20" t="s">
        <v>7066</v>
      </c>
      <c r="F1772" s="21" t="s">
        <v>7066</v>
      </c>
      <c r="G177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7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72" s="15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72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72" s="3" t="s">
        <v>7068</v>
      </c>
    </row>
    <row r="1773" spans="1:11" x14ac:dyDescent="0.2">
      <c r="A1773" s="3" t="s">
        <v>3294</v>
      </c>
      <c r="B1773" s="3" t="s">
        <v>7092</v>
      </c>
      <c r="C1773" t="s">
        <v>3319</v>
      </c>
      <c r="D1773" s="7" t="s">
        <v>3320</v>
      </c>
      <c r="E1773" s="20">
        <v>9.6</v>
      </c>
      <c r="F1773" s="21">
        <v>3.1038860830527497</v>
      </c>
      <c r="G1773" s="3" t="str">
        <f>IF(Table1[[#This Row],[2015 Cropland Premium (%)]]="No Data", "No Data", IF(OR(Table1[[#This Row],[2015 Cropland Premium (%)]]=0.4,Table1[[#This Row],[2015 Cropland Premium (%)]]&gt;0.4), "Yes", "No"))</f>
        <v>Yes</v>
      </c>
      <c r="H17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0.31666666666666676</v>
      </c>
      <c r="K1773" s="3" t="s">
        <v>7068</v>
      </c>
    </row>
    <row r="1774" spans="1:11" x14ac:dyDescent="0.2">
      <c r="A1774" s="3" t="s">
        <v>3294</v>
      </c>
      <c r="B1774" s="3" t="s">
        <v>7092</v>
      </c>
      <c r="C1774" t="s">
        <v>3321</v>
      </c>
      <c r="D1774" s="7" t="s">
        <v>3322</v>
      </c>
      <c r="E1774" s="20" t="s">
        <v>7066</v>
      </c>
      <c r="F1774" s="21" t="s">
        <v>7066</v>
      </c>
      <c r="G177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7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7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7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74" s="3" t="s">
        <v>7068</v>
      </c>
    </row>
    <row r="1775" spans="1:11" x14ac:dyDescent="0.2">
      <c r="A1775" s="3" t="s">
        <v>3294</v>
      </c>
      <c r="B1775" s="3" t="s">
        <v>7092</v>
      </c>
      <c r="C1775" t="s">
        <v>3335</v>
      </c>
      <c r="D1775" s="7" t="s">
        <v>3336</v>
      </c>
      <c r="E1775" s="20" t="s">
        <v>7066</v>
      </c>
      <c r="F1775" s="21" t="s">
        <v>7066</v>
      </c>
      <c r="G177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7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7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7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75" s="3" t="s">
        <v>7068</v>
      </c>
    </row>
    <row r="1776" spans="1:11" x14ac:dyDescent="0.2">
      <c r="A1776" s="3" t="s">
        <v>3294</v>
      </c>
      <c r="B1776" s="3" t="s">
        <v>7092</v>
      </c>
      <c r="C1776" t="s">
        <v>3348</v>
      </c>
      <c r="D1776" s="7" t="s">
        <v>3349</v>
      </c>
      <c r="E1776" s="20">
        <v>20.2</v>
      </c>
      <c r="F1776" s="21">
        <v>11.222222222222221</v>
      </c>
      <c r="G1776" s="3" t="str">
        <f>IF(Table1[[#This Row],[2015 Cropland Premium (%)]]="No Data", "No Data", IF(OR(Table1[[#This Row],[2015 Cropland Premium (%)]]=0.4,Table1[[#This Row],[2015 Cropland Premium (%)]]&gt;0.4), "Yes", "No"))</f>
        <v>Yes</v>
      </c>
      <c r="H17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7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7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76" s="3" t="s">
        <v>7068</v>
      </c>
    </row>
    <row r="1777" spans="1:11" x14ac:dyDescent="0.2">
      <c r="A1777" s="3" t="s">
        <v>3294</v>
      </c>
      <c r="B1777" s="3" t="s">
        <v>7092</v>
      </c>
      <c r="C1777" t="s">
        <v>704</v>
      </c>
      <c r="D1777" s="7" t="s">
        <v>3350</v>
      </c>
      <c r="E1777" s="20">
        <v>19.7</v>
      </c>
      <c r="F1777" s="21">
        <v>8.5652173913043477</v>
      </c>
      <c r="G1777" s="3" t="str">
        <f>IF(Table1[[#This Row],[2015 Cropland Premium (%)]]="No Data", "No Data", IF(OR(Table1[[#This Row],[2015 Cropland Premium (%)]]=0.4,Table1[[#This Row],[2015 Cropland Premium (%)]]&gt;0.4), "Yes", "No"))</f>
        <v>Yes</v>
      </c>
      <c r="H17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7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7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77" s="3" t="s">
        <v>7068</v>
      </c>
    </row>
    <row r="1778" spans="1:11" x14ac:dyDescent="0.2">
      <c r="A1778" s="3" t="s">
        <v>3294</v>
      </c>
      <c r="B1778" s="3" t="s">
        <v>7092</v>
      </c>
      <c r="C1778" t="s">
        <v>3299</v>
      </c>
      <c r="D1778" s="7" t="s">
        <v>3300</v>
      </c>
      <c r="E1778" s="20" t="s">
        <v>7066</v>
      </c>
      <c r="F1778" s="21" t="s">
        <v>7066</v>
      </c>
      <c r="G177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7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7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7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78" s="3" t="s">
        <v>7068</v>
      </c>
    </row>
    <row r="1779" spans="1:11" x14ac:dyDescent="0.2">
      <c r="A1779" s="3" t="s">
        <v>3294</v>
      </c>
      <c r="B1779" s="3" t="s">
        <v>7092</v>
      </c>
      <c r="C1779" t="s">
        <v>3337</v>
      </c>
      <c r="D1779" s="7" t="s">
        <v>3338</v>
      </c>
      <c r="E1779" s="20" t="s">
        <v>7066</v>
      </c>
      <c r="F1779" s="21" t="s">
        <v>7066</v>
      </c>
      <c r="G177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7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7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7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79" s="3" t="s">
        <v>7068</v>
      </c>
    </row>
    <row r="1780" spans="1:11" x14ac:dyDescent="0.2">
      <c r="A1780" s="3" t="s">
        <v>3294</v>
      </c>
      <c r="B1780" s="3" t="s">
        <v>7092</v>
      </c>
      <c r="C1780" t="s">
        <v>3301</v>
      </c>
      <c r="D1780" s="7" t="s">
        <v>3302</v>
      </c>
      <c r="E1780" s="20" t="s">
        <v>7066</v>
      </c>
      <c r="F1780" s="21" t="s">
        <v>7066</v>
      </c>
      <c r="G178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8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8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8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80" s="3" t="s">
        <v>7068</v>
      </c>
    </row>
    <row r="1781" spans="1:11" x14ac:dyDescent="0.2">
      <c r="A1781" s="3" t="s">
        <v>3294</v>
      </c>
      <c r="B1781" s="3" t="s">
        <v>7092</v>
      </c>
      <c r="C1781" t="s">
        <v>3323</v>
      </c>
      <c r="D1781" s="7" t="s">
        <v>3324</v>
      </c>
      <c r="E1781" s="20">
        <v>9.4666666666666668</v>
      </c>
      <c r="F1781" s="21">
        <v>2.9481209150326801</v>
      </c>
      <c r="G1781" s="3" t="str">
        <f>IF(Table1[[#This Row],[2015 Cropland Premium (%)]]="No Data", "No Data", IF(OR(Table1[[#This Row],[2015 Cropland Premium (%)]]=0.4,Table1[[#This Row],[2015 Cropland Premium (%)]]&gt;0.4), "Yes", "No"))</f>
        <v>Yes</v>
      </c>
      <c r="H17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8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8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0.33888888888888891</v>
      </c>
      <c r="K1781" s="3" t="s">
        <v>7068</v>
      </c>
    </row>
    <row r="1782" spans="1:11" x14ac:dyDescent="0.2">
      <c r="A1782" s="3" t="s">
        <v>3294</v>
      </c>
      <c r="B1782" s="3" t="s">
        <v>7092</v>
      </c>
      <c r="C1782" t="s">
        <v>936</v>
      </c>
      <c r="D1782" s="7" t="s">
        <v>3351</v>
      </c>
      <c r="E1782" s="20" t="s">
        <v>7066</v>
      </c>
      <c r="F1782" s="21" t="s">
        <v>7066</v>
      </c>
      <c r="G178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8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8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8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82" s="3" t="s">
        <v>7068</v>
      </c>
    </row>
    <row r="1783" spans="1:11" x14ac:dyDescent="0.2">
      <c r="A1783" s="3" t="s">
        <v>3294</v>
      </c>
      <c r="B1783" s="3" t="s">
        <v>7092</v>
      </c>
      <c r="C1783" t="s">
        <v>3325</v>
      </c>
      <c r="D1783" s="7" t="s">
        <v>3326</v>
      </c>
      <c r="E1783" s="20">
        <v>10.966666666666667</v>
      </c>
      <c r="F1783" s="21">
        <v>3.0945526040807345</v>
      </c>
      <c r="G1783" s="3" t="str">
        <f>IF(Table1[[#This Row],[2015 Cropland Premium (%)]]="No Data", "No Data", IF(OR(Table1[[#This Row],[2015 Cropland Premium (%)]]=0.4,Table1[[#This Row],[2015 Cropland Premium (%)]]&gt;0.4), "Yes", "No"))</f>
        <v>Yes</v>
      </c>
      <c r="H17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8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8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8.8888888888888851E-2</v>
      </c>
      <c r="K1783" s="3" t="s">
        <v>7068</v>
      </c>
    </row>
    <row r="1784" spans="1:11" x14ac:dyDescent="0.2">
      <c r="A1784" s="3" t="s">
        <v>3294</v>
      </c>
      <c r="B1784" s="3" t="s">
        <v>7092</v>
      </c>
      <c r="C1784" t="s">
        <v>3303</v>
      </c>
      <c r="D1784" s="7" t="s">
        <v>3304</v>
      </c>
      <c r="E1784" s="20">
        <v>11.899999999999999</v>
      </c>
      <c r="F1784" s="21">
        <v>3.9259868421052633</v>
      </c>
      <c r="G1784" s="3" t="str">
        <f>IF(Table1[[#This Row],[2015 Cropland Premium (%)]]="No Data", "No Data", IF(OR(Table1[[#This Row],[2015 Cropland Premium (%)]]=0.4,Table1[[#This Row],[2015 Cropland Premium (%)]]&gt;0.4), "Yes", "No"))</f>
        <v>Yes</v>
      </c>
      <c r="H17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8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8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84" s="3" t="s">
        <v>7068</v>
      </c>
    </row>
    <row r="1785" spans="1:11" x14ac:dyDescent="0.2">
      <c r="A1785" s="3" t="s">
        <v>3294</v>
      </c>
      <c r="B1785" s="3" t="s">
        <v>7092</v>
      </c>
      <c r="C1785" t="s">
        <v>3025</v>
      </c>
      <c r="D1785" s="7" t="s">
        <v>3327</v>
      </c>
      <c r="E1785" s="20">
        <v>13.166666666666666</v>
      </c>
      <c r="F1785" s="21">
        <v>3.6078431372549016</v>
      </c>
      <c r="G1785" s="3" t="str">
        <f>IF(Table1[[#This Row],[2015 Cropland Premium (%)]]="No Data", "No Data", IF(OR(Table1[[#This Row],[2015 Cropland Premium (%)]]=0.4,Table1[[#This Row],[2015 Cropland Premium (%)]]&gt;0.4), "Yes", "No"))</f>
        <v>Yes</v>
      </c>
      <c r="H17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85" s="3" t="s">
        <v>7068</v>
      </c>
    </row>
    <row r="1786" spans="1:11" x14ac:dyDescent="0.2">
      <c r="A1786" s="3" t="s">
        <v>3294</v>
      </c>
      <c r="B1786" s="3" t="s">
        <v>7092</v>
      </c>
      <c r="C1786" t="s">
        <v>3305</v>
      </c>
      <c r="D1786" s="7" t="s">
        <v>3306</v>
      </c>
      <c r="E1786" s="20" t="s">
        <v>7066</v>
      </c>
      <c r="F1786" s="21" t="s">
        <v>7066</v>
      </c>
      <c r="G178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8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8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8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86" s="3" t="s">
        <v>7068</v>
      </c>
    </row>
    <row r="1787" spans="1:11" x14ac:dyDescent="0.2">
      <c r="A1787" s="3" t="s">
        <v>3294</v>
      </c>
      <c r="B1787" s="3" t="s">
        <v>7092</v>
      </c>
      <c r="C1787" t="s">
        <v>906</v>
      </c>
      <c r="D1787" s="7" t="s">
        <v>3307</v>
      </c>
      <c r="E1787" s="20" t="s">
        <v>7066</v>
      </c>
      <c r="F1787" s="21" t="s">
        <v>7066</v>
      </c>
      <c r="G178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8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8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8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87" s="3" t="s">
        <v>7068</v>
      </c>
    </row>
    <row r="1788" spans="1:11" x14ac:dyDescent="0.2">
      <c r="A1788" s="3" t="s">
        <v>3294</v>
      </c>
      <c r="B1788" s="3" t="s">
        <v>7092</v>
      </c>
      <c r="C1788" t="s">
        <v>908</v>
      </c>
      <c r="D1788" s="7" t="s">
        <v>3328</v>
      </c>
      <c r="E1788" s="20" t="s">
        <v>7066</v>
      </c>
      <c r="F1788" s="21" t="s">
        <v>7066</v>
      </c>
      <c r="G178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8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8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8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88" s="3" t="s">
        <v>7068</v>
      </c>
    </row>
    <row r="1789" spans="1:11" x14ac:dyDescent="0.2">
      <c r="A1789" s="3" t="s">
        <v>3294</v>
      </c>
      <c r="B1789" s="3" t="s">
        <v>7092</v>
      </c>
      <c r="C1789" t="s">
        <v>3308</v>
      </c>
      <c r="D1789" s="7" t="s">
        <v>3309</v>
      </c>
      <c r="E1789" s="20">
        <v>18.75</v>
      </c>
      <c r="F1789" s="21">
        <v>13.236111111111111</v>
      </c>
      <c r="G1789" s="3" t="str">
        <f>IF(Table1[[#This Row],[2015 Cropland Premium (%)]]="No Data", "No Data", IF(OR(Table1[[#This Row],[2015 Cropland Premium (%)]]=0.4,Table1[[#This Row],[2015 Cropland Premium (%)]]&gt;0.4), "Yes", "No"))</f>
        <v>Yes</v>
      </c>
      <c r="H17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8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8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89" s="3" t="s">
        <v>7068</v>
      </c>
    </row>
    <row r="1790" spans="1:11" x14ac:dyDescent="0.2">
      <c r="A1790" s="3" t="s">
        <v>3294</v>
      </c>
      <c r="B1790" s="3" t="s">
        <v>7092</v>
      </c>
      <c r="C1790" t="s">
        <v>801</v>
      </c>
      <c r="D1790" s="7" t="s">
        <v>3339</v>
      </c>
      <c r="E1790" s="20" t="s">
        <v>7066</v>
      </c>
      <c r="F1790" s="21" t="s">
        <v>7066</v>
      </c>
      <c r="G179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9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90" s="15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9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90" s="3" t="s">
        <v>7068</v>
      </c>
    </row>
    <row r="1791" spans="1:11" x14ac:dyDescent="0.2">
      <c r="A1791" s="3" t="s">
        <v>3294</v>
      </c>
      <c r="B1791" s="3" t="s">
        <v>7092</v>
      </c>
      <c r="C1791" t="s">
        <v>3340</v>
      </c>
      <c r="D1791" s="7" t="s">
        <v>3341</v>
      </c>
      <c r="E1791" s="20" t="s">
        <v>7066</v>
      </c>
      <c r="F1791" s="21" t="s">
        <v>7066</v>
      </c>
      <c r="G179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9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91" s="15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9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91" s="3" t="s">
        <v>7068</v>
      </c>
    </row>
    <row r="1792" spans="1:11" x14ac:dyDescent="0.2">
      <c r="A1792" s="3" t="s">
        <v>3294</v>
      </c>
      <c r="B1792" s="3" t="s">
        <v>7092</v>
      </c>
      <c r="C1792" t="s">
        <v>3310</v>
      </c>
      <c r="D1792" s="7" t="s">
        <v>3311</v>
      </c>
      <c r="E1792" s="20">
        <v>26.2</v>
      </c>
      <c r="F1792" s="21">
        <v>13.987745098039216</v>
      </c>
      <c r="G1792" s="3" t="str">
        <f>IF(Table1[[#This Row],[2015 Cropland Premium (%)]]="No Data", "No Data", IF(OR(Table1[[#This Row],[2015 Cropland Premium (%)]]=0.4,Table1[[#This Row],[2015 Cropland Premium (%)]]&gt;0.4), "Yes", "No"))</f>
        <v>Yes</v>
      </c>
      <c r="H17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9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9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92" s="3" t="s">
        <v>7068</v>
      </c>
    </row>
    <row r="1793" spans="1:11" x14ac:dyDescent="0.2">
      <c r="A1793" s="3" t="s">
        <v>3294</v>
      </c>
      <c r="B1793" s="3" t="s">
        <v>7092</v>
      </c>
      <c r="C1793" t="s">
        <v>3329</v>
      </c>
      <c r="D1793" s="7" t="s">
        <v>3330</v>
      </c>
      <c r="E1793" s="20">
        <v>10.633333333333333</v>
      </c>
      <c r="F1793" s="21">
        <v>5.4539438963991396</v>
      </c>
      <c r="G1793" s="3" t="str">
        <f>IF(Table1[[#This Row],[2015 Cropland Premium (%)]]="No Data", "No Data", IF(OR(Table1[[#This Row],[2015 Cropland Premium (%)]]=0.4,Table1[[#This Row],[2015 Cropland Premium (%)]]&gt;0.4), "Yes", "No"))</f>
        <v>Yes</v>
      </c>
      <c r="H17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9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9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0.14444444444444454</v>
      </c>
      <c r="K1793" s="3" t="s">
        <v>7068</v>
      </c>
    </row>
    <row r="1794" spans="1:11" x14ac:dyDescent="0.2">
      <c r="A1794" s="3" t="s">
        <v>3294</v>
      </c>
      <c r="B1794" s="3" t="s">
        <v>7092</v>
      </c>
      <c r="C1794" t="s">
        <v>693</v>
      </c>
      <c r="D1794" s="7" t="s">
        <v>3331</v>
      </c>
      <c r="E1794" s="20">
        <v>8.1666666666666661</v>
      </c>
      <c r="F1794" s="21">
        <v>1.8084729826890105</v>
      </c>
      <c r="G1794" s="3" t="str">
        <f>IF(Table1[[#This Row],[2015 Cropland Premium (%)]]="No Data", "No Data", IF(OR(Table1[[#This Row],[2015 Cropland Premium (%)]]=0.4,Table1[[#This Row],[2015 Cropland Premium (%)]]&gt;0.4), "Yes", "No"))</f>
        <v>Yes</v>
      </c>
      <c r="H17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94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794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794" s="3" t="s">
        <v>7068</v>
      </c>
    </row>
    <row r="1795" spans="1:11" x14ac:dyDescent="0.2">
      <c r="A1795" s="3" t="s">
        <v>3294</v>
      </c>
      <c r="B1795" s="3" t="s">
        <v>7092</v>
      </c>
      <c r="C1795" t="s">
        <v>3312</v>
      </c>
      <c r="D1795" s="7" t="s">
        <v>3313</v>
      </c>
      <c r="E1795" s="20" t="s">
        <v>7066</v>
      </c>
      <c r="F1795" s="21" t="s">
        <v>7066</v>
      </c>
      <c r="G179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9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9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9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95" s="3" t="s">
        <v>7068</v>
      </c>
    </row>
    <row r="1796" spans="1:11" x14ac:dyDescent="0.2">
      <c r="A1796" s="3" t="s">
        <v>3353</v>
      </c>
      <c r="B1796" s="3" t="s">
        <v>3352</v>
      </c>
      <c r="C1796" t="s">
        <v>3395</v>
      </c>
      <c r="D1796" s="7" t="s">
        <v>3396</v>
      </c>
      <c r="E1796" s="20">
        <v>14.266666666666666</v>
      </c>
      <c r="F1796" s="21">
        <v>1.6785714285714286</v>
      </c>
      <c r="G1796" s="3" t="str">
        <f>IF(Table1[[#This Row],[2015 Cropland Premium (%)]]="No Data", "No Data", IF(OR(Table1[[#This Row],[2015 Cropland Premium (%)]]=0.4,Table1[[#This Row],[2015 Cropland Premium (%)]]&gt;0.4), "Yes", "No"))</f>
        <v>Yes</v>
      </c>
      <c r="H17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9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9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96" s="3" t="s">
        <v>7069</v>
      </c>
    </row>
    <row r="1797" spans="1:11" x14ac:dyDescent="0.2">
      <c r="A1797" s="3" t="s">
        <v>3353</v>
      </c>
      <c r="B1797" s="3" t="s">
        <v>3352</v>
      </c>
      <c r="C1797" t="s">
        <v>2356</v>
      </c>
      <c r="D1797" s="7" t="s">
        <v>3408</v>
      </c>
      <c r="E1797" s="20">
        <v>27.333333333333332</v>
      </c>
      <c r="F1797" s="21">
        <v>1.5469556243550053</v>
      </c>
      <c r="G1797" s="3" t="str">
        <f>IF(Table1[[#This Row],[2015 Cropland Premium (%)]]="No Data", "No Data", IF(OR(Table1[[#This Row],[2015 Cropland Premium (%)]]=0.4,Table1[[#This Row],[2015 Cropland Premium (%)]]&gt;0.4), "Yes", "No"))</f>
        <v>Yes</v>
      </c>
      <c r="H17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79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9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797" s="3" t="s">
        <v>7069</v>
      </c>
    </row>
    <row r="1798" spans="1:11" x14ac:dyDescent="0.2">
      <c r="A1798" s="3" t="s">
        <v>3353</v>
      </c>
      <c r="B1798" s="3" t="s">
        <v>3352</v>
      </c>
      <c r="C1798" t="s">
        <v>5371</v>
      </c>
      <c r="D1798" s="7" t="s">
        <v>5372</v>
      </c>
      <c r="E1798" s="20" t="s">
        <v>7066</v>
      </c>
      <c r="F1798" s="21" t="s">
        <v>7066</v>
      </c>
      <c r="G179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79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79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79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798" s="3" t="s">
        <v>7069</v>
      </c>
    </row>
    <row r="1799" spans="1:11" x14ac:dyDescent="0.2">
      <c r="A1799" s="3" t="s">
        <v>3353</v>
      </c>
      <c r="B1799" s="3" t="s">
        <v>3352</v>
      </c>
      <c r="C1799" t="s">
        <v>3413</v>
      </c>
      <c r="D1799" s="7" t="s">
        <v>3414</v>
      </c>
      <c r="E1799" s="20">
        <v>8.75</v>
      </c>
      <c r="F1799" s="21">
        <v>0.34803921568627449</v>
      </c>
      <c r="G1799" s="3" t="str">
        <f>IF(Table1[[#This Row],[2015 Cropland Premium (%)]]="No Data", "No Data", IF(OR(Table1[[#This Row],[2015 Cropland Premium (%)]]=0.4,Table1[[#This Row],[2015 Cropland Premium (%)]]&gt;0.4), "Yes", "No"))</f>
        <v>No</v>
      </c>
      <c r="H179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79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79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0.45833333333333331</v>
      </c>
      <c r="K1799" s="3" t="s">
        <v>7069</v>
      </c>
    </row>
    <row r="1800" spans="1:11" x14ac:dyDescent="0.2">
      <c r="A1800" s="3" t="s">
        <v>3353</v>
      </c>
      <c r="B1800" s="3" t="s">
        <v>3352</v>
      </c>
      <c r="C1800" t="s">
        <v>3409</v>
      </c>
      <c r="D1800" s="7" t="s">
        <v>3410</v>
      </c>
      <c r="E1800" s="20">
        <v>40.166666666666664</v>
      </c>
      <c r="F1800" s="21">
        <v>2.8005817711700067</v>
      </c>
      <c r="G1800" s="3" t="str">
        <f>IF(Table1[[#This Row],[2015 Cropland Premium (%)]]="No Data", "No Data", IF(OR(Table1[[#This Row],[2015 Cropland Premium (%)]]=0.4,Table1[[#This Row],[2015 Cropland Premium (%)]]&gt;0.4), "Yes", "No"))</f>
        <v>Yes</v>
      </c>
      <c r="H18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0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0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00" s="3" t="s">
        <v>7069</v>
      </c>
    </row>
    <row r="1801" spans="1:11" x14ac:dyDescent="0.2">
      <c r="A1801" s="3" t="s">
        <v>3353</v>
      </c>
      <c r="B1801" s="3" t="s">
        <v>3352</v>
      </c>
      <c r="C1801" t="s">
        <v>3380</v>
      </c>
      <c r="D1801" s="7" t="s">
        <v>3381</v>
      </c>
      <c r="E1801" s="20">
        <v>46.5</v>
      </c>
      <c r="F1801" s="21">
        <v>2.2275977036086148</v>
      </c>
      <c r="G1801" s="3" t="str">
        <f>IF(Table1[[#This Row],[2015 Cropland Premium (%)]]="No Data", "No Data", IF(OR(Table1[[#This Row],[2015 Cropland Premium (%)]]=0.4,Table1[[#This Row],[2015 Cropland Premium (%)]]&gt;0.4), "Yes", "No"))</f>
        <v>Yes</v>
      </c>
      <c r="H18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01" s="3" t="s">
        <v>7069</v>
      </c>
    </row>
    <row r="1802" spans="1:11" x14ac:dyDescent="0.2">
      <c r="A1802" s="3" t="s">
        <v>3353</v>
      </c>
      <c r="B1802" s="3" t="s">
        <v>3352</v>
      </c>
      <c r="C1802" t="s">
        <v>2020</v>
      </c>
      <c r="D1802" s="7" t="s">
        <v>3411</v>
      </c>
      <c r="E1802" s="20">
        <v>34.666666666666664</v>
      </c>
      <c r="F1802" s="21">
        <v>1.8655481162654766</v>
      </c>
      <c r="G1802" s="3" t="str">
        <f>IF(Table1[[#This Row],[2015 Cropland Premium (%)]]="No Data", "No Data", IF(OR(Table1[[#This Row],[2015 Cropland Premium (%)]]=0.4,Table1[[#This Row],[2015 Cropland Premium (%)]]&gt;0.4), "Yes", "No"))</f>
        <v>Yes</v>
      </c>
      <c r="H18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02" s="3" t="s">
        <v>7069</v>
      </c>
    </row>
    <row r="1803" spans="1:11" x14ac:dyDescent="0.2">
      <c r="A1803" s="3" t="s">
        <v>3353</v>
      </c>
      <c r="B1803" s="3" t="s">
        <v>3352</v>
      </c>
      <c r="C1803" t="s">
        <v>3415</v>
      </c>
      <c r="D1803" s="7" t="s">
        <v>3416</v>
      </c>
      <c r="E1803" s="20">
        <v>11.5</v>
      </c>
      <c r="F1803" s="21">
        <v>0.5</v>
      </c>
      <c r="G1803" s="3" t="str">
        <f>IF(Table1[[#This Row],[2015 Cropland Premium (%)]]="No Data", "No Data", IF(OR(Table1[[#This Row],[2015 Cropland Premium (%)]]=0.4,Table1[[#This Row],[2015 Cropland Premium (%)]]&gt;0.4), "Yes", "No"))</f>
        <v>Yes</v>
      </c>
      <c r="H18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0.41666666666666669</v>
      </c>
      <c r="I180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0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03" s="3" t="s">
        <v>7068</v>
      </c>
    </row>
    <row r="1804" spans="1:11" x14ac:dyDescent="0.2">
      <c r="A1804" s="3" t="s">
        <v>3353</v>
      </c>
      <c r="B1804" s="3" t="s">
        <v>3352</v>
      </c>
      <c r="C1804" t="s">
        <v>3382</v>
      </c>
      <c r="D1804" s="7" t="s">
        <v>3383</v>
      </c>
      <c r="E1804" s="20" t="s">
        <v>7066</v>
      </c>
      <c r="F1804" s="21" t="s">
        <v>7066</v>
      </c>
      <c r="G180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0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0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0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04" s="3" t="s">
        <v>7069</v>
      </c>
    </row>
    <row r="1805" spans="1:11" x14ac:dyDescent="0.2">
      <c r="A1805" s="3" t="s">
        <v>3353</v>
      </c>
      <c r="B1805" s="3" t="s">
        <v>3352</v>
      </c>
      <c r="C1805" t="s">
        <v>1557</v>
      </c>
      <c r="D1805" s="7" t="s">
        <v>3358</v>
      </c>
      <c r="E1805" s="20">
        <v>24.166666666666668</v>
      </c>
      <c r="F1805" s="21">
        <v>1.3710654936461388</v>
      </c>
      <c r="G1805" s="3" t="str">
        <f>IF(Table1[[#This Row],[2015 Cropland Premium (%)]]="No Data", "No Data", IF(OR(Table1[[#This Row],[2015 Cropland Premium (%)]]=0.4,Table1[[#This Row],[2015 Cropland Premium (%)]]&gt;0.4), "Yes", "No"))</f>
        <v>Yes</v>
      </c>
      <c r="H18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0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0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05" s="3" t="s">
        <v>7068</v>
      </c>
    </row>
    <row r="1806" spans="1:11" x14ac:dyDescent="0.2">
      <c r="A1806" s="3" t="s">
        <v>3353</v>
      </c>
      <c r="B1806" s="3" t="s">
        <v>3352</v>
      </c>
      <c r="C1806" t="s">
        <v>686</v>
      </c>
      <c r="D1806" s="7" t="s">
        <v>3422</v>
      </c>
      <c r="E1806" s="20">
        <v>19</v>
      </c>
      <c r="F1806" s="21">
        <v>0.98562198562198555</v>
      </c>
      <c r="G1806" s="3" t="str">
        <f>IF(Table1[[#This Row],[2015 Cropland Premium (%)]]="No Data", "No Data", IF(OR(Table1[[#This Row],[2015 Cropland Premium (%)]]=0.4,Table1[[#This Row],[2015 Cropland Premium (%)]]&gt;0.4), "Yes", "No"))</f>
        <v>Yes</v>
      </c>
      <c r="H18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1.1981678648345373E-2</v>
      </c>
      <c r="I18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06" s="3" t="s">
        <v>7069</v>
      </c>
    </row>
    <row r="1807" spans="1:11" x14ac:dyDescent="0.2">
      <c r="A1807" s="3" t="s">
        <v>3353</v>
      </c>
      <c r="B1807" s="3" t="s">
        <v>3352</v>
      </c>
      <c r="C1807" t="s">
        <v>3384</v>
      </c>
      <c r="D1807" s="7" t="s">
        <v>3385</v>
      </c>
      <c r="E1807" s="20">
        <v>20.666666666666668</v>
      </c>
      <c r="F1807" s="21">
        <v>1.020257961978116</v>
      </c>
      <c r="G1807" s="3" t="str">
        <f>IF(Table1[[#This Row],[2015 Cropland Premium (%)]]="No Data", "No Data", IF(OR(Table1[[#This Row],[2015 Cropland Premium (%)]]=0.4,Table1[[#This Row],[2015 Cropland Premium (%)]]&gt;0.4), "Yes", "No"))</f>
        <v>Yes</v>
      </c>
      <c r="H18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0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0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07" s="3" t="s">
        <v>7069</v>
      </c>
    </row>
    <row r="1808" spans="1:11" x14ac:dyDescent="0.2">
      <c r="A1808" s="3" t="s">
        <v>3353</v>
      </c>
      <c r="B1808" s="3" t="s">
        <v>3352</v>
      </c>
      <c r="C1808" t="s">
        <v>959</v>
      </c>
      <c r="D1808" s="7" t="s">
        <v>3423</v>
      </c>
      <c r="E1808" s="20">
        <v>17</v>
      </c>
      <c r="F1808" s="21">
        <v>1.4834672106761868</v>
      </c>
      <c r="G1808" s="3" t="str">
        <f>IF(Table1[[#This Row],[2015 Cropland Premium (%)]]="No Data", "No Data", IF(OR(Table1[[#This Row],[2015 Cropland Premium (%)]]=0.4,Table1[[#This Row],[2015 Cropland Premium (%)]]&gt;0.4), "Yes", "No"))</f>
        <v>Yes</v>
      </c>
      <c r="H18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0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0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08" s="3" t="s">
        <v>7069</v>
      </c>
    </row>
    <row r="1809" spans="1:11" x14ac:dyDescent="0.2">
      <c r="A1809" s="3" t="s">
        <v>3353</v>
      </c>
      <c r="B1809" s="3" t="s">
        <v>3352</v>
      </c>
      <c r="C1809" t="s">
        <v>3424</v>
      </c>
      <c r="D1809" s="7" t="s">
        <v>3425</v>
      </c>
      <c r="E1809" s="20">
        <v>23.666666666666668</v>
      </c>
      <c r="F1809" s="21">
        <v>1.5623132810229585</v>
      </c>
      <c r="G1809" s="3" t="str">
        <f>IF(Table1[[#This Row],[2015 Cropland Premium (%)]]="No Data", "No Data", IF(OR(Table1[[#This Row],[2015 Cropland Premium (%)]]=0.4,Table1[[#This Row],[2015 Cropland Premium (%)]]&gt;0.4), "Yes", "No"))</f>
        <v>Yes</v>
      </c>
      <c r="H18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09" s="3" t="s">
        <v>7069</v>
      </c>
    </row>
    <row r="1810" spans="1:11" x14ac:dyDescent="0.2">
      <c r="A1810" s="3" t="s">
        <v>3353</v>
      </c>
      <c r="B1810" s="3" t="s">
        <v>3352</v>
      </c>
      <c r="C1810" t="s">
        <v>3363</v>
      </c>
      <c r="D1810" s="7" t="s">
        <v>3364</v>
      </c>
      <c r="E1810" s="20">
        <v>23.75</v>
      </c>
      <c r="F1810" s="21">
        <v>0.83064516129032251</v>
      </c>
      <c r="G1810" s="3" t="str">
        <f>IF(Table1[[#This Row],[2015 Cropland Premium (%)]]="No Data", "No Data", IF(OR(Table1[[#This Row],[2015 Cropland Premium (%)]]=0.4,Table1[[#This Row],[2015 Cropland Premium (%)]]&gt;0.4), "Yes", "No"))</f>
        <v>Yes</v>
      </c>
      <c r="H18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0.14112903225806456</v>
      </c>
      <c r="I181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1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10" s="3" t="s">
        <v>7069</v>
      </c>
    </row>
    <row r="1811" spans="1:11" x14ac:dyDescent="0.2">
      <c r="A1811" s="3" t="s">
        <v>3353</v>
      </c>
      <c r="B1811" s="3" t="s">
        <v>3352</v>
      </c>
      <c r="C1811" t="s">
        <v>2404</v>
      </c>
      <c r="D1811" s="7" t="s">
        <v>3359</v>
      </c>
      <c r="E1811" s="20" t="s">
        <v>7066</v>
      </c>
      <c r="F1811" s="21" t="s">
        <v>7066</v>
      </c>
      <c r="G181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1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1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1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11" s="3" t="s">
        <v>7069</v>
      </c>
    </row>
    <row r="1812" spans="1:11" x14ac:dyDescent="0.2">
      <c r="A1812" s="3" t="s">
        <v>3353</v>
      </c>
      <c r="B1812" s="3" t="s">
        <v>3352</v>
      </c>
      <c r="C1812" t="s">
        <v>410</v>
      </c>
      <c r="D1812" s="7" t="s">
        <v>3360</v>
      </c>
      <c r="E1812" s="20">
        <v>24.833333333333332</v>
      </c>
      <c r="F1812" s="21">
        <v>1.2934046345811052</v>
      </c>
      <c r="G1812" s="3" t="str">
        <f>IF(Table1[[#This Row],[2015 Cropland Premium (%)]]="No Data", "No Data", IF(OR(Table1[[#This Row],[2015 Cropland Premium (%)]]=0.4,Table1[[#This Row],[2015 Cropland Premium (%)]]&gt;0.4), "Yes", "No"))</f>
        <v>Yes</v>
      </c>
      <c r="H18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1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1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12" s="3" t="s">
        <v>7069</v>
      </c>
    </row>
    <row r="1813" spans="1:11" x14ac:dyDescent="0.2">
      <c r="A1813" s="3" t="s">
        <v>3353</v>
      </c>
      <c r="B1813" s="3" t="s">
        <v>3352</v>
      </c>
      <c r="C1813" t="s">
        <v>588</v>
      </c>
      <c r="D1813" s="7" t="s">
        <v>3397</v>
      </c>
      <c r="E1813" s="20" t="s">
        <v>7066</v>
      </c>
      <c r="F1813" s="21" t="s">
        <v>7066</v>
      </c>
      <c r="G181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1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1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1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13" s="3" t="s">
        <v>7069</v>
      </c>
    </row>
    <row r="1814" spans="1:11" x14ac:dyDescent="0.2">
      <c r="A1814" s="3" t="s">
        <v>3353</v>
      </c>
      <c r="B1814" s="3" t="s">
        <v>3352</v>
      </c>
      <c r="C1814" t="s">
        <v>2550</v>
      </c>
      <c r="D1814" s="7" t="s">
        <v>3365</v>
      </c>
      <c r="E1814" s="20">
        <v>42.75</v>
      </c>
      <c r="F1814" s="21">
        <v>1.7123397435897436</v>
      </c>
      <c r="G1814" s="3" t="str">
        <f>IF(Table1[[#This Row],[2015 Cropland Premium (%)]]="No Data", "No Data", IF(OR(Table1[[#This Row],[2015 Cropland Premium (%)]]=0.4,Table1[[#This Row],[2015 Cropland Premium (%)]]&gt;0.4), "Yes", "No"))</f>
        <v>Yes</v>
      </c>
      <c r="H18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1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1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14" s="3" t="s">
        <v>7068</v>
      </c>
    </row>
    <row r="1815" spans="1:11" x14ac:dyDescent="0.2">
      <c r="A1815" s="3" t="s">
        <v>3353</v>
      </c>
      <c r="B1815" s="3" t="s">
        <v>3352</v>
      </c>
      <c r="C1815" t="s">
        <v>486</v>
      </c>
      <c r="D1815" s="7" t="s">
        <v>3426</v>
      </c>
      <c r="E1815" s="20">
        <v>13.666666666666666</v>
      </c>
      <c r="F1815" s="21">
        <v>0.90006393490264447</v>
      </c>
      <c r="G1815" s="3" t="str">
        <f>IF(Table1[[#This Row],[2015 Cropland Premium (%)]]="No Data", "No Data", IF(OR(Table1[[#This Row],[2015 Cropland Premium (%)]]=0.4,Table1[[#This Row],[2015 Cropland Premium (%)]]&gt;0.4), "Yes", "No"))</f>
        <v>Yes</v>
      </c>
      <c r="H18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8.3280054247796276E-2</v>
      </c>
      <c r="I18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15" s="3" t="s">
        <v>7069</v>
      </c>
    </row>
    <row r="1816" spans="1:11" x14ac:dyDescent="0.2">
      <c r="A1816" s="3" t="s">
        <v>3353</v>
      </c>
      <c r="B1816" s="3" t="s">
        <v>3352</v>
      </c>
      <c r="C1816" t="s">
        <v>1001</v>
      </c>
      <c r="D1816" s="7" t="s">
        <v>3361</v>
      </c>
      <c r="E1816" s="20" t="s">
        <v>7066</v>
      </c>
      <c r="F1816" s="21" t="s">
        <v>7066</v>
      </c>
      <c r="G181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1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1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1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16" s="3" t="s">
        <v>7069</v>
      </c>
    </row>
    <row r="1817" spans="1:11" x14ac:dyDescent="0.2">
      <c r="A1817" s="3" t="s">
        <v>3353</v>
      </c>
      <c r="B1817" s="3" t="s">
        <v>3352</v>
      </c>
      <c r="C1817" t="s">
        <v>3386</v>
      </c>
      <c r="D1817" s="7" t="s">
        <v>3387</v>
      </c>
      <c r="E1817" s="20">
        <v>18.333333333333332</v>
      </c>
      <c r="F1817" s="21">
        <v>0.92210098416773645</v>
      </c>
      <c r="G1817" s="3" t="str">
        <f>IF(Table1[[#This Row],[2015 Cropland Premium (%)]]="No Data", "No Data", IF(OR(Table1[[#This Row],[2015 Cropland Premium (%)]]=0.4,Table1[[#This Row],[2015 Cropland Premium (%)]]&gt;0.4), "Yes", "No"))</f>
        <v>Yes</v>
      </c>
      <c r="H18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6.4915846526886312E-2</v>
      </c>
      <c r="I181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1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17" s="3" t="s">
        <v>7069</v>
      </c>
    </row>
    <row r="1818" spans="1:11" x14ac:dyDescent="0.2">
      <c r="A1818" s="3" t="s">
        <v>3353</v>
      </c>
      <c r="B1818" s="3" t="s">
        <v>3352</v>
      </c>
      <c r="C1818" t="s">
        <v>458</v>
      </c>
      <c r="D1818" s="7" t="s">
        <v>3354</v>
      </c>
      <c r="E1818" s="20">
        <v>23.5</v>
      </c>
      <c r="F1818" s="21">
        <v>2.0434782608695654</v>
      </c>
      <c r="G1818" s="3" t="str">
        <f>IF(Table1[[#This Row],[2015 Cropland Premium (%)]]="No Data", "No Data", IF(OR(Table1[[#This Row],[2015 Cropland Premium (%)]]=0.4,Table1[[#This Row],[2015 Cropland Premium (%)]]&gt;0.4), "Yes", "No"))</f>
        <v>Yes</v>
      </c>
      <c r="H18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1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1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18" s="3" t="s">
        <v>7069</v>
      </c>
    </row>
    <row r="1819" spans="1:11" x14ac:dyDescent="0.2">
      <c r="A1819" s="3" t="s">
        <v>3353</v>
      </c>
      <c r="B1819" s="3" t="s">
        <v>3352</v>
      </c>
      <c r="C1819" t="s">
        <v>772</v>
      </c>
      <c r="D1819" s="7" t="s">
        <v>3436</v>
      </c>
      <c r="E1819" s="20" t="s">
        <v>7066</v>
      </c>
      <c r="F1819" s="21" t="s">
        <v>7066</v>
      </c>
      <c r="G181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1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1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1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19" s="3" t="s">
        <v>7069</v>
      </c>
    </row>
    <row r="1820" spans="1:11" x14ac:dyDescent="0.2">
      <c r="A1820" s="3" t="s">
        <v>3353</v>
      </c>
      <c r="B1820" s="3" t="s">
        <v>3352</v>
      </c>
      <c r="C1820" t="s">
        <v>1367</v>
      </c>
      <c r="D1820" s="7" t="s">
        <v>3355</v>
      </c>
      <c r="E1820" s="20">
        <v>37</v>
      </c>
      <c r="F1820" s="21">
        <v>2.2424242424242422</v>
      </c>
      <c r="G1820" s="3" t="str">
        <f>IF(Table1[[#This Row],[2015 Cropland Premium (%)]]="No Data", "No Data", IF(OR(Table1[[#This Row],[2015 Cropland Premium (%)]]=0.4,Table1[[#This Row],[2015 Cropland Premium (%)]]&gt;0.4), "Yes", "No"))</f>
        <v>Yes</v>
      </c>
      <c r="H18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2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2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20" s="3" t="s">
        <v>7069</v>
      </c>
    </row>
    <row r="1821" spans="1:11" x14ac:dyDescent="0.2">
      <c r="A1821" s="3" t="s">
        <v>3353</v>
      </c>
      <c r="B1821" s="3" t="s">
        <v>3352</v>
      </c>
      <c r="C1821" t="s">
        <v>1510</v>
      </c>
      <c r="D1821" s="7" t="s">
        <v>3366</v>
      </c>
      <c r="E1821" s="20">
        <v>45.75</v>
      </c>
      <c r="F1821" s="21">
        <v>2.1001585623678647</v>
      </c>
      <c r="G1821" s="3" t="str">
        <f>IF(Table1[[#This Row],[2015 Cropland Premium (%)]]="No Data", "No Data", IF(OR(Table1[[#This Row],[2015 Cropland Premium (%)]]=0.4,Table1[[#This Row],[2015 Cropland Premium (%)]]&gt;0.4), "Yes", "No"))</f>
        <v>Yes</v>
      </c>
      <c r="H18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21" s="3" t="s">
        <v>7068</v>
      </c>
    </row>
    <row r="1822" spans="1:11" x14ac:dyDescent="0.2">
      <c r="A1822" s="3" t="s">
        <v>3353</v>
      </c>
      <c r="B1822" s="3" t="s">
        <v>3352</v>
      </c>
      <c r="C1822" t="s">
        <v>418</v>
      </c>
      <c r="D1822" s="7" t="s">
        <v>3388</v>
      </c>
      <c r="E1822" s="20">
        <v>20.166666666666668</v>
      </c>
      <c r="F1822" s="21">
        <v>0.88818646232439347</v>
      </c>
      <c r="G1822" s="3" t="str">
        <f>IF(Table1[[#This Row],[2015 Cropland Premium (%)]]="No Data", "No Data", IF(OR(Table1[[#This Row],[2015 Cropland Premium (%)]]=0.4,Table1[[#This Row],[2015 Cropland Premium (%)]]&gt;0.4), "Yes", "No"))</f>
        <v>Yes</v>
      </c>
      <c r="H18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9.3177948063005445E-2</v>
      </c>
      <c r="I182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2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22" s="3" t="s">
        <v>7069</v>
      </c>
    </row>
    <row r="1823" spans="1:11" x14ac:dyDescent="0.2">
      <c r="A1823" s="3" t="s">
        <v>3353</v>
      </c>
      <c r="B1823" s="3" t="s">
        <v>3352</v>
      </c>
      <c r="C1823" t="s">
        <v>516</v>
      </c>
      <c r="D1823" s="7" t="s">
        <v>3367</v>
      </c>
      <c r="E1823" s="20">
        <v>18</v>
      </c>
      <c r="F1823" s="21">
        <v>0.71153846153846156</v>
      </c>
      <c r="G1823" s="3" t="str">
        <f>IF(Table1[[#This Row],[2015 Cropland Premium (%)]]="No Data", "No Data", IF(OR(Table1[[#This Row],[2015 Cropland Premium (%)]]=0.4,Table1[[#This Row],[2015 Cropland Premium (%)]]&gt;0.4), "Yes", "No"))</f>
        <v>Yes</v>
      </c>
      <c r="H18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0.24038461538461536</v>
      </c>
      <c r="I182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2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23" s="3" t="s">
        <v>7068</v>
      </c>
    </row>
    <row r="1824" spans="1:11" x14ac:dyDescent="0.2">
      <c r="A1824" s="3" t="s">
        <v>3353</v>
      </c>
      <c r="B1824" s="3" t="s">
        <v>3352</v>
      </c>
      <c r="C1824" t="s">
        <v>496</v>
      </c>
      <c r="D1824" s="7" t="s">
        <v>3398</v>
      </c>
      <c r="E1824" s="20">
        <v>28.833333333333332</v>
      </c>
      <c r="F1824" s="21">
        <v>1.7536907536907538</v>
      </c>
      <c r="G1824" s="3" t="str">
        <f>IF(Table1[[#This Row],[2015 Cropland Premium (%)]]="No Data", "No Data", IF(OR(Table1[[#This Row],[2015 Cropland Premium (%)]]=0.4,Table1[[#This Row],[2015 Cropland Premium (%)]]&gt;0.4), "Yes", "No"))</f>
        <v>Yes</v>
      </c>
      <c r="H18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24" s="3" t="s">
        <v>7069</v>
      </c>
    </row>
    <row r="1825" spans="1:11" x14ac:dyDescent="0.2">
      <c r="A1825" s="3" t="s">
        <v>3353</v>
      </c>
      <c r="B1825" s="3" t="s">
        <v>3352</v>
      </c>
      <c r="C1825" t="s">
        <v>1005</v>
      </c>
      <c r="D1825" s="7" t="s">
        <v>3437</v>
      </c>
      <c r="E1825" s="20" t="s">
        <v>7066</v>
      </c>
      <c r="F1825" s="21" t="s">
        <v>7066</v>
      </c>
      <c r="G182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2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2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2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25" s="3" t="s">
        <v>7069</v>
      </c>
    </row>
    <row r="1826" spans="1:11" x14ac:dyDescent="0.2">
      <c r="A1826" s="3" t="s">
        <v>3353</v>
      </c>
      <c r="B1826" s="3" t="s">
        <v>3352</v>
      </c>
      <c r="C1826" t="s">
        <v>3352</v>
      </c>
      <c r="D1826" s="7" t="s">
        <v>3438</v>
      </c>
      <c r="E1826" s="20" t="s">
        <v>7066</v>
      </c>
      <c r="F1826" s="21" t="s">
        <v>7066</v>
      </c>
      <c r="G182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2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2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2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26" s="3" t="s">
        <v>7069</v>
      </c>
    </row>
    <row r="1827" spans="1:11" x14ac:dyDescent="0.2">
      <c r="A1827" s="3" t="s">
        <v>3353</v>
      </c>
      <c r="B1827" s="3" t="s">
        <v>3352</v>
      </c>
      <c r="C1827" t="s">
        <v>3368</v>
      </c>
      <c r="D1827" s="7" t="s">
        <v>3369</v>
      </c>
      <c r="E1827" s="20">
        <v>10</v>
      </c>
      <c r="F1827" s="21">
        <v>0.40304487179487181</v>
      </c>
      <c r="G1827" s="3" t="str">
        <f>IF(Table1[[#This Row],[2015 Cropland Premium (%)]]="No Data", "No Data", IF(OR(Table1[[#This Row],[2015 Cropland Premium (%)]]=0.4,Table1[[#This Row],[2015 Cropland Premium (%)]]&gt;0.4), "Yes", "No"))</f>
        <v>Yes</v>
      </c>
      <c r="H18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0.49746260683760685</v>
      </c>
      <c r="I182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2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0.25</v>
      </c>
      <c r="K1827" s="3" t="s">
        <v>7068</v>
      </c>
    </row>
    <row r="1828" spans="1:11" x14ac:dyDescent="0.2">
      <c r="A1828" s="3" t="s">
        <v>3353</v>
      </c>
      <c r="B1828" s="3" t="s">
        <v>3352</v>
      </c>
      <c r="C1828" t="s">
        <v>1424</v>
      </c>
      <c r="D1828" s="7" t="s">
        <v>3389</v>
      </c>
      <c r="E1828" s="20">
        <v>28.3</v>
      </c>
      <c r="F1828" s="21">
        <v>2.4779810937139746</v>
      </c>
      <c r="G1828" s="3" t="str">
        <f>IF(Table1[[#This Row],[2015 Cropland Premium (%)]]="No Data", "No Data", IF(OR(Table1[[#This Row],[2015 Cropland Premium (%)]]=0.4,Table1[[#This Row],[2015 Cropland Premium (%)]]&gt;0.4), "Yes", "No"))</f>
        <v>Yes</v>
      </c>
      <c r="H18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28" s="3" t="s">
        <v>7069</v>
      </c>
    </row>
    <row r="1829" spans="1:11" x14ac:dyDescent="0.2">
      <c r="A1829" s="3" t="s">
        <v>3353</v>
      </c>
      <c r="B1829" s="3" t="s">
        <v>3352</v>
      </c>
      <c r="C1829" t="s">
        <v>3390</v>
      </c>
      <c r="D1829" s="7" t="s">
        <v>3391</v>
      </c>
      <c r="E1829" s="20">
        <v>29.666666666666668</v>
      </c>
      <c r="F1829" s="21">
        <v>1.3843700159489634</v>
      </c>
      <c r="G1829" s="3" t="str">
        <f>IF(Table1[[#This Row],[2015 Cropland Premium (%)]]="No Data", "No Data", IF(OR(Table1[[#This Row],[2015 Cropland Premium (%)]]=0.4,Table1[[#This Row],[2015 Cropland Premium (%)]]&gt;0.4), "Yes", "No"))</f>
        <v>Yes</v>
      </c>
      <c r="H18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2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2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29" s="3" t="s">
        <v>7069</v>
      </c>
    </row>
    <row r="1830" spans="1:11" x14ac:dyDescent="0.2">
      <c r="A1830" s="3" t="s">
        <v>3353</v>
      </c>
      <c r="B1830" s="3" t="s">
        <v>3352</v>
      </c>
      <c r="C1830" t="s">
        <v>3370</v>
      </c>
      <c r="D1830" s="7" t="s">
        <v>3371</v>
      </c>
      <c r="E1830" s="20">
        <v>28.5</v>
      </c>
      <c r="F1830" s="21">
        <v>0.88504053058216658</v>
      </c>
      <c r="G1830" s="3" t="str">
        <f>IF(Table1[[#This Row],[2015 Cropland Premium (%)]]="No Data", "No Data", IF(OR(Table1[[#This Row],[2015 Cropland Premium (%)]]=0.4,Table1[[#This Row],[2015 Cropland Premium (%)]]&gt;0.4), "Yes", "No"))</f>
        <v>Yes</v>
      </c>
      <c r="H18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9.5799557848194494E-2</v>
      </c>
      <c r="I183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3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30" s="3" t="s">
        <v>7068</v>
      </c>
    </row>
    <row r="1831" spans="1:11" x14ac:dyDescent="0.2">
      <c r="A1831" s="3" t="s">
        <v>3353</v>
      </c>
      <c r="B1831" s="3" t="s">
        <v>3352</v>
      </c>
      <c r="C1831" t="s">
        <v>809</v>
      </c>
      <c r="D1831" s="7" t="s">
        <v>3427</v>
      </c>
      <c r="E1831" s="20">
        <v>30.333333333333332</v>
      </c>
      <c r="F1831" s="21">
        <v>1.8356281143456596</v>
      </c>
      <c r="G1831" s="3" t="str">
        <f>IF(Table1[[#This Row],[2015 Cropland Premium (%)]]="No Data", "No Data", IF(OR(Table1[[#This Row],[2015 Cropland Premium (%)]]=0.4,Table1[[#This Row],[2015 Cropland Premium (%)]]&gt;0.4), "Yes", "No"))</f>
        <v>Yes</v>
      </c>
      <c r="H18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31" s="3" t="s">
        <v>7069</v>
      </c>
    </row>
    <row r="1832" spans="1:11" x14ac:dyDescent="0.2">
      <c r="A1832" s="3" t="s">
        <v>3353</v>
      </c>
      <c r="B1832" s="3" t="s">
        <v>3352</v>
      </c>
      <c r="C1832" t="s">
        <v>2314</v>
      </c>
      <c r="D1832" s="7" t="s">
        <v>3372</v>
      </c>
      <c r="E1832" s="20">
        <v>39.5</v>
      </c>
      <c r="F1832" s="21">
        <v>1.5793269230769231</v>
      </c>
      <c r="G1832" s="3" t="str">
        <f>IF(Table1[[#This Row],[2015 Cropland Premium (%)]]="No Data", "No Data", IF(OR(Table1[[#This Row],[2015 Cropland Premium (%)]]=0.4,Table1[[#This Row],[2015 Cropland Premium (%)]]&gt;0.4), "Yes", "No"))</f>
        <v>Yes</v>
      </c>
      <c r="H18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3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3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32" s="3" t="s">
        <v>7068</v>
      </c>
    </row>
    <row r="1833" spans="1:11" x14ac:dyDescent="0.2">
      <c r="A1833" s="3" t="s">
        <v>3353</v>
      </c>
      <c r="B1833" s="3" t="s">
        <v>3352</v>
      </c>
      <c r="C1833" t="s">
        <v>3392</v>
      </c>
      <c r="D1833" s="7" t="s">
        <v>3393</v>
      </c>
      <c r="E1833" s="20">
        <v>14.166666666666666</v>
      </c>
      <c r="F1833" s="21">
        <v>0.99729617433474116</v>
      </c>
      <c r="G1833" s="3" t="str">
        <f>IF(Table1[[#This Row],[2015 Cropland Premium (%)]]="No Data", "No Data", IF(OR(Table1[[#This Row],[2015 Cropland Premium (%)]]=0.4,Table1[[#This Row],[2015 Cropland Premium (%)]]&gt;0.4), "Yes", "No"))</f>
        <v>Yes</v>
      </c>
      <c r="H18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2.253188054382349E-3</v>
      </c>
      <c r="I183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3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33" s="3" t="s">
        <v>7069</v>
      </c>
    </row>
    <row r="1834" spans="1:11" x14ac:dyDescent="0.2">
      <c r="A1834" s="3" t="s">
        <v>3353</v>
      </c>
      <c r="B1834" s="3" t="s">
        <v>3352</v>
      </c>
      <c r="C1834" t="s">
        <v>2483</v>
      </c>
      <c r="D1834" s="7" t="s">
        <v>3394</v>
      </c>
      <c r="E1834" s="20">
        <v>12.5</v>
      </c>
      <c r="F1834" s="21">
        <v>0.68553817747366141</v>
      </c>
      <c r="G1834" s="3" t="str">
        <f>IF(Table1[[#This Row],[2015 Cropland Premium (%)]]="No Data", "No Data", IF(OR(Table1[[#This Row],[2015 Cropland Premium (%)]]=0.4,Table1[[#This Row],[2015 Cropland Premium (%)]]&gt;0.4), "Yes", "No"))</f>
        <v>Yes</v>
      </c>
      <c r="H18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0.26205151877194882</v>
      </c>
      <c r="I183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3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34" s="3" t="s">
        <v>7069</v>
      </c>
    </row>
    <row r="1835" spans="1:11" x14ac:dyDescent="0.2">
      <c r="A1835" s="3" t="s">
        <v>3353</v>
      </c>
      <c r="B1835" s="3" t="s">
        <v>3352</v>
      </c>
      <c r="C1835" t="s">
        <v>1038</v>
      </c>
      <c r="D1835" s="7" t="s">
        <v>3428</v>
      </c>
      <c r="E1835" s="20" t="s">
        <v>7066</v>
      </c>
      <c r="F1835" s="21" t="s">
        <v>7066</v>
      </c>
      <c r="G183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3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3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3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35" s="3" t="s">
        <v>7069</v>
      </c>
    </row>
    <row r="1836" spans="1:11" x14ac:dyDescent="0.2">
      <c r="A1836" s="3" t="s">
        <v>3353</v>
      </c>
      <c r="B1836" s="3" t="s">
        <v>3352</v>
      </c>
      <c r="C1836" t="s">
        <v>3439</v>
      </c>
      <c r="D1836" s="7" t="s">
        <v>3440</v>
      </c>
      <c r="E1836" s="20" t="s">
        <v>7066</v>
      </c>
      <c r="F1836" s="21" t="s">
        <v>7066</v>
      </c>
      <c r="G183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3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3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3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36" s="3" t="s">
        <v>7069</v>
      </c>
    </row>
    <row r="1837" spans="1:11" x14ac:dyDescent="0.2">
      <c r="A1837" s="3" t="s">
        <v>3353</v>
      </c>
      <c r="B1837" s="3" t="s">
        <v>3352</v>
      </c>
      <c r="C1837" t="s">
        <v>3399</v>
      </c>
      <c r="D1837" s="7" t="s">
        <v>3400</v>
      </c>
      <c r="E1837" s="20">
        <v>33.5</v>
      </c>
      <c r="F1837" s="21">
        <v>1.5857439969748535</v>
      </c>
      <c r="G1837" s="3" t="str">
        <f>IF(Table1[[#This Row],[2015 Cropland Premium (%)]]="No Data", "No Data", IF(OR(Table1[[#This Row],[2015 Cropland Premium (%)]]=0.4,Table1[[#This Row],[2015 Cropland Premium (%)]]&gt;0.4), "Yes", "No"))</f>
        <v>Yes</v>
      </c>
      <c r="H18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3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3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37" s="3" t="s">
        <v>7069</v>
      </c>
    </row>
    <row r="1838" spans="1:11" x14ac:dyDescent="0.2">
      <c r="A1838" s="3" t="s">
        <v>3353</v>
      </c>
      <c r="B1838" s="3" t="s">
        <v>3352</v>
      </c>
      <c r="C1838" t="s">
        <v>1248</v>
      </c>
      <c r="D1838" s="7" t="s">
        <v>3441</v>
      </c>
      <c r="E1838" s="20" t="s">
        <v>7066</v>
      </c>
      <c r="F1838" s="21" t="s">
        <v>7066</v>
      </c>
      <c r="G183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3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3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3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38" s="3" t="s">
        <v>7069</v>
      </c>
    </row>
    <row r="1839" spans="1:11" x14ac:dyDescent="0.2">
      <c r="A1839" s="3" t="s">
        <v>3353</v>
      </c>
      <c r="B1839" s="3" t="s">
        <v>3352</v>
      </c>
      <c r="C1839" t="s">
        <v>3429</v>
      </c>
      <c r="D1839" s="7" t="s">
        <v>3430</v>
      </c>
      <c r="E1839" s="20" t="s">
        <v>7066</v>
      </c>
      <c r="F1839" s="21" t="s">
        <v>7066</v>
      </c>
      <c r="G183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3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3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3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39" s="3" t="s">
        <v>7069</v>
      </c>
    </row>
    <row r="1840" spans="1:11" x14ac:dyDescent="0.2">
      <c r="A1840" s="3" t="s">
        <v>3353</v>
      </c>
      <c r="B1840" s="3" t="s">
        <v>3352</v>
      </c>
      <c r="C1840" t="s">
        <v>3356</v>
      </c>
      <c r="D1840" s="7" t="s">
        <v>3357</v>
      </c>
      <c r="E1840" s="20">
        <v>24.5</v>
      </c>
      <c r="F1840" s="21">
        <v>2.334090909090909</v>
      </c>
      <c r="G1840" s="3" t="str">
        <f>IF(Table1[[#This Row],[2015 Cropland Premium (%)]]="No Data", "No Data", IF(OR(Table1[[#This Row],[2015 Cropland Premium (%)]]=0.4,Table1[[#This Row],[2015 Cropland Premium (%)]]&gt;0.4), "Yes", "No"))</f>
        <v>Yes</v>
      </c>
      <c r="H18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4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4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40" s="3" t="s">
        <v>7069</v>
      </c>
    </row>
    <row r="1841" spans="1:11" x14ac:dyDescent="0.2">
      <c r="A1841" s="3" t="s">
        <v>3353</v>
      </c>
      <c r="B1841" s="3" t="s">
        <v>3352</v>
      </c>
      <c r="C1841" t="s">
        <v>3401</v>
      </c>
      <c r="D1841" s="7" t="s">
        <v>3402</v>
      </c>
      <c r="E1841" s="20">
        <v>18.166666666666668</v>
      </c>
      <c r="F1841" s="21">
        <v>0.86821705426356599</v>
      </c>
      <c r="G1841" s="3" t="str">
        <f>IF(Table1[[#This Row],[2015 Cropland Premium (%)]]="No Data", "No Data", IF(OR(Table1[[#This Row],[2015 Cropland Premium (%)]]=0.4,Table1[[#This Row],[2015 Cropland Premium (%)]]&gt;0.4), "Yes", "No"))</f>
        <v>Yes</v>
      </c>
      <c r="H18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0.10981912144702832</v>
      </c>
      <c r="I184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4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41" s="3" t="s">
        <v>7069</v>
      </c>
    </row>
    <row r="1842" spans="1:11" x14ac:dyDescent="0.2">
      <c r="A1842" s="3" t="s">
        <v>3353</v>
      </c>
      <c r="B1842" s="3" t="s">
        <v>3352</v>
      </c>
      <c r="C1842" t="s">
        <v>3403</v>
      </c>
      <c r="D1842" s="7" t="s">
        <v>3404</v>
      </c>
      <c r="E1842" s="20" t="s">
        <v>7066</v>
      </c>
      <c r="F1842" s="21" t="s">
        <v>7066</v>
      </c>
      <c r="G184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4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4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4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42" s="3" t="s">
        <v>7069</v>
      </c>
    </row>
    <row r="1843" spans="1:11" x14ac:dyDescent="0.2">
      <c r="A1843" s="3" t="s">
        <v>3353</v>
      </c>
      <c r="B1843" s="3" t="s">
        <v>3352</v>
      </c>
      <c r="C1843" t="s">
        <v>3405</v>
      </c>
      <c r="D1843" s="7" t="s">
        <v>3406</v>
      </c>
      <c r="E1843" s="20">
        <v>13.666666666666666</v>
      </c>
      <c r="F1843" s="21">
        <v>1.234920634920635</v>
      </c>
      <c r="G1843" s="3" t="str">
        <f>IF(Table1[[#This Row],[2015 Cropland Premium (%)]]="No Data", "No Data", IF(OR(Table1[[#This Row],[2015 Cropland Premium (%)]]=0.4,Table1[[#This Row],[2015 Cropland Premium (%)]]&gt;0.4), "Yes", "No"))</f>
        <v>Yes</v>
      </c>
      <c r="H18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43" s="3" t="s">
        <v>7069</v>
      </c>
    </row>
    <row r="1844" spans="1:11" x14ac:dyDescent="0.2">
      <c r="A1844" s="3" t="s">
        <v>3353</v>
      </c>
      <c r="B1844" s="3" t="s">
        <v>3352</v>
      </c>
      <c r="C1844" t="s">
        <v>1480</v>
      </c>
      <c r="D1844" s="7" t="s">
        <v>3417</v>
      </c>
      <c r="E1844" s="20">
        <v>12.5</v>
      </c>
      <c r="F1844" s="21">
        <v>0.49686274509803924</v>
      </c>
      <c r="G1844" s="3" t="str">
        <f>IF(Table1[[#This Row],[2015 Cropland Premium (%)]]="No Data", "No Data", IF(OR(Table1[[#This Row],[2015 Cropland Premium (%)]]=0.4,Table1[[#This Row],[2015 Cropland Premium (%)]]&gt;0.4), "Yes", "No"))</f>
        <v>Yes</v>
      </c>
      <c r="H18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0.419281045751634</v>
      </c>
      <c r="I184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4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44" s="3" t="s">
        <v>7068</v>
      </c>
    </row>
    <row r="1845" spans="1:11" x14ac:dyDescent="0.2">
      <c r="A1845" s="3" t="s">
        <v>3353</v>
      </c>
      <c r="B1845" s="3" t="s">
        <v>3352</v>
      </c>
      <c r="C1845" t="s">
        <v>3373</v>
      </c>
      <c r="D1845" s="7" t="s">
        <v>3374</v>
      </c>
      <c r="E1845" s="20">
        <v>23.5</v>
      </c>
      <c r="F1845" s="21">
        <v>0.9391025641025641</v>
      </c>
      <c r="G1845" s="3" t="str">
        <f>IF(Table1[[#This Row],[2015 Cropland Premium (%)]]="No Data", "No Data", IF(OR(Table1[[#This Row],[2015 Cropland Premium (%)]]=0.4,Table1[[#This Row],[2015 Cropland Premium (%)]]&gt;0.4), "Yes", "No"))</f>
        <v>Yes</v>
      </c>
      <c r="H18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5.0747863247863234E-2</v>
      </c>
      <c r="I184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4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45" s="3" t="s">
        <v>7069</v>
      </c>
    </row>
    <row r="1846" spans="1:11" x14ac:dyDescent="0.2">
      <c r="A1846" s="3" t="s">
        <v>3353</v>
      </c>
      <c r="B1846" s="3" t="s">
        <v>3352</v>
      </c>
      <c r="C1846" t="s">
        <v>1624</v>
      </c>
      <c r="D1846" s="7" t="s">
        <v>3412</v>
      </c>
      <c r="E1846" s="20">
        <v>16.166666666666668</v>
      </c>
      <c r="F1846" s="21">
        <v>1.1447963800904979</v>
      </c>
      <c r="G1846" s="3" t="str">
        <f>IF(Table1[[#This Row],[2015 Cropland Premium (%)]]="No Data", "No Data", IF(OR(Table1[[#This Row],[2015 Cropland Premium (%)]]=0.4,Table1[[#This Row],[2015 Cropland Premium (%)]]&gt;0.4), "Yes", "No"))</f>
        <v>Yes</v>
      </c>
      <c r="H18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46" s="3" t="s">
        <v>7069</v>
      </c>
    </row>
    <row r="1847" spans="1:11" x14ac:dyDescent="0.2">
      <c r="A1847" s="3" t="s">
        <v>3353</v>
      </c>
      <c r="B1847" s="3" t="s">
        <v>3352</v>
      </c>
      <c r="C1847" t="s">
        <v>2417</v>
      </c>
      <c r="D1847" s="7" t="s">
        <v>3442</v>
      </c>
      <c r="E1847" s="20" t="s">
        <v>7066</v>
      </c>
      <c r="F1847" s="21" t="s">
        <v>7066</v>
      </c>
      <c r="G184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4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4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4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47" s="3" t="s">
        <v>7069</v>
      </c>
    </row>
    <row r="1848" spans="1:11" x14ac:dyDescent="0.2">
      <c r="A1848" s="3" t="s">
        <v>3353</v>
      </c>
      <c r="B1848" s="3" t="s">
        <v>3352</v>
      </c>
      <c r="C1848" t="s">
        <v>1690</v>
      </c>
      <c r="D1848" s="7" t="s">
        <v>3431</v>
      </c>
      <c r="E1848" s="20">
        <v>21.166666666666668</v>
      </c>
      <c r="F1848" s="21">
        <v>1.4010229584423133</v>
      </c>
      <c r="G1848" s="3" t="str">
        <f>IF(Table1[[#This Row],[2015 Cropland Premium (%)]]="No Data", "No Data", IF(OR(Table1[[#This Row],[2015 Cropland Premium (%)]]=0.4,Table1[[#This Row],[2015 Cropland Premium (%)]]&gt;0.4), "Yes", "No"))</f>
        <v>Yes</v>
      </c>
      <c r="H18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48" s="3" t="s">
        <v>7069</v>
      </c>
    </row>
    <row r="1849" spans="1:11" x14ac:dyDescent="0.2">
      <c r="A1849" s="3" t="s">
        <v>3353</v>
      </c>
      <c r="B1849" s="3" t="s">
        <v>3352</v>
      </c>
      <c r="C1849" t="s">
        <v>3418</v>
      </c>
      <c r="D1849" s="7" t="s">
        <v>3419</v>
      </c>
      <c r="E1849" s="20">
        <v>4.25</v>
      </c>
      <c r="F1849" s="21">
        <v>0.22499999999999998</v>
      </c>
      <c r="G1849" s="3" t="str">
        <f>IF(Table1[[#This Row],[2015 Cropland Premium (%)]]="No Data", "No Data", IF(OR(Table1[[#This Row],[2015 Cropland Premium (%)]]=0.4,Table1[[#This Row],[2015 Cropland Premium (%)]]&gt;0.4), "Yes", "No"))</f>
        <v>No</v>
      </c>
      <c r="H184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84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84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849" s="3" t="s">
        <v>7069</v>
      </c>
    </row>
    <row r="1850" spans="1:11" x14ac:dyDescent="0.2">
      <c r="A1850" s="3" t="s">
        <v>3353</v>
      </c>
      <c r="B1850" s="3" t="s">
        <v>3352</v>
      </c>
      <c r="C1850" t="s">
        <v>3420</v>
      </c>
      <c r="D1850" s="7" t="s">
        <v>3421</v>
      </c>
      <c r="E1850" s="20">
        <v>18</v>
      </c>
      <c r="F1850" s="21">
        <v>0.72855392156862742</v>
      </c>
      <c r="G1850" s="3" t="str">
        <f>IF(Table1[[#This Row],[2015 Cropland Premium (%)]]="No Data", "No Data", IF(OR(Table1[[#This Row],[2015 Cropland Premium (%)]]=0.4,Table1[[#This Row],[2015 Cropland Premium (%)]]&gt;0.4), "Yes", "No"))</f>
        <v>Yes</v>
      </c>
      <c r="H18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0.22620506535947715</v>
      </c>
      <c r="I185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5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50" s="3" t="s">
        <v>7069</v>
      </c>
    </row>
    <row r="1851" spans="1:11" x14ac:dyDescent="0.2">
      <c r="A1851" s="3" t="s">
        <v>3353</v>
      </c>
      <c r="B1851" s="3" t="s">
        <v>3352</v>
      </c>
      <c r="C1851" t="s">
        <v>3432</v>
      </c>
      <c r="D1851" s="7" t="s">
        <v>3433</v>
      </c>
      <c r="E1851" s="20" t="s">
        <v>7066</v>
      </c>
      <c r="F1851" s="21" t="s">
        <v>7066</v>
      </c>
      <c r="G185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5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5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5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51" s="3" t="s">
        <v>7069</v>
      </c>
    </row>
    <row r="1852" spans="1:11" x14ac:dyDescent="0.2">
      <c r="A1852" s="3" t="s">
        <v>3353</v>
      </c>
      <c r="B1852" s="3" t="s">
        <v>3352</v>
      </c>
      <c r="C1852" t="s">
        <v>1252</v>
      </c>
      <c r="D1852" s="7" t="s">
        <v>3362</v>
      </c>
      <c r="E1852" s="20" t="s">
        <v>7066</v>
      </c>
      <c r="F1852" s="21" t="s">
        <v>7066</v>
      </c>
      <c r="G185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5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5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5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52" s="3" t="s">
        <v>7069</v>
      </c>
    </row>
    <row r="1853" spans="1:11" x14ac:dyDescent="0.2">
      <c r="A1853" s="3" t="s">
        <v>3353</v>
      </c>
      <c r="B1853" s="3" t="s">
        <v>3352</v>
      </c>
      <c r="C1853" t="s">
        <v>518</v>
      </c>
      <c r="D1853" s="7" t="s">
        <v>3407</v>
      </c>
      <c r="E1853" s="20">
        <v>22</v>
      </c>
      <c r="F1853" s="21">
        <v>1.3553699062470992</v>
      </c>
      <c r="G1853" s="3" t="str">
        <f>IF(Table1[[#This Row],[2015 Cropland Premium (%)]]="No Data", "No Data", IF(OR(Table1[[#This Row],[2015 Cropland Premium (%)]]=0.4,Table1[[#This Row],[2015 Cropland Premium (%)]]&gt;0.4), "Yes", "No"))</f>
        <v>Yes</v>
      </c>
      <c r="H18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53" s="3" t="s">
        <v>7069</v>
      </c>
    </row>
    <row r="1854" spans="1:11" x14ac:dyDescent="0.2">
      <c r="A1854" s="3" t="s">
        <v>3353</v>
      </c>
      <c r="B1854" s="3" t="s">
        <v>3352</v>
      </c>
      <c r="C1854" t="s">
        <v>1350</v>
      </c>
      <c r="D1854" s="7" t="s">
        <v>3375</v>
      </c>
      <c r="E1854" s="20">
        <v>20.5</v>
      </c>
      <c r="F1854" s="21">
        <v>0.81891025641025639</v>
      </c>
      <c r="G1854" s="3" t="str">
        <f>IF(Table1[[#This Row],[2015 Cropland Premium (%)]]="No Data", "No Data", IF(OR(Table1[[#This Row],[2015 Cropland Premium (%)]]=0.4,Table1[[#This Row],[2015 Cropland Premium (%)]]&gt;0.4), "Yes", "No"))</f>
        <v>Yes</v>
      </c>
      <c r="H18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0.15090811965811968</v>
      </c>
      <c r="I185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5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54" s="3" t="s">
        <v>7068</v>
      </c>
    </row>
    <row r="1855" spans="1:11" x14ac:dyDescent="0.2">
      <c r="A1855" s="3" t="s">
        <v>3353</v>
      </c>
      <c r="B1855" s="3" t="s">
        <v>3352</v>
      </c>
      <c r="C1855" t="s">
        <v>3434</v>
      </c>
      <c r="D1855" s="7" t="s">
        <v>3435</v>
      </c>
      <c r="E1855" s="20" t="s">
        <v>7066</v>
      </c>
      <c r="F1855" s="21" t="s">
        <v>7066</v>
      </c>
      <c r="G185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5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5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5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55" s="3" t="s">
        <v>7069</v>
      </c>
    </row>
    <row r="1856" spans="1:11" x14ac:dyDescent="0.2">
      <c r="A1856" s="3" t="s">
        <v>3353</v>
      </c>
      <c r="B1856" s="3" t="s">
        <v>3352</v>
      </c>
      <c r="C1856" t="s">
        <v>3376</v>
      </c>
      <c r="D1856" s="7" t="s">
        <v>3377</v>
      </c>
      <c r="E1856" s="20">
        <v>48</v>
      </c>
      <c r="F1856" s="21">
        <v>1.6554112554112554</v>
      </c>
      <c r="G1856" s="3" t="str">
        <f>IF(Table1[[#This Row],[2015 Cropland Premium (%)]]="No Data", "No Data", IF(OR(Table1[[#This Row],[2015 Cropland Premium (%)]]=0.4,Table1[[#This Row],[2015 Cropland Premium (%)]]&gt;0.4), "Yes", "No"))</f>
        <v>Yes</v>
      </c>
      <c r="H18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5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5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56" s="3" t="s">
        <v>7069</v>
      </c>
    </row>
    <row r="1857" spans="1:11" x14ac:dyDescent="0.2">
      <c r="A1857" s="3" t="s">
        <v>3353</v>
      </c>
      <c r="B1857" s="3" t="s">
        <v>3352</v>
      </c>
      <c r="C1857" t="s">
        <v>3378</v>
      </c>
      <c r="D1857" s="7" t="s">
        <v>3379</v>
      </c>
      <c r="E1857" s="20">
        <v>35.5</v>
      </c>
      <c r="F1857" s="21">
        <v>1.3084081090063144</v>
      </c>
      <c r="G1857" s="3" t="str">
        <f>IF(Table1[[#This Row],[2015 Cropland Premium (%)]]="No Data", "No Data", IF(OR(Table1[[#This Row],[2015 Cropland Premium (%)]]=0.4,Table1[[#This Row],[2015 Cropland Premium (%)]]&gt;0.4), "Yes", "No"))</f>
        <v>Yes</v>
      </c>
      <c r="H18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5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5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57" s="3" t="s">
        <v>7068</v>
      </c>
    </row>
    <row r="1858" spans="1:11" x14ac:dyDescent="0.2">
      <c r="A1858" s="3" t="s">
        <v>3443</v>
      </c>
      <c r="B1858" s="3" t="s">
        <v>7093</v>
      </c>
      <c r="C1858" t="s">
        <v>3482</v>
      </c>
      <c r="D1858" s="7" t="s">
        <v>3483</v>
      </c>
      <c r="E1858" s="20">
        <v>1.3333333333333333</v>
      </c>
      <c r="F1858" s="21">
        <v>6.116399128821489E-2</v>
      </c>
      <c r="G1858" s="3" t="str">
        <f>IF(Table1[[#This Row],[2015 Cropland Premium (%)]]="No Data", "No Data", IF(OR(Table1[[#This Row],[2015 Cropland Premium (%)]]=0.4,Table1[[#This Row],[2015 Cropland Premium (%)]]&gt;0.4), "Yes", "No"))</f>
        <v>No</v>
      </c>
      <c r="H185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85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85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858" s="3" t="s">
        <v>7069</v>
      </c>
    </row>
    <row r="1859" spans="1:11" x14ac:dyDescent="0.2">
      <c r="A1859" s="3" t="s">
        <v>3443</v>
      </c>
      <c r="B1859" s="3" t="s">
        <v>7093</v>
      </c>
      <c r="C1859" t="s">
        <v>1555</v>
      </c>
      <c r="D1859" s="7" t="s">
        <v>3503</v>
      </c>
      <c r="E1859" s="20">
        <v>16.833333333333332</v>
      </c>
      <c r="F1859" s="21">
        <v>0.63693610073292939</v>
      </c>
      <c r="G1859" s="3" t="str">
        <f>IF(Table1[[#This Row],[2015 Cropland Premium (%)]]="No Data", "No Data", IF(OR(Table1[[#This Row],[2015 Cropland Premium (%)]]=0.4,Table1[[#This Row],[2015 Cropland Premium (%)]]&gt;0.4), "Yes", "No"))</f>
        <v>Yes</v>
      </c>
      <c r="H18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0.30255324938922551</v>
      </c>
      <c r="I185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5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59" s="3" t="s">
        <v>7069</v>
      </c>
    </row>
    <row r="1860" spans="1:11" x14ac:dyDescent="0.2">
      <c r="A1860" s="3" t="s">
        <v>3443</v>
      </c>
      <c r="B1860" s="3" t="s">
        <v>7093</v>
      </c>
      <c r="C1860" t="s">
        <v>3444</v>
      </c>
      <c r="D1860" s="7" t="s">
        <v>3445</v>
      </c>
      <c r="E1860" s="20">
        <v>58.5</v>
      </c>
      <c r="F1860" s="21">
        <v>2.5733333333333333</v>
      </c>
      <c r="G1860" s="3" t="str">
        <f>IF(Table1[[#This Row],[2015 Cropland Premium (%)]]="No Data", "No Data", IF(OR(Table1[[#This Row],[2015 Cropland Premium (%)]]=0.4,Table1[[#This Row],[2015 Cropland Premium (%)]]&gt;0.4), "Yes", "No"))</f>
        <v>Yes</v>
      </c>
      <c r="H18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6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6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60" s="3" t="s">
        <v>7069</v>
      </c>
    </row>
    <row r="1861" spans="1:11" x14ac:dyDescent="0.2">
      <c r="A1861" s="3" t="s">
        <v>3443</v>
      </c>
      <c r="B1861" s="3" t="s">
        <v>7093</v>
      </c>
      <c r="C1861" t="s">
        <v>3518</v>
      </c>
      <c r="D1861" s="7" t="s">
        <v>3519</v>
      </c>
      <c r="E1861" s="20">
        <v>35.166666666666664</v>
      </c>
      <c r="F1861" s="21">
        <v>1.2729583392443373</v>
      </c>
      <c r="G1861" s="3" t="str">
        <f>IF(Table1[[#This Row],[2015 Cropland Premium (%)]]="No Data", "No Data", IF(OR(Table1[[#This Row],[2015 Cropland Premium (%)]]=0.4,Table1[[#This Row],[2015 Cropland Premium (%)]]&gt;0.4), "Yes", "No"))</f>
        <v>Yes</v>
      </c>
      <c r="H18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6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6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61" s="3" t="s">
        <v>7069</v>
      </c>
    </row>
    <row r="1862" spans="1:11" x14ac:dyDescent="0.2">
      <c r="A1862" s="3" t="s">
        <v>3443</v>
      </c>
      <c r="B1862" s="3" t="s">
        <v>7093</v>
      </c>
      <c r="C1862" t="s">
        <v>3446</v>
      </c>
      <c r="D1862" s="7" t="s">
        <v>3447</v>
      </c>
      <c r="E1862" s="20">
        <v>43.666666666666664</v>
      </c>
      <c r="F1862" s="21">
        <v>2.2839042049568365</v>
      </c>
      <c r="G1862" s="3" t="str">
        <f>IF(Table1[[#This Row],[2015 Cropland Premium (%)]]="No Data", "No Data", IF(OR(Table1[[#This Row],[2015 Cropland Premium (%)]]=0.4,Table1[[#This Row],[2015 Cropland Premium (%)]]&gt;0.4), "Yes", "No"))</f>
        <v>Yes</v>
      </c>
      <c r="H18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62" s="3" t="s">
        <v>7069</v>
      </c>
    </row>
    <row r="1863" spans="1:11" x14ac:dyDescent="0.2">
      <c r="A1863" s="3" t="s">
        <v>3443</v>
      </c>
      <c r="B1863" s="3" t="s">
        <v>7093</v>
      </c>
      <c r="C1863" t="s">
        <v>3448</v>
      </c>
      <c r="D1863" s="7" t="s">
        <v>3449</v>
      </c>
      <c r="E1863" s="20" t="s">
        <v>7066</v>
      </c>
      <c r="F1863" s="21" t="s">
        <v>7066</v>
      </c>
      <c r="G186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6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6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6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63" s="3" t="s">
        <v>7069</v>
      </c>
    </row>
    <row r="1864" spans="1:11" x14ac:dyDescent="0.2">
      <c r="A1864" s="3" t="s">
        <v>3443</v>
      </c>
      <c r="B1864" s="3" t="s">
        <v>7093</v>
      </c>
      <c r="C1864" t="s">
        <v>3564</v>
      </c>
      <c r="D1864" s="7" t="s">
        <v>3565</v>
      </c>
      <c r="E1864" s="20">
        <v>58.333333333333336</v>
      </c>
      <c r="F1864" s="21">
        <v>1.4691188441188441</v>
      </c>
      <c r="G1864" s="3" t="str">
        <f>IF(Table1[[#This Row],[2015 Cropland Premium (%)]]="No Data", "No Data", IF(OR(Table1[[#This Row],[2015 Cropland Premium (%)]]=0.4,Table1[[#This Row],[2015 Cropland Premium (%)]]&gt;0.4), "Yes", "No"))</f>
        <v>Yes</v>
      </c>
      <c r="H18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6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6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64" s="3" t="s">
        <v>7069</v>
      </c>
    </row>
    <row r="1865" spans="1:11" x14ac:dyDescent="0.2">
      <c r="A1865" s="3" t="s">
        <v>3443</v>
      </c>
      <c r="B1865" s="3" t="s">
        <v>7093</v>
      </c>
      <c r="C1865" t="s">
        <v>3535</v>
      </c>
      <c r="D1865" s="7" t="s">
        <v>3536</v>
      </c>
      <c r="E1865" s="20">
        <v>47</v>
      </c>
      <c r="F1865" s="21">
        <v>1.1533862876254182</v>
      </c>
      <c r="G1865" s="3" t="str">
        <f>IF(Table1[[#This Row],[2015 Cropland Premium (%)]]="No Data", "No Data", IF(OR(Table1[[#This Row],[2015 Cropland Premium (%)]]=0.4,Table1[[#This Row],[2015 Cropland Premium (%)]]&gt;0.4), "Yes", "No"))</f>
        <v>Yes</v>
      </c>
      <c r="H18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6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6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65" s="3" t="s">
        <v>7069</v>
      </c>
    </row>
    <row r="1866" spans="1:11" x14ac:dyDescent="0.2">
      <c r="A1866" s="3" t="s">
        <v>3443</v>
      </c>
      <c r="B1866" s="3" t="s">
        <v>7093</v>
      </c>
      <c r="C1866" t="s">
        <v>3584</v>
      </c>
      <c r="D1866" s="7" t="s">
        <v>3585</v>
      </c>
      <c r="E1866" s="20">
        <v>30.333333333333332</v>
      </c>
      <c r="F1866" s="21">
        <v>0.92168827866768377</v>
      </c>
      <c r="G1866" s="3" t="str">
        <f>IF(Table1[[#This Row],[2015 Cropland Premium (%)]]="No Data", "No Data", IF(OR(Table1[[#This Row],[2015 Cropland Premium (%)]]=0.4,Table1[[#This Row],[2015 Cropland Premium (%)]]&gt;0.4), "Yes", "No"))</f>
        <v>Yes</v>
      </c>
      <c r="H18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6.5259767776930211E-2</v>
      </c>
      <c r="I186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6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66" s="3" t="s">
        <v>7069</v>
      </c>
    </row>
    <row r="1867" spans="1:11" x14ac:dyDescent="0.2">
      <c r="A1867" s="3" t="s">
        <v>3443</v>
      </c>
      <c r="B1867" s="3" t="s">
        <v>7093</v>
      </c>
      <c r="C1867" t="s">
        <v>3586</v>
      </c>
      <c r="D1867" s="7" t="s">
        <v>3587</v>
      </c>
      <c r="E1867" s="20">
        <v>24.833333333333332</v>
      </c>
      <c r="F1867" s="21">
        <v>0.78322985964268588</v>
      </c>
      <c r="G1867" s="3" t="str">
        <f>IF(Table1[[#This Row],[2015 Cropland Premium (%)]]="No Data", "No Data", IF(OR(Table1[[#This Row],[2015 Cropland Premium (%)]]=0.4,Table1[[#This Row],[2015 Cropland Premium (%)]]&gt;0.4), "Yes", "No"))</f>
        <v>Yes</v>
      </c>
      <c r="H18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0.18064178363109512</v>
      </c>
      <c r="I186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6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67" s="3" t="s">
        <v>7068</v>
      </c>
    </row>
    <row r="1868" spans="1:11" x14ac:dyDescent="0.2">
      <c r="A1868" s="3" t="s">
        <v>3443</v>
      </c>
      <c r="B1868" s="3" t="s">
        <v>7093</v>
      </c>
      <c r="C1868" t="s">
        <v>3458</v>
      </c>
      <c r="D1868" s="7" t="s">
        <v>3459</v>
      </c>
      <c r="E1868" s="20">
        <v>17.5</v>
      </c>
      <c r="F1868" s="21">
        <v>0.95680377414123541</v>
      </c>
      <c r="G1868" s="3" t="str">
        <f>IF(Table1[[#This Row],[2015 Cropland Premium (%)]]="No Data", "No Data", IF(OR(Table1[[#This Row],[2015 Cropland Premium (%)]]=0.4,Table1[[#This Row],[2015 Cropland Premium (%)]]&gt;0.4), "Yes", "No"))</f>
        <v>Yes</v>
      </c>
      <c r="H18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3.5996854882303808E-2</v>
      </c>
      <c r="I18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68" s="3" t="s">
        <v>7069</v>
      </c>
    </row>
    <row r="1869" spans="1:11" x14ac:dyDescent="0.2">
      <c r="A1869" s="3" t="s">
        <v>3443</v>
      </c>
      <c r="B1869" s="3" t="s">
        <v>7093</v>
      </c>
      <c r="C1869" t="s">
        <v>1232</v>
      </c>
      <c r="D1869" s="7" t="s">
        <v>3460</v>
      </c>
      <c r="E1869" s="20">
        <v>15.333333333333334</v>
      </c>
      <c r="F1869" s="21">
        <v>0.84090909090909083</v>
      </c>
      <c r="G1869" s="3" t="str">
        <f>IF(Table1[[#This Row],[2015 Cropland Premium (%)]]="No Data", "No Data", IF(OR(Table1[[#This Row],[2015 Cropland Premium (%)]]=0.4,Table1[[#This Row],[2015 Cropland Premium (%)]]&gt;0.4), "Yes", "No"))</f>
        <v>Yes</v>
      </c>
      <c r="H18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0.13257575757575762</v>
      </c>
      <c r="I18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69" s="3" t="s">
        <v>7069</v>
      </c>
    </row>
    <row r="1870" spans="1:11" x14ac:dyDescent="0.2">
      <c r="A1870" s="3" t="s">
        <v>3443</v>
      </c>
      <c r="B1870" s="3" t="s">
        <v>7093</v>
      </c>
      <c r="C1870" t="s">
        <v>3520</v>
      </c>
      <c r="D1870" s="7" t="s">
        <v>3521</v>
      </c>
      <c r="E1870" s="20">
        <v>22.666666666666668</v>
      </c>
      <c r="F1870" s="21">
        <v>1.075579322638146</v>
      </c>
      <c r="G1870" s="3" t="str">
        <f>IF(Table1[[#This Row],[2015 Cropland Premium (%)]]="No Data", "No Data", IF(OR(Table1[[#This Row],[2015 Cropland Premium (%)]]=0.4,Table1[[#This Row],[2015 Cropland Premium (%)]]&gt;0.4), "Yes", "No"))</f>
        <v>Yes</v>
      </c>
      <c r="H18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7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7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70" s="3" t="s">
        <v>7069</v>
      </c>
    </row>
    <row r="1871" spans="1:11" x14ac:dyDescent="0.2">
      <c r="A1871" s="3" t="s">
        <v>3443</v>
      </c>
      <c r="B1871" s="3" t="s">
        <v>7093</v>
      </c>
      <c r="C1871" t="s">
        <v>2058</v>
      </c>
      <c r="D1871" s="7" t="s">
        <v>3450</v>
      </c>
      <c r="E1871" s="20" t="s">
        <v>7066</v>
      </c>
      <c r="F1871" s="21" t="s">
        <v>7066</v>
      </c>
      <c r="G187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7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7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7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71" s="3" t="s">
        <v>7069</v>
      </c>
    </row>
    <row r="1872" spans="1:11" x14ac:dyDescent="0.2">
      <c r="A1872" s="3" t="s">
        <v>3443</v>
      </c>
      <c r="B1872" s="3" t="s">
        <v>7093</v>
      </c>
      <c r="C1872" t="s">
        <v>1327</v>
      </c>
      <c r="D1872" s="7" t="s">
        <v>3537</v>
      </c>
      <c r="E1872" s="20">
        <v>51.333333333333336</v>
      </c>
      <c r="F1872" s="21">
        <v>1.2613526570048308</v>
      </c>
      <c r="G1872" s="3" t="str">
        <f>IF(Table1[[#This Row],[2015 Cropland Premium (%)]]="No Data", "No Data", IF(OR(Table1[[#This Row],[2015 Cropland Premium (%)]]=0.4,Table1[[#This Row],[2015 Cropland Premium (%)]]&gt;0.4), "Yes", "No"))</f>
        <v>Yes</v>
      </c>
      <c r="H18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7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7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72" s="3" t="s">
        <v>7069</v>
      </c>
    </row>
    <row r="1873" spans="1:11" x14ac:dyDescent="0.2">
      <c r="A1873" s="3" t="s">
        <v>3443</v>
      </c>
      <c r="B1873" s="3" t="s">
        <v>7093</v>
      </c>
      <c r="C1873" t="s">
        <v>3566</v>
      </c>
      <c r="D1873" s="7" t="s">
        <v>3567</v>
      </c>
      <c r="E1873" s="20">
        <v>43.666666666666664</v>
      </c>
      <c r="F1873" s="21">
        <v>1.0745828245828244</v>
      </c>
      <c r="G1873" s="3" t="str">
        <f>IF(Table1[[#This Row],[2015 Cropland Premium (%)]]="No Data", "No Data", IF(OR(Table1[[#This Row],[2015 Cropland Premium (%)]]=0.4,Table1[[#This Row],[2015 Cropland Premium (%)]]&gt;0.4), "Yes", "No"))</f>
        <v>Yes</v>
      </c>
      <c r="H18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7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7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73" s="3" t="s">
        <v>7069</v>
      </c>
    </row>
    <row r="1874" spans="1:11" x14ac:dyDescent="0.2">
      <c r="A1874" s="3" t="s">
        <v>3443</v>
      </c>
      <c r="B1874" s="3" t="s">
        <v>7093</v>
      </c>
      <c r="C1874" t="s">
        <v>3484</v>
      </c>
      <c r="D1874" s="7" t="s">
        <v>3485</v>
      </c>
      <c r="E1874" s="20">
        <v>11.166666666666666</v>
      </c>
      <c r="F1874" s="21">
        <v>0.56347717323327073</v>
      </c>
      <c r="G1874" s="3" t="str">
        <f>IF(Table1[[#This Row],[2015 Cropland Premium (%)]]="No Data", "No Data", IF(OR(Table1[[#This Row],[2015 Cropland Premium (%)]]=0.4,Table1[[#This Row],[2015 Cropland Premium (%)]]&gt;0.4), "Yes", "No"))</f>
        <v>Yes</v>
      </c>
      <c r="H18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0.3637690223056077</v>
      </c>
      <c r="I187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7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5.5555555555555636E-2</v>
      </c>
      <c r="K1874" s="3" t="s">
        <v>7069</v>
      </c>
    </row>
    <row r="1875" spans="1:11" x14ac:dyDescent="0.2">
      <c r="A1875" s="3" t="s">
        <v>3443</v>
      </c>
      <c r="B1875" s="3" t="s">
        <v>7093</v>
      </c>
      <c r="C1875" t="s">
        <v>3504</v>
      </c>
      <c r="D1875" s="7" t="s">
        <v>3505</v>
      </c>
      <c r="E1875" s="20">
        <v>15.5</v>
      </c>
      <c r="F1875" s="21">
        <v>0.82564745196324141</v>
      </c>
      <c r="G1875" s="3" t="str">
        <f>IF(Table1[[#This Row],[2015 Cropland Premium (%)]]="No Data", "No Data", IF(OR(Table1[[#This Row],[2015 Cropland Premium (%)]]=0.4,Table1[[#This Row],[2015 Cropland Premium (%)]]&gt;0.4), "Yes", "No"))</f>
        <v>Yes</v>
      </c>
      <c r="H18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0.14529379003063214</v>
      </c>
      <c r="I18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75" s="3" t="s">
        <v>7069</v>
      </c>
    </row>
    <row r="1876" spans="1:11" x14ac:dyDescent="0.2">
      <c r="A1876" s="3" t="s">
        <v>3443</v>
      </c>
      <c r="B1876" s="3" t="s">
        <v>7093</v>
      </c>
      <c r="C1876" t="s">
        <v>1331</v>
      </c>
      <c r="D1876" s="7" t="s">
        <v>3506</v>
      </c>
      <c r="E1876" s="20">
        <v>6.5</v>
      </c>
      <c r="F1876" s="21">
        <v>0.24732580037664786</v>
      </c>
      <c r="G1876" s="3" t="str">
        <f>IF(Table1[[#This Row],[2015 Cropland Premium (%)]]="No Data", "No Data", IF(OR(Table1[[#This Row],[2015 Cropland Premium (%)]]=0.4,Table1[[#This Row],[2015 Cropland Premium (%)]]&gt;0.4), "Yes", "No"))</f>
        <v>No</v>
      </c>
      <c r="H187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87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87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876" s="3" t="s">
        <v>7069</v>
      </c>
    </row>
    <row r="1877" spans="1:11" x14ac:dyDescent="0.2">
      <c r="A1877" s="3" t="s">
        <v>3443</v>
      </c>
      <c r="B1877" s="3" t="s">
        <v>7093</v>
      </c>
      <c r="C1877" t="s">
        <v>430</v>
      </c>
      <c r="D1877" s="7" t="s">
        <v>3461</v>
      </c>
      <c r="E1877" s="20" t="s">
        <v>7066</v>
      </c>
      <c r="F1877" s="21" t="s">
        <v>7066</v>
      </c>
      <c r="G187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7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7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7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77" s="3" t="s">
        <v>7069</v>
      </c>
    </row>
    <row r="1878" spans="1:11" x14ac:dyDescent="0.2">
      <c r="A1878" s="3" t="s">
        <v>3443</v>
      </c>
      <c r="B1878" s="3" t="s">
        <v>7093</v>
      </c>
      <c r="C1878" t="s">
        <v>3538</v>
      </c>
      <c r="D1878" s="7" t="s">
        <v>3539</v>
      </c>
      <c r="E1878" s="20">
        <v>37.166666666666664</v>
      </c>
      <c r="F1878" s="21">
        <v>0.90432924563359351</v>
      </c>
      <c r="G1878" s="3" t="str">
        <f>IF(Table1[[#This Row],[2015 Cropland Premium (%)]]="No Data", "No Data", IF(OR(Table1[[#This Row],[2015 Cropland Premium (%)]]=0.4,Table1[[#This Row],[2015 Cropland Premium (%)]]&gt;0.4), "Yes", "No"))</f>
        <v>Yes</v>
      </c>
      <c r="H18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7.9725628638672053E-2</v>
      </c>
      <c r="I187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7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78" s="3" t="s">
        <v>7069</v>
      </c>
    </row>
    <row r="1879" spans="1:11" x14ac:dyDescent="0.2">
      <c r="A1879" s="3" t="s">
        <v>3443</v>
      </c>
      <c r="B1879" s="3" t="s">
        <v>7093</v>
      </c>
      <c r="C1879" t="s">
        <v>452</v>
      </c>
      <c r="D1879" s="7" t="s">
        <v>3462</v>
      </c>
      <c r="E1879" s="20" t="s">
        <v>7066</v>
      </c>
      <c r="F1879" s="21" t="s">
        <v>7066</v>
      </c>
      <c r="G187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7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7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7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79" s="3" t="s">
        <v>7069</v>
      </c>
    </row>
    <row r="1880" spans="1:11" x14ac:dyDescent="0.2">
      <c r="A1880" s="3" t="s">
        <v>3443</v>
      </c>
      <c r="B1880" s="3" t="s">
        <v>7093</v>
      </c>
      <c r="C1880" t="s">
        <v>684</v>
      </c>
      <c r="D1880" s="7" t="s">
        <v>3522</v>
      </c>
      <c r="E1880" s="20">
        <v>12.5</v>
      </c>
      <c r="F1880" s="21">
        <v>0.68556225909167079</v>
      </c>
      <c r="G1880" s="3" t="str">
        <f>IF(Table1[[#This Row],[2015 Cropland Premium (%)]]="No Data", "No Data", IF(OR(Table1[[#This Row],[2015 Cropland Premium (%)]]=0.4,Table1[[#This Row],[2015 Cropland Premium (%)]]&gt;0.4), "Yes", "No"))</f>
        <v>Yes</v>
      </c>
      <c r="H18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0.26203145075694101</v>
      </c>
      <c r="I188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8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80" s="3" t="s">
        <v>7069</v>
      </c>
    </row>
    <row r="1881" spans="1:11" x14ac:dyDescent="0.2">
      <c r="A1881" s="3" t="s">
        <v>3443</v>
      </c>
      <c r="B1881" s="3" t="s">
        <v>7093</v>
      </c>
      <c r="C1881" t="s">
        <v>3588</v>
      </c>
      <c r="D1881" s="7" t="s">
        <v>3589</v>
      </c>
      <c r="E1881" s="20">
        <v>39.666666666666664</v>
      </c>
      <c r="F1881" s="21">
        <v>1.0531090831918506</v>
      </c>
      <c r="G1881" s="3" t="str">
        <f>IF(Table1[[#This Row],[2015 Cropland Premium (%)]]="No Data", "No Data", IF(OR(Table1[[#This Row],[2015 Cropland Premium (%)]]=0.4,Table1[[#This Row],[2015 Cropland Premium (%)]]&gt;0.4), "Yes", "No"))</f>
        <v>Yes</v>
      </c>
      <c r="H18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8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8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81" s="3" t="s">
        <v>7068</v>
      </c>
    </row>
    <row r="1882" spans="1:11" x14ac:dyDescent="0.2">
      <c r="A1882" s="3" t="s">
        <v>3443</v>
      </c>
      <c r="B1882" s="3" t="s">
        <v>7093</v>
      </c>
      <c r="C1882" t="s">
        <v>3568</v>
      </c>
      <c r="D1882" s="7" t="s">
        <v>3569</v>
      </c>
      <c r="E1882" s="20">
        <v>25.333333333333332</v>
      </c>
      <c r="F1882" s="21">
        <v>0.72698389529509078</v>
      </c>
      <c r="G1882" s="3" t="str">
        <f>IF(Table1[[#This Row],[2015 Cropland Premium (%)]]="No Data", "No Data", IF(OR(Table1[[#This Row],[2015 Cropland Premium (%)]]=0.4,Table1[[#This Row],[2015 Cropland Premium (%)]]&gt;0.4), "Yes", "No"))</f>
        <v>Yes</v>
      </c>
      <c r="H18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0.22751342058742435</v>
      </c>
      <c r="I188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8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82" s="3" t="s">
        <v>7069</v>
      </c>
    </row>
    <row r="1883" spans="1:11" x14ac:dyDescent="0.2">
      <c r="A1883" s="3" t="s">
        <v>3443</v>
      </c>
      <c r="B1883" s="3" t="s">
        <v>7093</v>
      </c>
      <c r="C1883" t="s">
        <v>1540</v>
      </c>
      <c r="D1883" s="7" t="s">
        <v>3590</v>
      </c>
      <c r="E1883" s="20">
        <v>26.666666666666668</v>
      </c>
      <c r="F1883" s="21">
        <v>0.74219505984211864</v>
      </c>
      <c r="G1883" s="3" t="str">
        <f>IF(Table1[[#This Row],[2015 Cropland Premium (%)]]="No Data", "No Data", IF(OR(Table1[[#This Row],[2015 Cropland Premium (%)]]=0.4,Table1[[#This Row],[2015 Cropland Premium (%)]]&gt;0.4), "Yes", "No"))</f>
        <v>Yes</v>
      </c>
      <c r="H18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0.2148374501315678</v>
      </c>
      <c r="I188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8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83" s="3" t="s">
        <v>7069</v>
      </c>
    </row>
    <row r="1884" spans="1:11" x14ac:dyDescent="0.2">
      <c r="A1884" s="3" t="s">
        <v>3443</v>
      </c>
      <c r="B1884" s="3" t="s">
        <v>7093</v>
      </c>
      <c r="C1884" t="s">
        <v>3540</v>
      </c>
      <c r="D1884" s="7" t="s">
        <v>3541</v>
      </c>
      <c r="E1884" s="20" t="s">
        <v>7066</v>
      </c>
      <c r="F1884" s="21" t="s">
        <v>7066</v>
      </c>
      <c r="G188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8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8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8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84" s="3" t="s">
        <v>7069</v>
      </c>
    </row>
    <row r="1885" spans="1:11" x14ac:dyDescent="0.2">
      <c r="A1885" s="3" t="s">
        <v>3443</v>
      </c>
      <c r="B1885" s="3" t="s">
        <v>7093</v>
      </c>
      <c r="C1885" t="s">
        <v>3542</v>
      </c>
      <c r="D1885" s="7" t="s">
        <v>3543</v>
      </c>
      <c r="E1885" s="20" t="s">
        <v>7066</v>
      </c>
      <c r="F1885" s="21" t="s">
        <v>7066</v>
      </c>
      <c r="G188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8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8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8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85" s="3" t="s">
        <v>7069</v>
      </c>
    </row>
    <row r="1886" spans="1:11" x14ac:dyDescent="0.2">
      <c r="A1886" s="3" t="s">
        <v>3443</v>
      </c>
      <c r="B1886" s="3" t="s">
        <v>7093</v>
      </c>
      <c r="C1886" t="s">
        <v>3507</v>
      </c>
      <c r="D1886" s="7" t="s">
        <v>3508</v>
      </c>
      <c r="E1886" s="20">
        <v>13.833333333333334</v>
      </c>
      <c r="F1886" s="21">
        <v>0.76971146182050054</v>
      </c>
      <c r="G1886" s="3" t="str">
        <f>IF(Table1[[#This Row],[2015 Cropland Premium (%)]]="No Data", "No Data", IF(OR(Table1[[#This Row],[2015 Cropland Premium (%)]]=0.4,Table1[[#This Row],[2015 Cropland Premium (%)]]&gt;0.4), "Yes", "No"))</f>
        <v>Yes</v>
      </c>
      <c r="H18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0.19190711514958286</v>
      </c>
      <c r="I188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8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86" s="3" t="s">
        <v>7069</v>
      </c>
    </row>
    <row r="1887" spans="1:11" x14ac:dyDescent="0.2">
      <c r="A1887" s="3" t="s">
        <v>3443</v>
      </c>
      <c r="B1887" s="3" t="s">
        <v>7093</v>
      </c>
      <c r="C1887" t="s">
        <v>3509</v>
      </c>
      <c r="D1887" s="7" t="s">
        <v>3510</v>
      </c>
      <c r="E1887" s="20">
        <v>27.5</v>
      </c>
      <c r="F1887" s="21">
        <v>1.1447013588043913</v>
      </c>
      <c r="G1887" s="3" t="str">
        <f>IF(Table1[[#This Row],[2015 Cropland Premium (%)]]="No Data", "No Data", IF(OR(Table1[[#This Row],[2015 Cropland Premium (%)]]=0.4,Table1[[#This Row],[2015 Cropland Premium (%)]]&gt;0.4), "Yes", "No"))</f>
        <v>Yes</v>
      </c>
      <c r="H18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88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8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87" s="3" t="s">
        <v>7069</v>
      </c>
    </row>
    <row r="1888" spans="1:11" x14ac:dyDescent="0.2">
      <c r="A1888" s="3" t="s">
        <v>3443</v>
      </c>
      <c r="B1888" s="3" t="s">
        <v>7093</v>
      </c>
      <c r="C1888" t="s">
        <v>3591</v>
      </c>
      <c r="D1888" s="7" t="s">
        <v>3592</v>
      </c>
      <c r="E1888" s="20">
        <v>32.5</v>
      </c>
      <c r="F1888" s="21">
        <v>0.75170038331379352</v>
      </c>
      <c r="G1888" s="3" t="str">
        <f>IF(Table1[[#This Row],[2015 Cropland Premium (%)]]="No Data", "No Data", IF(OR(Table1[[#This Row],[2015 Cropland Premium (%)]]=0.4,Table1[[#This Row],[2015 Cropland Premium (%)]]&gt;0.4), "Yes", "No"))</f>
        <v>Yes</v>
      </c>
      <c r="H18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0.20691634723850538</v>
      </c>
      <c r="I188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8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88" s="3" t="s">
        <v>7069</v>
      </c>
    </row>
    <row r="1889" spans="1:11" x14ac:dyDescent="0.2">
      <c r="A1889" s="3" t="s">
        <v>3443</v>
      </c>
      <c r="B1889" s="3" t="s">
        <v>7093</v>
      </c>
      <c r="C1889" t="s">
        <v>3486</v>
      </c>
      <c r="D1889" s="7" t="s">
        <v>3487</v>
      </c>
      <c r="E1889" s="20" t="s">
        <v>7066</v>
      </c>
      <c r="F1889" s="21" t="s">
        <v>7066</v>
      </c>
      <c r="G188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8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8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8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89" s="3" t="s">
        <v>7069</v>
      </c>
    </row>
    <row r="1890" spans="1:11" x14ac:dyDescent="0.2">
      <c r="A1890" s="3" t="s">
        <v>3443</v>
      </c>
      <c r="B1890" s="3" t="s">
        <v>7093</v>
      </c>
      <c r="C1890" t="s">
        <v>3544</v>
      </c>
      <c r="D1890" s="7" t="s">
        <v>3545</v>
      </c>
      <c r="E1890" s="20">
        <v>33</v>
      </c>
      <c r="F1890" s="21">
        <v>0.64551090001217881</v>
      </c>
      <c r="G1890" s="3" t="str">
        <f>IF(Table1[[#This Row],[2015 Cropland Premium (%)]]="No Data", "No Data", IF(OR(Table1[[#This Row],[2015 Cropland Premium (%)]]=0.4,Table1[[#This Row],[2015 Cropland Premium (%)]]&gt;0.4), "Yes", "No"))</f>
        <v>Yes</v>
      </c>
      <c r="H18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0.29540758332318434</v>
      </c>
      <c r="I189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9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90" s="3" t="s">
        <v>7069</v>
      </c>
    </row>
    <row r="1891" spans="1:11" x14ac:dyDescent="0.2">
      <c r="A1891" s="3" t="s">
        <v>3443</v>
      </c>
      <c r="B1891" s="3" t="s">
        <v>7093</v>
      </c>
      <c r="C1891" t="s">
        <v>1116</v>
      </c>
      <c r="D1891" s="7" t="s">
        <v>3488</v>
      </c>
      <c r="E1891" s="20" t="s">
        <v>7066</v>
      </c>
      <c r="F1891" s="21" t="s">
        <v>7066</v>
      </c>
      <c r="G189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9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9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9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91" s="3" t="s">
        <v>7069</v>
      </c>
    </row>
    <row r="1892" spans="1:11" x14ac:dyDescent="0.2">
      <c r="A1892" s="3" t="s">
        <v>3443</v>
      </c>
      <c r="B1892" s="3" t="s">
        <v>7093</v>
      </c>
      <c r="C1892" t="s">
        <v>410</v>
      </c>
      <c r="D1892" s="7" t="s">
        <v>3489</v>
      </c>
      <c r="E1892" s="20">
        <v>5.833333333333333</v>
      </c>
      <c r="F1892" s="21">
        <v>0.15130616509926856</v>
      </c>
      <c r="G1892" s="3" t="str">
        <f>IF(Table1[[#This Row],[2015 Cropland Premium (%)]]="No Data", "No Data", IF(OR(Table1[[#This Row],[2015 Cropland Premium (%)]]=0.4,Table1[[#This Row],[2015 Cropland Premium (%)]]&gt;0.4), "Yes", "No"))</f>
        <v>No</v>
      </c>
      <c r="H189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89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89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892" s="3" t="s">
        <v>7069</v>
      </c>
    </row>
    <row r="1893" spans="1:11" x14ac:dyDescent="0.2">
      <c r="A1893" s="3" t="s">
        <v>3443</v>
      </c>
      <c r="B1893" s="3" t="s">
        <v>7093</v>
      </c>
      <c r="C1893" t="s">
        <v>3523</v>
      </c>
      <c r="D1893" s="7" t="s">
        <v>3524</v>
      </c>
      <c r="E1893" s="20">
        <v>7</v>
      </c>
      <c r="F1893" s="21">
        <v>0.37023809523809526</v>
      </c>
      <c r="G1893" s="3" t="str">
        <f>IF(Table1[[#This Row],[2015 Cropland Premium (%)]]="No Data", "No Data", IF(OR(Table1[[#This Row],[2015 Cropland Premium (%)]]=0.4,Table1[[#This Row],[2015 Cropland Premium (%)]]&gt;0.4), "Yes", "No"))</f>
        <v>No</v>
      </c>
      <c r="H189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89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89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893" s="3" t="s">
        <v>7069</v>
      </c>
    </row>
    <row r="1894" spans="1:11" x14ac:dyDescent="0.2">
      <c r="A1894" s="3" t="s">
        <v>3443</v>
      </c>
      <c r="B1894" s="3" t="s">
        <v>7093</v>
      </c>
      <c r="C1894" t="s">
        <v>3546</v>
      </c>
      <c r="D1894" s="7" t="s">
        <v>3547</v>
      </c>
      <c r="E1894" s="20">
        <v>35.666666666666664</v>
      </c>
      <c r="F1894" s="21">
        <v>0.87227331846897072</v>
      </c>
      <c r="G1894" s="3" t="str">
        <f>IF(Table1[[#This Row],[2015 Cropland Premium (%)]]="No Data", "No Data", IF(OR(Table1[[#This Row],[2015 Cropland Premium (%)]]=0.4,Table1[[#This Row],[2015 Cropland Premium (%)]]&gt;0.4), "Yes", "No"))</f>
        <v>Yes</v>
      </c>
      <c r="H18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0.10643890127585776</v>
      </c>
      <c r="I189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9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94" s="3" t="s">
        <v>7069</v>
      </c>
    </row>
    <row r="1895" spans="1:11" x14ac:dyDescent="0.2">
      <c r="A1895" s="3" t="s">
        <v>3443</v>
      </c>
      <c r="B1895" s="3" t="s">
        <v>7093</v>
      </c>
      <c r="C1895" t="s">
        <v>557</v>
      </c>
      <c r="D1895" s="7" t="s">
        <v>3463</v>
      </c>
      <c r="E1895" s="20" t="s">
        <v>7066</v>
      </c>
      <c r="F1895" s="21" t="s">
        <v>7066</v>
      </c>
      <c r="G189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89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89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89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895" s="3" t="s">
        <v>7069</v>
      </c>
    </row>
    <row r="1896" spans="1:11" x14ac:dyDescent="0.2">
      <c r="A1896" s="3" t="s">
        <v>3443</v>
      </c>
      <c r="B1896" s="3" t="s">
        <v>7093</v>
      </c>
      <c r="C1896" t="s">
        <v>3490</v>
      </c>
      <c r="D1896" s="7" t="s">
        <v>3491</v>
      </c>
      <c r="E1896" s="20">
        <v>14.666666666666666</v>
      </c>
      <c r="F1896" s="21">
        <v>0.72948717948717945</v>
      </c>
      <c r="G1896" s="3" t="str">
        <f>IF(Table1[[#This Row],[2015 Cropland Premium (%)]]="No Data", "No Data", IF(OR(Table1[[#This Row],[2015 Cropland Premium (%)]]=0.4,Table1[[#This Row],[2015 Cropland Premium (%)]]&gt;0.4), "Yes", "No"))</f>
        <v>Yes</v>
      </c>
      <c r="H18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0.22542735042735046</v>
      </c>
      <c r="I189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9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96" s="3" t="s">
        <v>7069</v>
      </c>
    </row>
    <row r="1897" spans="1:11" x14ac:dyDescent="0.2">
      <c r="A1897" s="3" t="s">
        <v>3443</v>
      </c>
      <c r="B1897" s="3" t="s">
        <v>7093</v>
      </c>
      <c r="C1897" t="s">
        <v>486</v>
      </c>
      <c r="D1897" s="7" t="s">
        <v>3570</v>
      </c>
      <c r="E1897" s="20">
        <v>39.166666666666664</v>
      </c>
      <c r="F1897" s="21">
        <v>0.92551892551892545</v>
      </c>
      <c r="G1897" s="3" t="str">
        <f>IF(Table1[[#This Row],[2015 Cropland Premium (%)]]="No Data", "No Data", IF(OR(Table1[[#This Row],[2015 Cropland Premium (%)]]=0.4,Table1[[#This Row],[2015 Cropland Premium (%)]]&gt;0.4), "Yes", "No"))</f>
        <v>Yes</v>
      </c>
      <c r="H18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6.2067562067562143E-2</v>
      </c>
      <c r="I189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9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97" s="3" t="s">
        <v>7069</v>
      </c>
    </row>
    <row r="1898" spans="1:11" x14ac:dyDescent="0.2">
      <c r="A1898" s="3" t="s">
        <v>3443</v>
      </c>
      <c r="B1898" s="3" t="s">
        <v>7093</v>
      </c>
      <c r="C1898" t="s">
        <v>3492</v>
      </c>
      <c r="D1898" s="7" t="s">
        <v>3493</v>
      </c>
      <c r="E1898" s="20">
        <v>7.333333333333333</v>
      </c>
      <c r="F1898" s="21">
        <v>0.32850877192982453</v>
      </c>
      <c r="G1898" s="3" t="str">
        <f>IF(Table1[[#This Row],[2015 Cropland Premium (%)]]="No Data", "No Data", IF(OR(Table1[[#This Row],[2015 Cropland Premium (%)]]=0.4,Table1[[#This Row],[2015 Cropland Premium (%)]]&gt;0.4), "Yes", "No"))</f>
        <v>No</v>
      </c>
      <c r="H189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89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89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898" s="3" t="s">
        <v>7069</v>
      </c>
    </row>
    <row r="1899" spans="1:11" x14ac:dyDescent="0.2">
      <c r="A1899" s="3" t="s">
        <v>3443</v>
      </c>
      <c r="B1899" s="3" t="s">
        <v>7093</v>
      </c>
      <c r="C1899" t="s">
        <v>3548</v>
      </c>
      <c r="D1899" s="7" t="s">
        <v>3549</v>
      </c>
      <c r="E1899" s="20">
        <v>38.833333333333336</v>
      </c>
      <c r="F1899" s="21">
        <v>0.74496959646213379</v>
      </c>
      <c r="G1899" s="3" t="str">
        <f>IF(Table1[[#This Row],[2015 Cropland Premium (%)]]="No Data", "No Data", IF(OR(Table1[[#This Row],[2015 Cropland Premium (%)]]=0.4,Table1[[#This Row],[2015 Cropland Premium (%)]]&gt;0.4), "Yes", "No"))</f>
        <v>Yes</v>
      </c>
      <c r="H18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0.21252533628155518</v>
      </c>
      <c r="I189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89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899" s="3" t="s">
        <v>7069</v>
      </c>
    </row>
    <row r="1900" spans="1:11" x14ac:dyDescent="0.2">
      <c r="A1900" s="3" t="s">
        <v>3443</v>
      </c>
      <c r="B1900" s="3" t="s">
        <v>7093</v>
      </c>
      <c r="C1900" t="s">
        <v>3593</v>
      </c>
      <c r="D1900" s="7" t="s">
        <v>3594</v>
      </c>
      <c r="E1900" s="20">
        <v>36.166666666666664</v>
      </c>
      <c r="F1900" s="21">
        <v>0.86071428571428577</v>
      </c>
      <c r="G1900" s="3" t="str">
        <f>IF(Table1[[#This Row],[2015 Cropland Premium (%)]]="No Data", "No Data", IF(OR(Table1[[#This Row],[2015 Cropland Premium (%)]]=0.4,Table1[[#This Row],[2015 Cropland Premium (%)]]&gt;0.4), "Yes", "No"))</f>
        <v>Yes</v>
      </c>
      <c r="H19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0.11607142857142855</v>
      </c>
      <c r="I190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0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00" s="3" t="s">
        <v>7069</v>
      </c>
    </row>
    <row r="1901" spans="1:11" x14ac:dyDescent="0.2">
      <c r="A1901" s="3" t="s">
        <v>3443</v>
      </c>
      <c r="B1901" s="3" t="s">
        <v>7093</v>
      </c>
      <c r="C1901" t="s">
        <v>3464</v>
      </c>
      <c r="D1901" s="7" t="s">
        <v>3465</v>
      </c>
      <c r="E1901" s="20">
        <v>51.333333333333336</v>
      </c>
      <c r="F1901" s="21">
        <v>3.0531746031746025</v>
      </c>
      <c r="G1901" s="3" t="str">
        <f>IF(Table1[[#This Row],[2015 Cropland Premium (%)]]="No Data", "No Data", IF(OR(Table1[[#This Row],[2015 Cropland Premium (%)]]=0.4,Table1[[#This Row],[2015 Cropland Premium (%)]]&gt;0.4), "Yes", "No"))</f>
        <v>Yes</v>
      </c>
      <c r="H19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01" s="3" t="s">
        <v>7069</v>
      </c>
    </row>
    <row r="1902" spans="1:11" x14ac:dyDescent="0.2">
      <c r="A1902" s="3" t="s">
        <v>3443</v>
      </c>
      <c r="B1902" s="3" t="s">
        <v>7093</v>
      </c>
      <c r="C1902" t="s">
        <v>1474</v>
      </c>
      <c r="D1902" s="7" t="s">
        <v>3466</v>
      </c>
      <c r="E1902" s="20">
        <v>57.5</v>
      </c>
      <c r="F1902" s="21">
        <v>1.8480519480519479</v>
      </c>
      <c r="G1902" s="3" t="str">
        <f>IF(Table1[[#This Row],[2015 Cropland Premium (%)]]="No Data", "No Data", IF(OR(Table1[[#This Row],[2015 Cropland Premium (%)]]=0.4,Table1[[#This Row],[2015 Cropland Premium (%)]]&gt;0.4), "Yes", "No"))</f>
        <v>Yes</v>
      </c>
      <c r="H19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02" s="3" t="s">
        <v>7069</v>
      </c>
    </row>
    <row r="1903" spans="1:11" x14ac:dyDescent="0.2">
      <c r="A1903" s="3" t="s">
        <v>3443</v>
      </c>
      <c r="B1903" s="3" t="s">
        <v>7093</v>
      </c>
      <c r="C1903" t="s">
        <v>3550</v>
      </c>
      <c r="D1903" s="7" t="s">
        <v>3551</v>
      </c>
      <c r="E1903" s="20">
        <v>44.5</v>
      </c>
      <c r="F1903" s="21">
        <v>1.081238387216648</v>
      </c>
      <c r="G1903" s="3" t="str">
        <f>IF(Table1[[#This Row],[2015 Cropland Premium (%)]]="No Data", "No Data", IF(OR(Table1[[#This Row],[2015 Cropland Premium (%)]]=0.4,Table1[[#This Row],[2015 Cropland Premium (%)]]&gt;0.4), "Yes", "No"))</f>
        <v>Yes</v>
      </c>
      <c r="H19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0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0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03" s="3" t="s">
        <v>7069</v>
      </c>
    </row>
    <row r="1904" spans="1:11" x14ac:dyDescent="0.2">
      <c r="A1904" s="3" t="s">
        <v>3443</v>
      </c>
      <c r="B1904" s="3" t="s">
        <v>7093</v>
      </c>
      <c r="C1904" t="s">
        <v>3595</v>
      </c>
      <c r="D1904" s="7" t="s">
        <v>3596</v>
      </c>
      <c r="E1904" s="20" t="s">
        <v>7066</v>
      </c>
      <c r="F1904" s="21" t="s">
        <v>7066</v>
      </c>
      <c r="G190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90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90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90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904" s="3" t="s">
        <v>7069</v>
      </c>
    </row>
    <row r="1905" spans="1:11" x14ac:dyDescent="0.2">
      <c r="A1905" s="3" t="s">
        <v>3443</v>
      </c>
      <c r="B1905" s="3" t="s">
        <v>7093</v>
      </c>
      <c r="C1905" t="s">
        <v>3571</v>
      </c>
      <c r="D1905" s="7" t="s">
        <v>3572</v>
      </c>
      <c r="E1905" s="20">
        <v>89.5</v>
      </c>
      <c r="F1905" s="21">
        <v>2.2221204721204719</v>
      </c>
      <c r="G1905" s="3" t="str">
        <f>IF(Table1[[#This Row],[2015 Cropland Premium (%)]]="No Data", "No Data", IF(OR(Table1[[#This Row],[2015 Cropland Premium (%)]]=0.4,Table1[[#This Row],[2015 Cropland Premium (%)]]&gt;0.4), "Yes", "No"))</f>
        <v>Yes</v>
      </c>
      <c r="H19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0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0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05" s="3" t="s">
        <v>7069</v>
      </c>
    </row>
    <row r="1906" spans="1:11" x14ac:dyDescent="0.2">
      <c r="A1906" s="3" t="s">
        <v>3443</v>
      </c>
      <c r="B1906" s="3" t="s">
        <v>7093</v>
      </c>
      <c r="C1906" t="s">
        <v>3511</v>
      </c>
      <c r="D1906" s="7" t="s">
        <v>3512</v>
      </c>
      <c r="E1906" s="20">
        <v>24.833333333333332</v>
      </c>
      <c r="F1906" s="21">
        <v>0.93119055531817241</v>
      </c>
      <c r="G1906" s="3" t="str">
        <f>IF(Table1[[#This Row],[2015 Cropland Premium (%)]]="No Data", "No Data", IF(OR(Table1[[#This Row],[2015 Cropland Premium (%)]]=0.4,Table1[[#This Row],[2015 Cropland Premium (%)]]&gt;0.4), "Yes", "No"))</f>
        <v>Yes</v>
      </c>
      <c r="H19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5.7341203901522975E-2</v>
      </c>
      <c r="I190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0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06" s="3" t="s">
        <v>7069</v>
      </c>
    </row>
    <row r="1907" spans="1:11" x14ac:dyDescent="0.2">
      <c r="A1907" s="3" t="s">
        <v>3443</v>
      </c>
      <c r="B1907" s="3" t="s">
        <v>7093</v>
      </c>
      <c r="C1907" t="s">
        <v>440</v>
      </c>
      <c r="D1907" s="7" t="s">
        <v>3467</v>
      </c>
      <c r="E1907" s="20" t="s">
        <v>7066</v>
      </c>
      <c r="F1907" s="21" t="s">
        <v>7066</v>
      </c>
      <c r="G190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90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90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90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907" s="3" t="s">
        <v>7069</v>
      </c>
    </row>
    <row r="1908" spans="1:11" x14ac:dyDescent="0.2">
      <c r="A1908" s="3" t="s">
        <v>3443</v>
      </c>
      <c r="B1908" s="3" t="s">
        <v>7093</v>
      </c>
      <c r="C1908" t="s">
        <v>3573</v>
      </c>
      <c r="D1908" s="7" t="s">
        <v>3574</v>
      </c>
      <c r="E1908" s="20">
        <v>46</v>
      </c>
      <c r="F1908" s="21">
        <v>1.3266150575151283</v>
      </c>
      <c r="G1908" s="3" t="str">
        <f>IF(Table1[[#This Row],[2015 Cropland Premium (%)]]="No Data", "No Data", IF(OR(Table1[[#This Row],[2015 Cropland Premium (%)]]=0.4,Table1[[#This Row],[2015 Cropland Premium (%)]]&gt;0.4), "Yes", "No"))</f>
        <v>Yes</v>
      </c>
      <c r="H19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0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0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08" s="3" t="s">
        <v>7069</v>
      </c>
    </row>
    <row r="1909" spans="1:11" x14ac:dyDescent="0.2">
      <c r="A1909" s="3" t="s">
        <v>3443</v>
      </c>
      <c r="B1909" s="3" t="s">
        <v>7093</v>
      </c>
      <c r="C1909" t="s">
        <v>1205</v>
      </c>
      <c r="D1909" s="7" t="s">
        <v>3575</v>
      </c>
      <c r="E1909" s="20">
        <v>32</v>
      </c>
      <c r="F1909" s="21">
        <v>0.8354650813667206</v>
      </c>
      <c r="G1909" s="3" t="str">
        <f>IF(Table1[[#This Row],[2015 Cropland Premium (%)]]="No Data", "No Data", IF(OR(Table1[[#This Row],[2015 Cropland Premium (%)]]=0.4,Table1[[#This Row],[2015 Cropland Premium (%)]]&gt;0.4), "Yes", "No"))</f>
        <v>Yes</v>
      </c>
      <c r="H19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0.1371124321943995</v>
      </c>
      <c r="I190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0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09" s="3" t="s">
        <v>7069</v>
      </c>
    </row>
    <row r="1910" spans="1:11" x14ac:dyDescent="0.2">
      <c r="A1910" s="3" t="s">
        <v>3443</v>
      </c>
      <c r="B1910" s="3" t="s">
        <v>7093</v>
      </c>
      <c r="C1910" t="s">
        <v>462</v>
      </c>
      <c r="D1910" s="7" t="s">
        <v>3513</v>
      </c>
      <c r="E1910" s="20">
        <v>34</v>
      </c>
      <c r="F1910" s="21">
        <v>1.0525252525252524</v>
      </c>
      <c r="G1910" s="3" t="str">
        <f>IF(Table1[[#This Row],[2015 Cropland Premium (%)]]="No Data", "No Data", IF(OR(Table1[[#This Row],[2015 Cropland Premium (%)]]=0.4,Table1[[#This Row],[2015 Cropland Premium (%)]]&gt;0.4), "Yes", "No"))</f>
        <v>Yes</v>
      </c>
      <c r="H19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1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1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10" s="3" t="s">
        <v>7069</v>
      </c>
    </row>
    <row r="1911" spans="1:11" x14ac:dyDescent="0.2">
      <c r="A1911" s="3" t="s">
        <v>3443</v>
      </c>
      <c r="B1911" s="3" t="s">
        <v>7093</v>
      </c>
      <c r="C1911" t="s">
        <v>3576</v>
      </c>
      <c r="D1911" s="7" t="s">
        <v>3577</v>
      </c>
      <c r="E1911" s="20">
        <v>40.666666666666664</v>
      </c>
      <c r="F1911" s="21">
        <v>1.017144892144892</v>
      </c>
      <c r="G1911" s="3" t="str">
        <f>IF(Table1[[#This Row],[2015 Cropland Premium (%)]]="No Data", "No Data", IF(OR(Table1[[#This Row],[2015 Cropland Premium (%)]]=0.4,Table1[[#This Row],[2015 Cropland Premium (%)]]&gt;0.4), "Yes", "No"))</f>
        <v>Yes</v>
      </c>
      <c r="H19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1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1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11" s="3" t="s">
        <v>7069</v>
      </c>
    </row>
    <row r="1912" spans="1:11" x14ac:dyDescent="0.2">
      <c r="A1912" s="3" t="s">
        <v>3443</v>
      </c>
      <c r="B1912" s="3" t="s">
        <v>7093</v>
      </c>
      <c r="C1912" t="s">
        <v>704</v>
      </c>
      <c r="D1912" s="7" t="s">
        <v>3525</v>
      </c>
      <c r="E1912" s="20">
        <v>10.166666666666666</v>
      </c>
      <c r="F1912" s="21">
        <v>0.48208041958041958</v>
      </c>
      <c r="G1912" s="3" t="str">
        <f>IF(Table1[[#This Row],[2015 Cropland Premium (%)]]="No Data", "No Data", IF(OR(Table1[[#This Row],[2015 Cropland Premium (%)]]=0.4,Table1[[#This Row],[2015 Cropland Premium (%)]]&gt;0.4), "Yes", "No"))</f>
        <v>Yes</v>
      </c>
      <c r="H19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0.43159965034965037</v>
      </c>
      <c r="I191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1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0.22222222222222232</v>
      </c>
      <c r="K1912" s="3" t="s">
        <v>7069</v>
      </c>
    </row>
    <row r="1913" spans="1:11" x14ac:dyDescent="0.2">
      <c r="A1913" s="3" t="s">
        <v>3443</v>
      </c>
      <c r="B1913" s="3" t="s">
        <v>7093</v>
      </c>
      <c r="C1913" t="s">
        <v>3468</v>
      </c>
      <c r="D1913" s="7" t="s">
        <v>3469</v>
      </c>
      <c r="E1913" s="20" t="s">
        <v>7066</v>
      </c>
      <c r="F1913" s="21" t="s">
        <v>7066</v>
      </c>
      <c r="G191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91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91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91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913" s="3" t="s">
        <v>7069</v>
      </c>
    </row>
    <row r="1914" spans="1:11" x14ac:dyDescent="0.2">
      <c r="A1914" s="3" t="s">
        <v>3443</v>
      </c>
      <c r="B1914" s="3" t="s">
        <v>7093</v>
      </c>
      <c r="C1914" t="s">
        <v>492</v>
      </c>
      <c r="D1914" s="7" t="s">
        <v>3470</v>
      </c>
      <c r="E1914" s="20" t="s">
        <v>7066</v>
      </c>
      <c r="F1914" s="21" t="s">
        <v>7066</v>
      </c>
      <c r="G191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91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91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91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914" s="3" t="s">
        <v>7069</v>
      </c>
    </row>
    <row r="1915" spans="1:11" x14ac:dyDescent="0.2">
      <c r="A1915" s="3" t="s">
        <v>3443</v>
      </c>
      <c r="B1915" s="3" t="s">
        <v>7093</v>
      </c>
      <c r="C1915" t="s">
        <v>418</v>
      </c>
      <c r="D1915" s="7" t="s">
        <v>3471</v>
      </c>
      <c r="E1915" s="20">
        <v>38.5</v>
      </c>
      <c r="F1915" s="21">
        <v>2.0923202614379086</v>
      </c>
      <c r="G1915" s="3" t="str">
        <f>IF(Table1[[#This Row],[2015 Cropland Premium (%)]]="No Data", "No Data", IF(OR(Table1[[#This Row],[2015 Cropland Premium (%)]]=0.4,Table1[[#This Row],[2015 Cropland Premium (%)]]&gt;0.4), "Yes", "No"))</f>
        <v>Yes</v>
      </c>
      <c r="H19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15" s="3" t="s">
        <v>7069</v>
      </c>
    </row>
    <row r="1916" spans="1:11" x14ac:dyDescent="0.2">
      <c r="A1916" s="3" t="s">
        <v>3443</v>
      </c>
      <c r="B1916" s="3" t="s">
        <v>7093</v>
      </c>
      <c r="C1916" t="s">
        <v>1071</v>
      </c>
      <c r="D1916" s="7" t="s">
        <v>3552</v>
      </c>
      <c r="E1916" s="20">
        <v>42</v>
      </c>
      <c r="F1916" s="21">
        <v>1.0224080267558529</v>
      </c>
      <c r="G1916" s="3" t="str">
        <f>IF(Table1[[#This Row],[2015 Cropland Premium (%)]]="No Data", "No Data", IF(OR(Table1[[#This Row],[2015 Cropland Premium (%)]]=0.4,Table1[[#This Row],[2015 Cropland Premium (%)]]&gt;0.4), "Yes", "No"))</f>
        <v>Yes</v>
      </c>
      <c r="H19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1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1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16" s="3" t="s">
        <v>7069</v>
      </c>
    </row>
    <row r="1917" spans="1:11" x14ac:dyDescent="0.2">
      <c r="A1917" s="3" t="s">
        <v>3443</v>
      </c>
      <c r="B1917" s="3" t="s">
        <v>7093</v>
      </c>
      <c r="C1917" t="s">
        <v>3526</v>
      </c>
      <c r="D1917" s="7" t="s">
        <v>3527</v>
      </c>
      <c r="E1917" s="20" t="s">
        <v>7066</v>
      </c>
      <c r="F1917" s="21" t="s">
        <v>7066</v>
      </c>
      <c r="G191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91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91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91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917" s="3" t="s">
        <v>7069</v>
      </c>
    </row>
    <row r="1918" spans="1:11" x14ac:dyDescent="0.2">
      <c r="A1918" s="3" t="s">
        <v>3443</v>
      </c>
      <c r="B1918" s="3" t="s">
        <v>7093</v>
      </c>
      <c r="C1918" t="s">
        <v>1267</v>
      </c>
      <c r="D1918" s="7" t="s">
        <v>3472</v>
      </c>
      <c r="E1918" s="20" t="s">
        <v>7066</v>
      </c>
      <c r="F1918" s="21" t="s">
        <v>7066</v>
      </c>
      <c r="G191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91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91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91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918" s="3" t="s">
        <v>7069</v>
      </c>
    </row>
    <row r="1919" spans="1:11" x14ac:dyDescent="0.2">
      <c r="A1919" s="3" t="s">
        <v>3443</v>
      </c>
      <c r="B1919" s="3" t="s">
        <v>7093</v>
      </c>
      <c r="C1919" t="s">
        <v>496</v>
      </c>
      <c r="D1919" s="7" t="s">
        <v>3528</v>
      </c>
      <c r="E1919" s="20">
        <v>11.166666666666666</v>
      </c>
      <c r="F1919" s="21">
        <v>0.61133302005012535</v>
      </c>
      <c r="G1919" s="3" t="str">
        <f>IF(Table1[[#This Row],[2015 Cropland Premium (%)]]="No Data", "No Data", IF(OR(Table1[[#This Row],[2015 Cropland Premium (%)]]=0.4,Table1[[#This Row],[2015 Cropland Premium (%)]]&gt;0.4), "Yes", "No"))</f>
        <v>Yes</v>
      </c>
      <c r="H19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0.32388914995822887</v>
      </c>
      <c r="I191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1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5.5555555555555636E-2</v>
      </c>
      <c r="K1919" s="3" t="s">
        <v>7069</v>
      </c>
    </row>
    <row r="1920" spans="1:11" x14ac:dyDescent="0.2">
      <c r="A1920" s="3" t="s">
        <v>3443</v>
      </c>
      <c r="B1920" s="3" t="s">
        <v>7093</v>
      </c>
      <c r="C1920" t="s">
        <v>3529</v>
      </c>
      <c r="D1920" s="7" t="s">
        <v>3530</v>
      </c>
      <c r="E1920" s="20">
        <v>19.5</v>
      </c>
      <c r="F1920" s="21">
        <v>0.61067608861726508</v>
      </c>
      <c r="G1920" s="3" t="str">
        <f>IF(Table1[[#This Row],[2015 Cropland Premium (%)]]="No Data", "No Data", IF(OR(Table1[[#This Row],[2015 Cropland Premium (%)]]=0.4,Table1[[#This Row],[2015 Cropland Premium (%)]]&gt;0.4), "Yes", "No"))</f>
        <v>Yes</v>
      </c>
      <c r="H19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0.32443659281894577</v>
      </c>
      <c r="I192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2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20" s="3" t="s">
        <v>7069</v>
      </c>
    </row>
    <row r="1921" spans="1:11" x14ac:dyDescent="0.2">
      <c r="A1921" s="3" t="s">
        <v>3443</v>
      </c>
      <c r="B1921" s="3" t="s">
        <v>7093</v>
      </c>
      <c r="C1921" t="s">
        <v>3553</v>
      </c>
      <c r="D1921" s="7" t="s">
        <v>3554</v>
      </c>
      <c r="E1921" s="20">
        <v>56.166666666666664</v>
      </c>
      <c r="F1921" s="21">
        <v>1.6539173245055598</v>
      </c>
      <c r="G1921" s="3" t="str">
        <f>IF(Table1[[#This Row],[2015 Cropland Premium (%)]]="No Data", "No Data", IF(OR(Table1[[#This Row],[2015 Cropland Premium (%)]]=0.4,Table1[[#This Row],[2015 Cropland Premium (%)]]&gt;0.4), "Yes", "No"))</f>
        <v>Yes</v>
      </c>
      <c r="H19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2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2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21" s="3" t="s">
        <v>7069</v>
      </c>
    </row>
    <row r="1922" spans="1:11" x14ac:dyDescent="0.2">
      <c r="A1922" s="3" t="s">
        <v>3443</v>
      </c>
      <c r="B1922" s="3" t="s">
        <v>7093</v>
      </c>
      <c r="C1922" t="s">
        <v>3597</v>
      </c>
      <c r="D1922" s="7" t="s">
        <v>3598</v>
      </c>
      <c r="E1922" s="20" t="s">
        <v>7066</v>
      </c>
      <c r="F1922" s="21" t="s">
        <v>7066</v>
      </c>
      <c r="G192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92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92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92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922" s="3" t="s">
        <v>7069</v>
      </c>
    </row>
    <row r="1923" spans="1:11" x14ac:dyDescent="0.2">
      <c r="A1923" s="3" t="s">
        <v>3443</v>
      </c>
      <c r="B1923" s="3" t="s">
        <v>7093</v>
      </c>
      <c r="C1923" t="s">
        <v>3555</v>
      </c>
      <c r="D1923" s="7" t="s">
        <v>3556</v>
      </c>
      <c r="E1923" s="20">
        <v>50.166666666666664</v>
      </c>
      <c r="F1923" s="21">
        <v>1.2215672612411741</v>
      </c>
      <c r="G1923" s="3" t="str">
        <f>IF(Table1[[#This Row],[2015 Cropland Premium (%)]]="No Data", "No Data", IF(OR(Table1[[#This Row],[2015 Cropland Premium (%)]]=0.4,Table1[[#This Row],[2015 Cropland Premium (%)]]&gt;0.4), "Yes", "No"))</f>
        <v>Yes</v>
      </c>
      <c r="H19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2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2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23" s="3" t="s">
        <v>7069</v>
      </c>
    </row>
    <row r="1924" spans="1:11" x14ac:dyDescent="0.2">
      <c r="A1924" s="3" t="s">
        <v>3443</v>
      </c>
      <c r="B1924" s="3" t="s">
        <v>7093</v>
      </c>
      <c r="C1924" t="s">
        <v>3599</v>
      </c>
      <c r="D1924" s="7" t="s">
        <v>3600</v>
      </c>
      <c r="E1924" s="20">
        <v>32.666666666666664</v>
      </c>
      <c r="F1924" s="21">
        <v>1.0048944825832697</v>
      </c>
      <c r="G1924" s="3" t="str">
        <f>IF(Table1[[#This Row],[2015 Cropland Premium (%)]]="No Data", "No Data", IF(OR(Table1[[#This Row],[2015 Cropland Premium (%)]]=0.4,Table1[[#This Row],[2015 Cropland Premium (%)]]&gt;0.4), "Yes", "No"))</f>
        <v>Yes</v>
      </c>
      <c r="H19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2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2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24" s="3" t="s">
        <v>7069</v>
      </c>
    </row>
    <row r="1925" spans="1:11" x14ac:dyDescent="0.2">
      <c r="A1925" s="3" t="s">
        <v>3443</v>
      </c>
      <c r="B1925" s="3" t="s">
        <v>7093</v>
      </c>
      <c r="C1925" t="s">
        <v>809</v>
      </c>
      <c r="D1925" s="7" t="s">
        <v>3494</v>
      </c>
      <c r="E1925" s="20">
        <v>4.833333333333333</v>
      </c>
      <c r="F1925" s="21">
        <v>0.2126091836236764</v>
      </c>
      <c r="G1925" s="3" t="str">
        <f>IF(Table1[[#This Row],[2015 Cropland Premium (%)]]="No Data", "No Data", IF(OR(Table1[[#This Row],[2015 Cropland Premium (%)]]=0.4,Table1[[#This Row],[2015 Cropland Premium (%)]]&gt;0.4), "Yes", "No"))</f>
        <v>No</v>
      </c>
      <c r="H192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92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192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1925" s="3" t="s">
        <v>7069</v>
      </c>
    </row>
    <row r="1926" spans="1:11" x14ac:dyDescent="0.2">
      <c r="A1926" s="3" t="s">
        <v>3443</v>
      </c>
      <c r="B1926" s="3" t="s">
        <v>7093</v>
      </c>
      <c r="C1926" t="s">
        <v>3578</v>
      </c>
      <c r="D1926" s="7" t="s">
        <v>3579</v>
      </c>
      <c r="E1926" s="20">
        <v>21.666666666666668</v>
      </c>
      <c r="F1926" s="21">
        <v>0.53657916157916163</v>
      </c>
      <c r="G1926" s="3" t="str">
        <f>IF(Table1[[#This Row],[2015 Cropland Premium (%)]]="No Data", "No Data", IF(OR(Table1[[#This Row],[2015 Cropland Premium (%)]]=0.4,Table1[[#This Row],[2015 Cropland Premium (%)]]&gt;0.4), "Yes", "No"))</f>
        <v>Yes</v>
      </c>
      <c r="H19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0.38618403201736529</v>
      </c>
      <c r="I192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2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26" s="3" t="s">
        <v>7069</v>
      </c>
    </row>
    <row r="1927" spans="1:11" x14ac:dyDescent="0.2">
      <c r="A1927" s="3" t="s">
        <v>3443</v>
      </c>
      <c r="B1927" s="3" t="s">
        <v>7093</v>
      </c>
      <c r="C1927" t="s">
        <v>3557</v>
      </c>
      <c r="D1927" s="7" t="s">
        <v>3558</v>
      </c>
      <c r="E1927" s="20">
        <v>60.666666666666664</v>
      </c>
      <c r="F1927" s="21">
        <v>1.4701133407655147</v>
      </c>
      <c r="G1927" s="3" t="str">
        <f>IF(Table1[[#This Row],[2015 Cropland Premium (%)]]="No Data", "No Data", IF(OR(Table1[[#This Row],[2015 Cropland Premium (%)]]=0.4,Table1[[#This Row],[2015 Cropland Premium (%)]]&gt;0.4), "Yes", "No"))</f>
        <v>Yes</v>
      </c>
      <c r="H19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2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2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27" s="3" t="s">
        <v>7069</v>
      </c>
    </row>
    <row r="1928" spans="1:11" x14ac:dyDescent="0.2">
      <c r="A1928" s="3" t="s">
        <v>3443</v>
      </c>
      <c r="B1928" s="3" t="s">
        <v>7093</v>
      </c>
      <c r="C1928" t="s">
        <v>3601</v>
      </c>
      <c r="D1928" s="7" t="s">
        <v>3602</v>
      </c>
      <c r="E1928" s="20">
        <v>28.666666666666668</v>
      </c>
      <c r="F1928" s="21">
        <v>0.91526824307144672</v>
      </c>
      <c r="G1928" s="3" t="str">
        <f>IF(Table1[[#This Row],[2015 Cropland Premium (%)]]="No Data", "No Data", IF(OR(Table1[[#This Row],[2015 Cropland Premium (%)]]=0.4,Table1[[#This Row],[2015 Cropland Premium (%)]]&gt;0.4), "Yes", "No"))</f>
        <v>Yes</v>
      </c>
      <c r="H19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7.0609797440461086E-2</v>
      </c>
      <c r="I192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2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28" s="3" t="s">
        <v>7069</v>
      </c>
    </row>
    <row r="1929" spans="1:11" x14ac:dyDescent="0.2">
      <c r="A1929" s="3" t="s">
        <v>3443</v>
      </c>
      <c r="B1929" s="3" t="s">
        <v>7093</v>
      </c>
      <c r="C1929" t="s">
        <v>3559</v>
      </c>
      <c r="D1929" s="7" t="s">
        <v>3560</v>
      </c>
      <c r="E1929" s="20">
        <v>41.5</v>
      </c>
      <c r="F1929" s="21">
        <v>0.91914715719063544</v>
      </c>
      <c r="G1929" s="3" t="str">
        <f>IF(Table1[[#This Row],[2015 Cropland Premium (%)]]="No Data", "No Data", IF(OR(Table1[[#This Row],[2015 Cropland Premium (%)]]=0.4,Table1[[#This Row],[2015 Cropland Premium (%)]]&gt;0.4), "Yes", "No"))</f>
        <v>Yes</v>
      </c>
      <c r="H19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6.7377369007803778E-2</v>
      </c>
      <c r="I192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2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29" s="3" t="s">
        <v>7069</v>
      </c>
    </row>
    <row r="1930" spans="1:11" x14ac:dyDescent="0.2">
      <c r="A1930" s="3" t="s">
        <v>3443</v>
      </c>
      <c r="B1930" s="3" t="s">
        <v>7093</v>
      </c>
      <c r="C1930" t="s">
        <v>3495</v>
      </c>
      <c r="D1930" s="7" t="s">
        <v>3496</v>
      </c>
      <c r="E1930" s="20">
        <v>14.833333333333334</v>
      </c>
      <c r="F1930" s="21">
        <v>0.60792185200053528</v>
      </c>
      <c r="G1930" s="3" t="str">
        <f>IF(Table1[[#This Row],[2015 Cropland Premium (%)]]="No Data", "No Data", IF(OR(Table1[[#This Row],[2015 Cropland Premium (%)]]=0.4,Table1[[#This Row],[2015 Cropland Premium (%)]]&gt;0.4), "Yes", "No"))</f>
        <v>Yes</v>
      </c>
      <c r="H19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0.32673178999955393</v>
      </c>
      <c r="I193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3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30" s="3" t="s">
        <v>7069</v>
      </c>
    </row>
    <row r="1931" spans="1:11" x14ac:dyDescent="0.2">
      <c r="A1931" s="3" t="s">
        <v>3443</v>
      </c>
      <c r="B1931" s="3" t="s">
        <v>7093</v>
      </c>
      <c r="C1931" t="s">
        <v>3580</v>
      </c>
      <c r="D1931" s="7" t="s">
        <v>3581</v>
      </c>
      <c r="E1931" s="20">
        <v>43.333333333333336</v>
      </c>
      <c r="F1931" s="21">
        <v>1.3874506336575303</v>
      </c>
      <c r="G1931" s="3" t="str">
        <f>IF(Table1[[#This Row],[2015 Cropland Premium (%)]]="No Data", "No Data", IF(OR(Table1[[#This Row],[2015 Cropland Premium (%)]]=0.4,Table1[[#This Row],[2015 Cropland Premium (%)]]&gt;0.4), "Yes", "No"))</f>
        <v>Yes</v>
      </c>
      <c r="H19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3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3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31" s="3" t="s">
        <v>7069</v>
      </c>
    </row>
    <row r="1932" spans="1:11" x14ac:dyDescent="0.2">
      <c r="A1932" s="3" t="s">
        <v>3443</v>
      </c>
      <c r="B1932" s="3" t="s">
        <v>7093</v>
      </c>
      <c r="C1932" t="s">
        <v>623</v>
      </c>
      <c r="D1932" s="7" t="s">
        <v>3473</v>
      </c>
      <c r="E1932" s="20" t="s">
        <v>7066</v>
      </c>
      <c r="F1932" s="21" t="s">
        <v>7066</v>
      </c>
      <c r="G193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93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93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93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932" s="3" t="s">
        <v>7069</v>
      </c>
    </row>
    <row r="1933" spans="1:11" x14ac:dyDescent="0.2">
      <c r="A1933" s="3" t="s">
        <v>3443</v>
      </c>
      <c r="B1933" s="3" t="s">
        <v>7093</v>
      </c>
      <c r="C1933" t="s">
        <v>466</v>
      </c>
      <c r="D1933" s="7" t="s">
        <v>3514</v>
      </c>
      <c r="E1933" s="20">
        <v>9</v>
      </c>
      <c r="F1933" s="21">
        <v>0.34346530438484457</v>
      </c>
      <c r="G1933" s="3" t="str">
        <f>IF(Table1[[#This Row],[2015 Cropland Premium (%)]]="No Data", "No Data", IF(OR(Table1[[#This Row],[2015 Cropland Premium (%)]]=0.4,Table1[[#This Row],[2015 Cropland Premium (%)]]&gt;0.4), "Yes", "No"))</f>
        <v>No</v>
      </c>
      <c r="H193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193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3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0.41666666666666669</v>
      </c>
      <c r="K1933" s="3" t="s">
        <v>7069</v>
      </c>
    </row>
    <row r="1934" spans="1:11" x14ac:dyDescent="0.2">
      <c r="A1934" s="3" t="s">
        <v>3443</v>
      </c>
      <c r="B1934" s="3" t="s">
        <v>7093</v>
      </c>
      <c r="C1934" t="s">
        <v>1248</v>
      </c>
      <c r="D1934" s="7" t="s">
        <v>3531</v>
      </c>
      <c r="E1934" s="20">
        <v>21</v>
      </c>
      <c r="F1934" s="21">
        <v>1.1120680489101542</v>
      </c>
      <c r="G1934" s="3" t="str">
        <f>IF(Table1[[#This Row],[2015 Cropland Premium (%)]]="No Data", "No Data", IF(OR(Table1[[#This Row],[2015 Cropland Premium (%)]]=0.4,Table1[[#This Row],[2015 Cropland Premium (%)]]&gt;0.4), "Yes", "No"))</f>
        <v>Yes</v>
      </c>
      <c r="H19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3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3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34" s="3" t="s">
        <v>7069</v>
      </c>
    </row>
    <row r="1935" spans="1:11" x14ac:dyDescent="0.2">
      <c r="A1935" s="3" t="s">
        <v>3443</v>
      </c>
      <c r="B1935" s="3" t="s">
        <v>7093</v>
      </c>
      <c r="C1935" t="s">
        <v>3603</v>
      </c>
      <c r="D1935" s="7" t="s">
        <v>3604</v>
      </c>
      <c r="E1935" s="20">
        <v>16.833333333333332</v>
      </c>
      <c r="F1935" s="21">
        <v>0.49548748353096178</v>
      </c>
      <c r="G1935" s="3" t="str">
        <f>IF(Table1[[#This Row],[2015 Cropland Premium (%)]]="No Data", "No Data", IF(OR(Table1[[#This Row],[2015 Cropland Premium (%)]]=0.4,Table1[[#This Row],[2015 Cropland Premium (%)]]&gt;0.4), "Yes", "No"))</f>
        <v>Yes</v>
      </c>
      <c r="H19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0.4204270970575319</v>
      </c>
      <c r="I193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3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35" s="3" t="s">
        <v>7068</v>
      </c>
    </row>
    <row r="1936" spans="1:11" x14ac:dyDescent="0.2">
      <c r="A1936" s="3" t="s">
        <v>3443</v>
      </c>
      <c r="B1936" s="3" t="s">
        <v>7093</v>
      </c>
      <c r="C1936" t="s">
        <v>3256</v>
      </c>
      <c r="D1936" s="7" t="s">
        <v>3497</v>
      </c>
      <c r="E1936" s="20">
        <v>24</v>
      </c>
      <c r="F1936" s="21">
        <v>1.6005555555555555</v>
      </c>
      <c r="G1936" s="3" t="str">
        <f>IF(Table1[[#This Row],[2015 Cropland Premium (%)]]="No Data", "No Data", IF(OR(Table1[[#This Row],[2015 Cropland Premium (%)]]=0.4,Table1[[#This Row],[2015 Cropland Premium (%)]]&gt;0.4), "Yes", "No"))</f>
        <v>Yes</v>
      </c>
      <c r="H19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36" s="3" t="s">
        <v>7069</v>
      </c>
    </row>
    <row r="1937" spans="1:11" x14ac:dyDescent="0.2">
      <c r="A1937" s="3" t="s">
        <v>3443</v>
      </c>
      <c r="B1937" s="3" t="s">
        <v>7093</v>
      </c>
      <c r="C1937" t="s">
        <v>2209</v>
      </c>
      <c r="D1937" s="7" t="s">
        <v>3515</v>
      </c>
      <c r="E1937" s="20">
        <v>26.166666666666668</v>
      </c>
      <c r="F1937" s="21">
        <v>1.0854312354312354</v>
      </c>
      <c r="G1937" s="3" t="str">
        <f>IF(Table1[[#This Row],[2015 Cropland Premium (%)]]="No Data", "No Data", IF(OR(Table1[[#This Row],[2015 Cropland Premium (%)]]=0.4,Table1[[#This Row],[2015 Cropland Premium (%)]]&gt;0.4), "Yes", "No"))</f>
        <v>Yes</v>
      </c>
      <c r="H19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3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3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37" s="3" t="s">
        <v>7069</v>
      </c>
    </row>
    <row r="1938" spans="1:11" x14ac:dyDescent="0.2">
      <c r="A1938" s="3" t="s">
        <v>3443</v>
      </c>
      <c r="B1938" s="3" t="s">
        <v>7093</v>
      </c>
      <c r="C1938" t="s">
        <v>3474</v>
      </c>
      <c r="D1938" s="7" t="s">
        <v>3475</v>
      </c>
      <c r="E1938" s="20">
        <v>10.5</v>
      </c>
      <c r="F1938" s="21">
        <v>0.59925925925925927</v>
      </c>
      <c r="G1938" s="3" t="str">
        <f>IF(Table1[[#This Row],[2015 Cropland Premium (%)]]="No Data", "No Data", IF(OR(Table1[[#This Row],[2015 Cropland Premium (%)]]=0.4,Table1[[#This Row],[2015 Cropland Premium (%)]]&gt;0.4), "Yes", "No"))</f>
        <v>Yes</v>
      </c>
      <c r="H19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0.33395061728395059</v>
      </c>
      <c r="I193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3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0.16666666666666669</v>
      </c>
      <c r="K1938" s="3" t="s">
        <v>7069</v>
      </c>
    </row>
    <row r="1939" spans="1:11" x14ac:dyDescent="0.2">
      <c r="A1939" s="3" t="s">
        <v>3443</v>
      </c>
      <c r="B1939" s="3" t="s">
        <v>7093</v>
      </c>
      <c r="C1939" t="s">
        <v>3605</v>
      </c>
      <c r="D1939" s="7" t="s">
        <v>3606</v>
      </c>
      <c r="E1939" s="20">
        <v>35</v>
      </c>
      <c r="F1939" s="21">
        <v>0.73731397974903157</v>
      </c>
      <c r="G1939" s="3" t="str">
        <f>IF(Table1[[#This Row],[2015 Cropland Premium (%)]]="No Data", "No Data", IF(OR(Table1[[#This Row],[2015 Cropland Premium (%)]]=0.4,Table1[[#This Row],[2015 Cropland Premium (%)]]&gt;0.4), "Yes", "No"))</f>
        <v>Yes</v>
      </c>
      <c r="H19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0.21890501687580705</v>
      </c>
      <c r="I193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3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39" s="3" t="s">
        <v>7069</v>
      </c>
    </row>
    <row r="1940" spans="1:11" x14ac:dyDescent="0.2">
      <c r="A1940" s="3" t="s">
        <v>3443</v>
      </c>
      <c r="B1940" s="3" t="s">
        <v>7093</v>
      </c>
      <c r="C1940" t="s">
        <v>2877</v>
      </c>
      <c r="D1940" s="7" t="s">
        <v>3607</v>
      </c>
      <c r="E1940" s="20">
        <v>18.666666666666668</v>
      </c>
      <c r="F1940" s="21">
        <v>0.59712687515891183</v>
      </c>
      <c r="G1940" s="3" t="str">
        <f>IF(Table1[[#This Row],[2015 Cropland Premium (%)]]="No Data", "No Data", IF(OR(Table1[[#This Row],[2015 Cropland Premium (%)]]=0.4,Table1[[#This Row],[2015 Cropland Premium (%)]]&gt;0.4), "Yes", "No"))</f>
        <v>Yes</v>
      </c>
      <c r="H19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0.33572760403424018</v>
      </c>
      <c r="I194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4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40" s="3" t="s">
        <v>7069</v>
      </c>
    </row>
    <row r="1941" spans="1:11" x14ac:dyDescent="0.2">
      <c r="A1941" s="3" t="s">
        <v>3443</v>
      </c>
      <c r="B1941" s="3" t="s">
        <v>7093</v>
      </c>
      <c r="C1941" t="s">
        <v>3532</v>
      </c>
      <c r="D1941" s="7" t="s">
        <v>3533</v>
      </c>
      <c r="E1941" s="20">
        <v>44.5</v>
      </c>
      <c r="F1941" s="21">
        <v>1.702856888770315</v>
      </c>
      <c r="G1941" s="3" t="str">
        <f>IF(Table1[[#This Row],[2015 Cropland Premium (%)]]="No Data", "No Data", IF(OR(Table1[[#This Row],[2015 Cropland Premium (%)]]=0.4,Table1[[#This Row],[2015 Cropland Premium (%)]]&gt;0.4), "Yes", "No"))</f>
        <v>Yes</v>
      </c>
      <c r="H19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4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4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41" s="3" t="s">
        <v>7069</v>
      </c>
    </row>
    <row r="1942" spans="1:11" x14ac:dyDescent="0.2">
      <c r="A1942" s="3" t="s">
        <v>3443</v>
      </c>
      <c r="B1942" s="3" t="s">
        <v>7093</v>
      </c>
      <c r="C1942" t="s">
        <v>3498</v>
      </c>
      <c r="D1942" s="7" t="s">
        <v>3499</v>
      </c>
      <c r="E1942" s="20">
        <v>24.5</v>
      </c>
      <c r="F1942" s="21">
        <v>1.4787581699346404</v>
      </c>
      <c r="G1942" s="3" t="str">
        <f>IF(Table1[[#This Row],[2015 Cropland Premium (%)]]="No Data", "No Data", IF(OR(Table1[[#This Row],[2015 Cropland Premium (%)]]=0.4,Table1[[#This Row],[2015 Cropland Premium (%)]]&gt;0.4), "Yes", "No"))</f>
        <v>Yes</v>
      </c>
      <c r="H19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42" s="3" t="s">
        <v>7069</v>
      </c>
    </row>
    <row r="1943" spans="1:11" x14ac:dyDescent="0.2">
      <c r="A1943" s="3" t="s">
        <v>3443</v>
      </c>
      <c r="B1943" s="3" t="s">
        <v>7093</v>
      </c>
      <c r="C1943" t="s">
        <v>3451</v>
      </c>
      <c r="D1943" s="7" t="s">
        <v>3452</v>
      </c>
      <c r="E1943" s="20">
        <v>44</v>
      </c>
      <c r="F1943" s="21">
        <v>1.7017517366354575</v>
      </c>
      <c r="G1943" s="3" t="str">
        <f>IF(Table1[[#This Row],[2015 Cropland Premium (%)]]="No Data", "No Data", IF(OR(Table1[[#This Row],[2015 Cropland Premium (%)]]=0.4,Table1[[#This Row],[2015 Cropland Premium (%)]]&gt;0.4), "Yes", "No"))</f>
        <v>Yes</v>
      </c>
      <c r="H19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4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4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43" s="3" t="s">
        <v>7069</v>
      </c>
    </row>
    <row r="1944" spans="1:11" x14ac:dyDescent="0.2">
      <c r="A1944" s="3" t="s">
        <v>3443</v>
      </c>
      <c r="B1944" s="3" t="s">
        <v>7093</v>
      </c>
      <c r="C1944" t="s">
        <v>3476</v>
      </c>
      <c r="D1944" s="7" t="s">
        <v>3477</v>
      </c>
      <c r="E1944" s="20" t="s">
        <v>7066</v>
      </c>
      <c r="F1944" s="21" t="s">
        <v>7066</v>
      </c>
      <c r="G194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94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94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94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944" s="3" t="s">
        <v>7069</v>
      </c>
    </row>
    <row r="1945" spans="1:11" x14ac:dyDescent="0.2">
      <c r="A1945" s="3" t="s">
        <v>3443</v>
      </c>
      <c r="B1945" s="3" t="s">
        <v>7093</v>
      </c>
      <c r="C1945" t="s">
        <v>3478</v>
      </c>
      <c r="D1945" s="7" t="s">
        <v>3479</v>
      </c>
      <c r="E1945" s="20" t="s">
        <v>7066</v>
      </c>
      <c r="F1945" s="21" t="s">
        <v>7066</v>
      </c>
      <c r="G194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94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94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94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945" s="3" t="s">
        <v>7069</v>
      </c>
    </row>
    <row r="1946" spans="1:11" x14ac:dyDescent="0.2">
      <c r="A1946" s="3" t="s">
        <v>3443</v>
      </c>
      <c r="B1946" s="3" t="s">
        <v>7093</v>
      </c>
      <c r="C1946" t="s">
        <v>3561</v>
      </c>
      <c r="D1946" s="7" t="s">
        <v>3562</v>
      </c>
      <c r="E1946" s="20">
        <v>92.666666666666671</v>
      </c>
      <c r="F1946" s="21">
        <v>2.2591137123745817</v>
      </c>
      <c r="G1946" s="3" t="str">
        <f>IF(Table1[[#This Row],[2015 Cropland Premium (%)]]="No Data", "No Data", IF(OR(Table1[[#This Row],[2015 Cropland Premium (%)]]=0.4,Table1[[#This Row],[2015 Cropland Premium (%)]]&gt;0.4), "Yes", "No"))</f>
        <v>Yes</v>
      </c>
      <c r="H19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46" s="3" t="s">
        <v>7069</v>
      </c>
    </row>
    <row r="1947" spans="1:11" x14ac:dyDescent="0.2">
      <c r="A1947" s="3" t="s">
        <v>3443</v>
      </c>
      <c r="B1947" s="3" t="s">
        <v>7093</v>
      </c>
      <c r="C1947" t="s">
        <v>693</v>
      </c>
      <c r="D1947" s="7" t="s">
        <v>3534</v>
      </c>
      <c r="E1947" s="20">
        <v>49.833333333333336</v>
      </c>
      <c r="F1947" s="21">
        <v>1.4202523645789817</v>
      </c>
      <c r="G1947" s="3" t="str">
        <f>IF(Table1[[#This Row],[2015 Cropland Premium (%)]]="No Data", "No Data", IF(OR(Table1[[#This Row],[2015 Cropland Premium (%)]]=0.4,Table1[[#This Row],[2015 Cropland Premium (%)]]&gt;0.4), "Yes", "No"))</f>
        <v>Yes</v>
      </c>
      <c r="H19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4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4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47" s="3" t="s">
        <v>7069</v>
      </c>
    </row>
    <row r="1948" spans="1:11" x14ac:dyDescent="0.2">
      <c r="A1948" s="3" t="s">
        <v>3443</v>
      </c>
      <c r="B1948" s="3" t="s">
        <v>7093</v>
      </c>
      <c r="C1948" t="s">
        <v>3500</v>
      </c>
      <c r="D1948" s="7" t="s">
        <v>3501</v>
      </c>
      <c r="E1948" s="20">
        <v>14.5</v>
      </c>
      <c r="F1948" s="21">
        <v>0.72171717171717165</v>
      </c>
      <c r="G1948" s="3" t="str">
        <f>IF(Table1[[#This Row],[2015 Cropland Premium (%)]]="No Data", "No Data", IF(OR(Table1[[#This Row],[2015 Cropland Premium (%)]]=0.4,Table1[[#This Row],[2015 Cropland Premium (%)]]&gt;0.4), "Yes", "No"))</f>
        <v>Yes</v>
      </c>
      <c r="H19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0.23190235690235694</v>
      </c>
      <c r="I194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4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48" s="3" t="s">
        <v>7069</v>
      </c>
    </row>
    <row r="1949" spans="1:11" x14ac:dyDescent="0.2">
      <c r="A1949" s="3" t="s">
        <v>3443</v>
      </c>
      <c r="B1949" s="3" t="s">
        <v>7093</v>
      </c>
      <c r="C1949" t="s">
        <v>3516</v>
      </c>
      <c r="D1949" s="7" t="s">
        <v>3517</v>
      </c>
      <c r="E1949" s="20">
        <v>26</v>
      </c>
      <c r="F1949" s="21">
        <v>0.92442940850304955</v>
      </c>
      <c r="G1949" s="3" t="str">
        <f>IF(Table1[[#This Row],[2015 Cropland Premium (%)]]="No Data", "No Data", IF(OR(Table1[[#This Row],[2015 Cropland Premium (%)]]=0.4,Table1[[#This Row],[2015 Cropland Premium (%)]]&gt;0.4), "Yes", "No"))</f>
        <v>Yes</v>
      </c>
      <c r="H19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6.2975492914125353E-2</v>
      </c>
      <c r="I194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4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49" s="3" t="s">
        <v>7069</v>
      </c>
    </row>
    <row r="1950" spans="1:11" x14ac:dyDescent="0.2">
      <c r="A1950" s="3" t="s">
        <v>3443</v>
      </c>
      <c r="B1950" s="3" t="s">
        <v>7093</v>
      </c>
      <c r="C1950" t="s">
        <v>1252</v>
      </c>
      <c r="D1950" s="7" t="s">
        <v>3502</v>
      </c>
      <c r="E1950" s="20">
        <v>16.833333333333332</v>
      </c>
      <c r="F1950" s="21">
        <v>0.66688352451064326</v>
      </c>
      <c r="G1950" s="3" t="str">
        <f>IF(Table1[[#This Row],[2015 Cropland Premium (%)]]="No Data", "No Data", IF(OR(Table1[[#This Row],[2015 Cropland Premium (%)]]=0.4,Table1[[#This Row],[2015 Cropland Premium (%)]]&gt;0.4), "Yes", "No"))</f>
        <v>Yes</v>
      </c>
      <c r="H19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0.27759706290779729</v>
      </c>
      <c r="I195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5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50" s="3" t="s">
        <v>7069</v>
      </c>
    </row>
    <row r="1951" spans="1:11" x14ac:dyDescent="0.2">
      <c r="A1951" s="3" t="s">
        <v>3443</v>
      </c>
      <c r="B1951" s="3" t="s">
        <v>7093</v>
      </c>
      <c r="C1951" t="s">
        <v>518</v>
      </c>
      <c r="D1951" s="7" t="s">
        <v>3563</v>
      </c>
      <c r="E1951" s="20">
        <v>54.666666666666664</v>
      </c>
      <c r="F1951" s="21">
        <v>1.3261101820884429</v>
      </c>
      <c r="G1951" s="3" t="str">
        <f>IF(Table1[[#This Row],[2015 Cropland Premium (%)]]="No Data", "No Data", IF(OR(Table1[[#This Row],[2015 Cropland Premium (%)]]=0.4,Table1[[#This Row],[2015 Cropland Premium (%)]]&gt;0.4), "Yes", "No"))</f>
        <v>Yes</v>
      </c>
      <c r="H19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5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5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51" s="3" t="s">
        <v>7069</v>
      </c>
    </row>
    <row r="1952" spans="1:11" x14ac:dyDescent="0.2">
      <c r="A1952" s="3" t="s">
        <v>3443</v>
      </c>
      <c r="B1952" s="3" t="s">
        <v>7093</v>
      </c>
      <c r="C1952" t="s">
        <v>3453</v>
      </c>
      <c r="D1952" s="7" t="s">
        <v>3454</v>
      </c>
      <c r="E1952" s="20" t="s">
        <v>7066</v>
      </c>
      <c r="F1952" s="21" t="s">
        <v>7066</v>
      </c>
      <c r="G195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195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195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195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1952" s="3" t="s">
        <v>7069</v>
      </c>
    </row>
    <row r="1953" spans="1:11" x14ac:dyDescent="0.2">
      <c r="A1953" s="3" t="s">
        <v>3443</v>
      </c>
      <c r="B1953" s="3" t="s">
        <v>7093</v>
      </c>
      <c r="C1953" t="s">
        <v>1350</v>
      </c>
      <c r="D1953" s="7" t="s">
        <v>3582</v>
      </c>
      <c r="E1953" s="20">
        <v>46.166666666666664</v>
      </c>
      <c r="F1953" s="21">
        <v>1.0384288330716902</v>
      </c>
      <c r="G1953" s="3" t="str">
        <f>IF(Table1[[#This Row],[2015 Cropland Premium (%)]]="No Data", "No Data", IF(OR(Table1[[#This Row],[2015 Cropland Premium (%)]]=0.4,Table1[[#This Row],[2015 Cropland Premium (%)]]&gt;0.4), "Yes", "No"))</f>
        <v>Yes</v>
      </c>
      <c r="H19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5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5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53" s="3" t="s">
        <v>7069</v>
      </c>
    </row>
    <row r="1954" spans="1:11" x14ac:dyDescent="0.2">
      <c r="A1954" s="3" t="s">
        <v>3443</v>
      </c>
      <c r="B1954" s="3" t="s">
        <v>7093</v>
      </c>
      <c r="C1954" t="s">
        <v>1152</v>
      </c>
      <c r="D1954" s="7" t="s">
        <v>3455</v>
      </c>
      <c r="E1954" s="20">
        <v>19.166666666666668</v>
      </c>
      <c r="F1954" s="21">
        <v>0.66917940011318622</v>
      </c>
      <c r="G1954" s="3" t="str">
        <f>IF(Table1[[#This Row],[2015 Cropland Premium (%)]]="No Data", "No Data", IF(OR(Table1[[#This Row],[2015 Cropland Premium (%)]]=0.4,Table1[[#This Row],[2015 Cropland Premium (%)]]&gt;0.4), "Yes", "No"))</f>
        <v>Yes</v>
      </c>
      <c r="H19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0.27568383323901147</v>
      </c>
      <c r="I195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5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54" s="3" t="s">
        <v>7069</v>
      </c>
    </row>
    <row r="1955" spans="1:11" x14ac:dyDescent="0.2">
      <c r="A1955" s="3" t="s">
        <v>3443</v>
      </c>
      <c r="B1955" s="3" t="s">
        <v>7093</v>
      </c>
      <c r="C1955" t="s">
        <v>2035</v>
      </c>
      <c r="D1955" s="7" t="s">
        <v>3583</v>
      </c>
      <c r="E1955" s="20">
        <v>51.5</v>
      </c>
      <c r="F1955" s="21">
        <v>1.2828652828652829</v>
      </c>
      <c r="G1955" s="3" t="str">
        <f>IF(Table1[[#This Row],[2015 Cropland Premium (%)]]="No Data", "No Data", IF(OR(Table1[[#This Row],[2015 Cropland Premium (%)]]=0.4,Table1[[#This Row],[2015 Cropland Premium (%)]]&gt;0.4), "Yes", "No"))</f>
        <v>Yes</v>
      </c>
      <c r="H19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5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5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55" s="3" t="s">
        <v>7069</v>
      </c>
    </row>
    <row r="1956" spans="1:11" x14ac:dyDescent="0.2">
      <c r="A1956" s="3" t="s">
        <v>3443</v>
      </c>
      <c r="B1956" s="3" t="s">
        <v>7093</v>
      </c>
      <c r="C1956" t="s">
        <v>3456</v>
      </c>
      <c r="D1956" s="7" t="s">
        <v>3457</v>
      </c>
      <c r="E1956" s="20">
        <v>21.333333333333332</v>
      </c>
      <c r="F1956" s="21">
        <v>0.62650453914795012</v>
      </c>
      <c r="G1956" s="3" t="str">
        <f>IF(Table1[[#This Row],[2015 Cropland Premium (%)]]="No Data", "No Data", IF(OR(Table1[[#This Row],[2015 Cropland Premium (%)]]=0.4,Table1[[#This Row],[2015 Cropland Premium (%)]]&gt;0.4), "Yes", "No"))</f>
        <v>Yes</v>
      </c>
      <c r="H19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0.31124621737670821</v>
      </c>
      <c r="I195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5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56" s="3" t="s">
        <v>7069</v>
      </c>
    </row>
    <row r="1957" spans="1:11" x14ac:dyDescent="0.2">
      <c r="A1957" s="3" t="s">
        <v>3443</v>
      </c>
      <c r="B1957" s="3" t="s">
        <v>7093</v>
      </c>
      <c r="C1957" t="s">
        <v>3480</v>
      </c>
      <c r="D1957" s="7" t="s">
        <v>3481</v>
      </c>
      <c r="E1957" s="20">
        <v>40.5</v>
      </c>
      <c r="F1957" s="21">
        <v>2.7979532163742693</v>
      </c>
      <c r="G1957" s="3" t="str">
        <f>IF(Table1[[#This Row],[2015 Cropland Premium (%)]]="No Data", "No Data", IF(OR(Table1[[#This Row],[2015 Cropland Premium (%)]]=0.4,Table1[[#This Row],[2015 Cropland Premium (%)]]&gt;0.4), "Yes", "No"))</f>
        <v>Yes</v>
      </c>
      <c r="H19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5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5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57" s="3" t="s">
        <v>7069</v>
      </c>
    </row>
    <row r="1958" spans="1:11" x14ac:dyDescent="0.2">
      <c r="A1958" s="3" t="s">
        <v>3608</v>
      </c>
      <c r="B1958" s="3" t="s">
        <v>7094</v>
      </c>
      <c r="C1958" t="s">
        <v>864</v>
      </c>
      <c r="D1958" s="7" t="s">
        <v>3664</v>
      </c>
      <c r="E1958" s="20">
        <v>18.5</v>
      </c>
      <c r="F1958" s="21">
        <v>1.3389423076923077</v>
      </c>
      <c r="G1958" s="3" t="str">
        <f>IF(Table1[[#This Row],[2015 Cropland Premium (%)]]="No Data", "No Data", IF(OR(Table1[[#This Row],[2015 Cropland Premium (%)]]=0.4,Table1[[#This Row],[2015 Cropland Premium (%)]]&gt;0.4), "Yes", "No"))</f>
        <v>Yes</v>
      </c>
      <c r="H19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5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5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58" s="3" t="s">
        <v>7068</v>
      </c>
    </row>
    <row r="1959" spans="1:11" x14ac:dyDescent="0.2">
      <c r="A1959" s="3" t="s">
        <v>3608</v>
      </c>
      <c r="B1959" s="3" t="s">
        <v>7094</v>
      </c>
      <c r="C1959" t="s">
        <v>3656</v>
      </c>
      <c r="D1959" s="7" t="s">
        <v>3657</v>
      </c>
      <c r="E1959" s="20">
        <v>54.833333333333336</v>
      </c>
      <c r="F1959" s="21">
        <v>2.7982467761879524</v>
      </c>
      <c r="G1959" s="3" t="str">
        <f>IF(Table1[[#This Row],[2015 Cropland Premium (%)]]="No Data", "No Data", IF(OR(Table1[[#This Row],[2015 Cropland Premium (%)]]=0.4,Table1[[#This Row],[2015 Cropland Premium (%)]]&gt;0.4), "Yes", "No"))</f>
        <v>Yes</v>
      </c>
      <c r="H19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59" s="3" t="s">
        <v>7068</v>
      </c>
    </row>
    <row r="1960" spans="1:11" x14ac:dyDescent="0.2">
      <c r="A1960" s="3" t="s">
        <v>3608</v>
      </c>
      <c r="B1960" s="3" t="s">
        <v>7094</v>
      </c>
      <c r="C1960" t="s">
        <v>3619</v>
      </c>
      <c r="D1960" s="7" t="s">
        <v>3620</v>
      </c>
      <c r="E1960" s="20">
        <v>28</v>
      </c>
      <c r="F1960" s="21">
        <v>1.7563538611925711</v>
      </c>
      <c r="G1960" s="3" t="str">
        <f>IF(Table1[[#This Row],[2015 Cropland Premium (%)]]="No Data", "No Data", IF(OR(Table1[[#This Row],[2015 Cropland Premium (%)]]=0.4,Table1[[#This Row],[2015 Cropland Premium (%)]]&gt;0.4), "Yes", "No"))</f>
        <v>Yes</v>
      </c>
      <c r="H19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6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6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60" s="3" t="s">
        <v>7068</v>
      </c>
    </row>
    <row r="1961" spans="1:11" x14ac:dyDescent="0.2">
      <c r="A1961" s="3" t="s">
        <v>3608</v>
      </c>
      <c r="B1961" s="3" t="s">
        <v>7094</v>
      </c>
      <c r="C1961" t="s">
        <v>3665</v>
      </c>
      <c r="D1961" s="7" t="s">
        <v>3666</v>
      </c>
      <c r="E1961" s="20">
        <v>19</v>
      </c>
      <c r="F1961" s="21">
        <v>1.7598190045248867</v>
      </c>
      <c r="G1961" s="3" t="str">
        <f>IF(Table1[[#This Row],[2015 Cropland Premium (%)]]="No Data", "No Data", IF(OR(Table1[[#This Row],[2015 Cropland Premium (%)]]=0.4,Table1[[#This Row],[2015 Cropland Premium (%)]]&gt;0.4), "Yes", "No"))</f>
        <v>Yes</v>
      </c>
      <c r="H19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6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6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61" s="3" t="s">
        <v>7068</v>
      </c>
    </row>
    <row r="1962" spans="1:11" x14ac:dyDescent="0.2">
      <c r="A1962" s="3" t="s">
        <v>3608</v>
      </c>
      <c r="B1962" s="3" t="s">
        <v>7094</v>
      </c>
      <c r="C1962" t="s">
        <v>3621</v>
      </c>
      <c r="D1962" s="7" t="s">
        <v>3622</v>
      </c>
      <c r="E1962" s="20">
        <v>25.5</v>
      </c>
      <c r="F1962" s="21">
        <v>1.7586206896551724</v>
      </c>
      <c r="G1962" s="3" t="str">
        <f>IF(Table1[[#This Row],[2015 Cropland Premium (%)]]="No Data", "No Data", IF(OR(Table1[[#This Row],[2015 Cropland Premium (%)]]=0.4,Table1[[#This Row],[2015 Cropland Premium (%)]]&gt;0.4), "Yes", "No"))</f>
        <v>Yes</v>
      </c>
      <c r="H19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6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6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62" s="3" t="s">
        <v>7068</v>
      </c>
    </row>
    <row r="1963" spans="1:11" x14ac:dyDescent="0.2">
      <c r="A1963" s="3" t="s">
        <v>3608</v>
      </c>
      <c r="B1963" s="3" t="s">
        <v>7094</v>
      </c>
      <c r="C1963" t="s">
        <v>3667</v>
      </c>
      <c r="D1963" s="7" t="s">
        <v>3668</v>
      </c>
      <c r="E1963" s="20">
        <v>19.333333333333332</v>
      </c>
      <c r="F1963" s="21">
        <v>1.8140441683919946</v>
      </c>
      <c r="G1963" s="3" t="str">
        <f>IF(Table1[[#This Row],[2015 Cropland Premium (%)]]="No Data", "No Data", IF(OR(Table1[[#This Row],[2015 Cropland Premium (%)]]=0.4,Table1[[#This Row],[2015 Cropland Premium (%)]]&gt;0.4), "Yes", "No"))</f>
        <v>Yes</v>
      </c>
      <c r="H19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6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6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63" s="3" t="s">
        <v>7068</v>
      </c>
    </row>
    <row r="1964" spans="1:11" x14ac:dyDescent="0.2">
      <c r="A1964" s="3" t="s">
        <v>3608</v>
      </c>
      <c r="B1964" s="3" t="s">
        <v>7094</v>
      </c>
      <c r="C1964" t="s">
        <v>1232</v>
      </c>
      <c r="D1964" s="7" t="s">
        <v>3609</v>
      </c>
      <c r="E1964" s="20">
        <v>24.566666666666666</v>
      </c>
      <c r="F1964" s="21">
        <v>2.8687911762528686</v>
      </c>
      <c r="G1964" s="3" t="str">
        <f>IF(Table1[[#This Row],[2015 Cropland Premium (%)]]="No Data", "No Data", IF(OR(Table1[[#This Row],[2015 Cropland Premium (%)]]=0.4,Table1[[#This Row],[2015 Cropland Premium (%)]]&gt;0.4), "Yes", "No"))</f>
        <v>Yes</v>
      </c>
      <c r="H19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6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6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64" s="3" t="s">
        <v>7068</v>
      </c>
    </row>
    <row r="1965" spans="1:11" x14ac:dyDescent="0.2">
      <c r="A1965" s="3" t="s">
        <v>3608</v>
      </c>
      <c r="B1965" s="3" t="s">
        <v>7094</v>
      </c>
      <c r="C1965" t="s">
        <v>3675</v>
      </c>
      <c r="D1965" s="7" t="s">
        <v>3676</v>
      </c>
      <c r="E1965" s="20">
        <v>30.333333333333332</v>
      </c>
      <c r="F1965" s="21">
        <v>1.7426426426426425</v>
      </c>
      <c r="G1965" s="3" t="str">
        <f>IF(Table1[[#This Row],[2015 Cropland Premium (%)]]="No Data", "No Data", IF(OR(Table1[[#This Row],[2015 Cropland Premium (%)]]=0.4,Table1[[#This Row],[2015 Cropland Premium (%)]]&gt;0.4), "Yes", "No"))</f>
        <v>Yes</v>
      </c>
      <c r="H19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6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6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65" s="3" t="s">
        <v>7068</v>
      </c>
    </row>
    <row r="1966" spans="1:11" x14ac:dyDescent="0.2">
      <c r="A1966" s="3" t="s">
        <v>3608</v>
      </c>
      <c r="B1966" s="3" t="s">
        <v>7094</v>
      </c>
      <c r="C1966" t="s">
        <v>1519</v>
      </c>
      <c r="D1966" s="7" t="s">
        <v>3658</v>
      </c>
      <c r="E1966" s="20">
        <v>85.5</v>
      </c>
      <c r="F1966" s="21">
        <v>4.3771929824561404</v>
      </c>
      <c r="G1966" s="3" t="str">
        <f>IF(Table1[[#This Row],[2015 Cropland Premium (%)]]="No Data", "No Data", IF(OR(Table1[[#This Row],[2015 Cropland Premium (%)]]=0.4,Table1[[#This Row],[2015 Cropland Premium (%)]]&gt;0.4), "Yes", "No"))</f>
        <v>Yes</v>
      </c>
      <c r="H19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6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6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66" s="3" t="s">
        <v>7068</v>
      </c>
    </row>
    <row r="1967" spans="1:11" x14ac:dyDescent="0.2">
      <c r="A1967" s="3" t="s">
        <v>3608</v>
      </c>
      <c r="B1967" s="3" t="s">
        <v>7094</v>
      </c>
      <c r="C1967" t="s">
        <v>3627</v>
      </c>
      <c r="D1967" s="7" t="s">
        <v>3628</v>
      </c>
      <c r="E1967" s="20">
        <v>45.166666666666664</v>
      </c>
      <c r="F1967" s="21">
        <v>3.8424369747899161</v>
      </c>
      <c r="G1967" s="3" t="str">
        <f>IF(Table1[[#This Row],[2015 Cropland Premium (%)]]="No Data", "No Data", IF(OR(Table1[[#This Row],[2015 Cropland Premium (%)]]=0.4,Table1[[#This Row],[2015 Cropland Premium (%)]]&gt;0.4), "Yes", "No"))</f>
        <v>Yes</v>
      </c>
      <c r="H19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67" s="3" t="s">
        <v>7068</v>
      </c>
    </row>
    <row r="1968" spans="1:11" x14ac:dyDescent="0.2">
      <c r="A1968" s="3" t="s">
        <v>3608</v>
      </c>
      <c r="B1968" s="3" t="s">
        <v>7094</v>
      </c>
      <c r="C1968" t="s">
        <v>3682</v>
      </c>
      <c r="D1968" s="7" t="s">
        <v>3683</v>
      </c>
      <c r="E1968" s="20">
        <v>66.5</v>
      </c>
      <c r="F1968" s="21">
        <v>2.3913057244174265</v>
      </c>
      <c r="G1968" s="3" t="str">
        <f>IF(Table1[[#This Row],[2015 Cropland Premium (%)]]="No Data", "No Data", IF(OR(Table1[[#This Row],[2015 Cropland Premium (%)]]=0.4,Table1[[#This Row],[2015 Cropland Premium (%)]]&gt;0.4), "Yes", "No"))</f>
        <v>Yes</v>
      </c>
      <c r="H19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68" s="3" t="s">
        <v>7068</v>
      </c>
    </row>
    <row r="1969" spans="1:11" x14ac:dyDescent="0.2">
      <c r="A1969" s="3" t="s">
        <v>3608</v>
      </c>
      <c r="B1969" s="3" t="s">
        <v>7094</v>
      </c>
      <c r="C1969" t="s">
        <v>3610</v>
      </c>
      <c r="D1969" s="7" t="s">
        <v>3611</v>
      </c>
      <c r="E1969" s="20">
        <v>22.366666666666664</v>
      </c>
      <c r="F1969" s="21">
        <v>2.4412644968200521</v>
      </c>
      <c r="G1969" s="3" t="str">
        <f>IF(Table1[[#This Row],[2015 Cropland Premium (%)]]="No Data", "No Data", IF(OR(Table1[[#This Row],[2015 Cropland Premium (%)]]=0.4,Table1[[#This Row],[2015 Cropland Premium (%)]]&gt;0.4), "Yes", "No"))</f>
        <v>Yes</v>
      </c>
      <c r="H19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69" s="3" t="s">
        <v>7068</v>
      </c>
    </row>
    <row r="1970" spans="1:11" x14ac:dyDescent="0.2">
      <c r="A1970" s="3" t="s">
        <v>3608</v>
      </c>
      <c r="B1970" s="3" t="s">
        <v>7094</v>
      </c>
      <c r="C1970" t="s">
        <v>3639</v>
      </c>
      <c r="D1970" s="7" t="s">
        <v>3640</v>
      </c>
      <c r="E1970" s="20">
        <v>15.5</v>
      </c>
      <c r="F1970" s="21">
        <v>1.2048611111111109</v>
      </c>
      <c r="G1970" s="3" t="str">
        <f>IF(Table1[[#This Row],[2015 Cropland Premium (%)]]="No Data", "No Data", IF(OR(Table1[[#This Row],[2015 Cropland Premium (%)]]=0.4,Table1[[#This Row],[2015 Cropland Premium (%)]]&gt;0.4), "Yes", "No"))</f>
        <v>Yes</v>
      </c>
      <c r="H19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70" s="3" t="s">
        <v>7068</v>
      </c>
    </row>
    <row r="1971" spans="1:11" x14ac:dyDescent="0.2">
      <c r="A1971" s="3" t="s">
        <v>3608</v>
      </c>
      <c r="B1971" s="3" t="s">
        <v>7094</v>
      </c>
      <c r="C1971" t="s">
        <v>3346</v>
      </c>
      <c r="D1971" s="7" t="s">
        <v>3647</v>
      </c>
      <c r="E1971" s="20">
        <v>32.333333333333336</v>
      </c>
      <c r="F1971" s="21">
        <v>2.0492337164750958</v>
      </c>
      <c r="G1971" s="3" t="str">
        <f>IF(Table1[[#This Row],[2015 Cropland Premium (%)]]="No Data", "No Data", IF(OR(Table1[[#This Row],[2015 Cropland Premium (%)]]=0.4,Table1[[#This Row],[2015 Cropland Premium (%)]]&gt;0.4), "Yes", "No"))</f>
        <v>Yes</v>
      </c>
      <c r="H19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71" s="3" t="s">
        <v>7068</v>
      </c>
    </row>
    <row r="1972" spans="1:11" x14ac:dyDescent="0.2">
      <c r="A1972" s="3" t="s">
        <v>3608</v>
      </c>
      <c r="B1972" s="3" t="s">
        <v>7094</v>
      </c>
      <c r="C1972" t="s">
        <v>3677</v>
      </c>
      <c r="D1972" s="7" t="s">
        <v>3678</v>
      </c>
      <c r="E1972" s="20">
        <v>42.166666666666664</v>
      </c>
      <c r="F1972" s="21">
        <v>2.1773915307749894</v>
      </c>
      <c r="G1972" s="3" t="str">
        <f>IF(Table1[[#This Row],[2015 Cropland Premium (%)]]="No Data", "No Data", IF(OR(Table1[[#This Row],[2015 Cropland Premium (%)]]=0.4,Table1[[#This Row],[2015 Cropland Premium (%)]]&gt;0.4), "Yes", "No"))</f>
        <v>Yes</v>
      </c>
      <c r="H19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72" s="3" t="s">
        <v>7068</v>
      </c>
    </row>
    <row r="1973" spans="1:11" x14ac:dyDescent="0.2">
      <c r="A1973" s="3" t="s">
        <v>3608</v>
      </c>
      <c r="B1973" s="3" t="s">
        <v>7094</v>
      </c>
      <c r="C1973" t="s">
        <v>3648</v>
      </c>
      <c r="D1973" s="7" t="s">
        <v>3649</v>
      </c>
      <c r="E1973" s="20">
        <v>45.833333333333336</v>
      </c>
      <c r="F1973" s="21">
        <v>2.5010378510378515</v>
      </c>
      <c r="G1973" s="3" t="str">
        <f>IF(Table1[[#This Row],[2015 Cropland Premium (%)]]="No Data", "No Data", IF(OR(Table1[[#This Row],[2015 Cropland Premium (%)]]=0.4,Table1[[#This Row],[2015 Cropland Premium (%)]]&gt;0.4), "Yes", "No"))</f>
        <v>Yes</v>
      </c>
      <c r="H19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73" s="3" t="s">
        <v>7068</v>
      </c>
    </row>
    <row r="1974" spans="1:11" x14ac:dyDescent="0.2">
      <c r="A1974" s="3" t="s">
        <v>3608</v>
      </c>
      <c r="B1974" s="3" t="s">
        <v>7094</v>
      </c>
      <c r="C1974" t="s">
        <v>3035</v>
      </c>
      <c r="D1974" s="7" t="s">
        <v>3669</v>
      </c>
      <c r="E1974" s="20">
        <v>17.833333333333332</v>
      </c>
      <c r="F1974" s="21">
        <v>1.9708517427589591</v>
      </c>
      <c r="G1974" s="3" t="str">
        <f>IF(Table1[[#This Row],[2015 Cropland Premium (%)]]="No Data", "No Data", IF(OR(Table1[[#This Row],[2015 Cropland Premium (%)]]=0.4,Table1[[#This Row],[2015 Cropland Premium (%)]]&gt;0.4), "Yes", "No"))</f>
        <v>Yes</v>
      </c>
      <c r="H19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7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7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74" s="3" t="s">
        <v>7068</v>
      </c>
    </row>
    <row r="1975" spans="1:11" x14ac:dyDescent="0.2">
      <c r="A1975" s="3" t="s">
        <v>3608</v>
      </c>
      <c r="B1975" s="3" t="s">
        <v>7094</v>
      </c>
      <c r="C1975" t="s">
        <v>3629</v>
      </c>
      <c r="D1975" s="7" t="s">
        <v>3630</v>
      </c>
      <c r="E1975" s="20">
        <v>63.666666666666664</v>
      </c>
      <c r="F1975" s="21">
        <v>4.2822039072039075</v>
      </c>
      <c r="G1975" s="3" t="str">
        <f>IF(Table1[[#This Row],[2015 Cropland Premium (%)]]="No Data", "No Data", IF(OR(Table1[[#This Row],[2015 Cropland Premium (%)]]=0.4,Table1[[#This Row],[2015 Cropland Premium (%)]]&gt;0.4), "Yes", "No"))</f>
        <v>Yes</v>
      </c>
      <c r="H19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75" s="3" t="s">
        <v>7068</v>
      </c>
    </row>
    <row r="1976" spans="1:11" x14ac:dyDescent="0.2">
      <c r="A1976" s="3" t="s">
        <v>3608</v>
      </c>
      <c r="B1976" s="3" t="s">
        <v>7094</v>
      </c>
      <c r="C1976" t="s">
        <v>639</v>
      </c>
      <c r="D1976" s="7" t="s">
        <v>3679</v>
      </c>
      <c r="E1976" s="20">
        <v>13.333333333333334</v>
      </c>
      <c r="F1976" s="21">
        <v>0.84291187739463602</v>
      </c>
      <c r="G1976" s="3" t="str">
        <f>IF(Table1[[#This Row],[2015 Cropland Premium (%)]]="No Data", "No Data", IF(OR(Table1[[#This Row],[2015 Cropland Premium (%)]]=0.4,Table1[[#This Row],[2015 Cropland Premium (%)]]&gt;0.4), "Yes", "No"))</f>
        <v>Yes</v>
      </c>
      <c r="H19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0.13090676883780333</v>
      </c>
      <c r="I197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7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76" s="3" t="s">
        <v>7068</v>
      </c>
    </row>
    <row r="1977" spans="1:11" x14ac:dyDescent="0.2">
      <c r="A1977" s="3" t="s">
        <v>3608</v>
      </c>
      <c r="B1977" s="3" t="s">
        <v>7094</v>
      </c>
      <c r="C1977" t="s">
        <v>3659</v>
      </c>
      <c r="D1977" s="7" t="s">
        <v>3660</v>
      </c>
      <c r="E1977" s="20">
        <v>42.333333333333336</v>
      </c>
      <c r="F1977" s="21">
        <v>2.7027696318018903</v>
      </c>
      <c r="G1977" s="3" t="str">
        <f>IF(Table1[[#This Row],[2015 Cropland Premium (%)]]="No Data", "No Data", IF(OR(Table1[[#This Row],[2015 Cropland Premium (%)]]=0.4,Table1[[#This Row],[2015 Cropland Premium (%)]]&gt;0.4), "Yes", "No"))</f>
        <v>Yes</v>
      </c>
      <c r="H19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7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7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77" s="3" t="s">
        <v>7068</v>
      </c>
    </row>
    <row r="1978" spans="1:11" x14ac:dyDescent="0.2">
      <c r="A1978" s="3" t="s">
        <v>3608</v>
      </c>
      <c r="B1978" s="3" t="s">
        <v>7094</v>
      </c>
      <c r="C1978" t="s">
        <v>3670</v>
      </c>
      <c r="D1978" s="7" t="s">
        <v>3671</v>
      </c>
      <c r="E1978" s="20">
        <v>22.833333333333332</v>
      </c>
      <c r="F1978" s="21">
        <v>1.5639998973332307</v>
      </c>
      <c r="G1978" s="3" t="str">
        <f>IF(Table1[[#This Row],[2015 Cropland Premium (%)]]="No Data", "No Data", IF(OR(Table1[[#This Row],[2015 Cropland Premium (%)]]=0.4,Table1[[#This Row],[2015 Cropland Premium (%)]]&gt;0.4), "Yes", "No"))</f>
        <v>Yes</v>
      </c>
      <c r="H19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7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7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78" s="3" t="s">
        <v>7068</v>
      </c>
    </row>
    <row r="1979" spans="1:11" x14ac:dyDescent="0.2">
      <c r="A1979" s="3" t="s">
        <v>3608</v>
      </c>
      <c r="B1979" s="3" t="s">
        <v>7094</v>
      </c>
      <c r="C1979" t="s">
        <v>3650</v>
      </c>
      <c r="D1979" s="7" t="s">
        <v>3651</v>
      </c>
      <c r="E1979" s="20">
        <v>25.5</v>
      </c>
      <c r="F1979" s="21">
        <v>1.4639049719694881</v>
      </c>
      <c r="G1979" s="3" t="str">
        <f>IF(Table1[[#This Row],[2015 Cropland Premium (%)]]="No Data", "No Data", IF(OR(Table1[[#This Row],[2015 Cropland Premium (%)]]=0.4,Table1[[#This Row],[2015 Cropland Premium (%)]]&gt;0.4), "Yes", "No"))</f>
        <v>Yes</v>
      </c>
      <c r="H19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7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7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79" s="3" t="s">
        <v>7068</v>
      </c>
    </row>
    <row r="1980" spans="1:11" x14ac:dyDescent="0.2">
      <c r="A1980" s="3" t="s">
        <v>3608</v>
      </c>
      <c r="B1980" s="3" t="s">
        <v>7094</v>
      </c>
      <c r="C1980" t="s">
        <v>3684</v>
      </c>
      <c r="D1980" s="7" t="s">
        <v>3685</v>
      </c>
      <c r="E1980" s="20">
        <v>70.5</v>
      </c>
      <c r="F1980" s="21">
        <v>2.6179149603888399</v>
      </c>
      <c r="G1980" s="3" t="str">
        <f>IF(Table1[[#This Row],[2015 Cropland Premium (%)]]="No Data", "No Data", IF(OR(Table1[[#This Row],[2015 Cropland Premium (%)]]=0.4,Table1[[#This Row],[2015 Cropland Premium (%)]]&gt;0.4), "Yes", "No"))</f>
        <v>Yes</v>
      </c>
      <c r="H19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8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8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80" s="3" t="s">
        <v>7068</v>
      </c>
    </row>
    <row r="1981" spans="1:11" x14ac:dyDescent="0.2">
      <c r="A1981" s="3" t="s">
        <v>3608</v>
      </c>
      <c r="B1981" s="3" t="s">
        <v>7094</v>
      </c>
      <c r="C1981" t="s">
        <v>621</v>
      </c>
      <c r="D1981" s="7" t="s">
        <v>3686</v>
      </c>
      <c r="E1981" s="20">
        <v>29.333333333333332</v>
      </c>
      <c r="F1981" s="21">
        <v>1.5231875007228026</v>
      </c>
      <c r="G1981" s="3" t="str">
        <f>IF(Table1[[#This Row],[2015 Cropland Premium (%)]]="No Data", "No Data", IF(OR(Table1[[#This Row],[2015 Cropland Premium (%)]]=0.4,Table1[[#This Row],[2015 Cropland Premium (%)]]&gt;0.4), "Yes", "No"))</f>
        <v>Yes</v>
      </c>
      <c r="H19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8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8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81" s="3" t="s">
        <v>7068</v>
      </c>
    </row>
    <row r="1982" spans="1:11" x14ac:dyDescent="0.2">
      <c r="A1982" s="3" t="s">
        <v>3608</v>
      </c>
      <c r="B1982" s="3" t="s">
        <v>7094</v>
      </c>
      <c r="C1982" t="s">
        <v>1465</v>
      </c>
      <c r="D1982" s="7" t="s">
        <v>3623</v>
      </c>
      <c r="E1982" s="20">
        <v>25</v>
      </c>
      <c r="F1982" s="21">
        <v>1.7857142857142858</v>
      </c>
      <c r="G1982" s="3" t="str">
        <f>IF(Table1[[#This Row],[2015 Cropland Premium (%)]]="No Data", "No Data", IF(OR(Table1[[#This Row],[2015 Cropland Premium (%)]]=0.4,Table1[[#This Row],[2015 Cropland Premium (%)]]&gt;0.4), "Yes", "No"))</f>
        <v>Yes</v>
      </c>
      <c r="H19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8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8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82" s="3" t="s">
        <v>7068</v>
      </c>
    </row>
    <row r="1983" spans="1:11" x14ac:dyDescent="0.2">
      <c r="A1983" s="3" t="s">
        <v>3608</v>
      </c>
      <c r="B1983" s="3" t="s">
        <v>7094</v>
      </c>
      <c r="C1983" t="s">
        <v>1340</v>
      </c>
      <c r="D1983" s="7" t="s">
        <v>3687</v>
      </c>
      <c r="E1983" s="20">
        <v>36.833333333333336</v>
      </c>
      <c r="F1983" s="21">
        <v>1.6472795497185739</v>
      </c>
      <c r="G1983" s="3" t="str">
        <f>IF(Table1[[#This Row],[2015 Cropland Premium (%)]]="No Data", "No Data", IF(OR(Table1[[#This Row],[2015 Cropland Premium (%)]]=0.4,Table1[[#This Row],[2015 Cropland Premium (%)]]&gt;0.4), "Yes", "No"))</f>
        <v>Yes</v>
      </c>
      <c r="H19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8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8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83" s="3" t="s">
        <v>7068</v>
      </c>
    </row>
    <row r="1984" spans="1:11" x14ac:dyDescent="0.2">
      <c r="A1984" s="3" t="s">
        <v>3608</v>
      </c>
      <c r="B1984" s="3" t="s">
        <v>7094</v>
      </c>
      <c r="C1984" t="s">
        <v>3641</v>
      </c>
      <c r="D1984" s="7" t="s">
        <v>3642</v>
      </c>
      <c r="E1984" s="20">
        <v>15.366666666666667</v>
      </c>
      <c r="F1984" s="21">
        <v>1.6788048552754435</v>
      </c>
      <c r="G1984" s="3" t="str">
        <f>IF(Table1[[#This Row],[2015 Cropland Premium (%)]]="No Data", "No Data", IF(OR(Table1[[#This Row],[2015 Cropland Premium (%)]]=0.4,Table1[[#This Row],[2015 Cropland Premium (%)]]&gt;0.4), "Yes", "No"))</f>
        <v>Yes</v>
      </c>
      <c r="H19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8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8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84" s="3" t="s">
        <v>7068</v>
      </c>
    </row>
    <row r="1985" spans="1:11" x14ac:dyDescent="0.2">
      <c r="A1985" s="3" t="s">
        <v>3608</v>
      </c>
      <c r="B1985" s="3" t="s">
        <v>7094</v>
      </c>
      <c r="C1985" t="s">
        <v>1486</v>
      </c>
      <c r="D1985" s="7" t="s">
        <v>3643</v>
      </c>
      <c r="E1985" s="20">
        <v>37.333333333333336</v>
      </c>
      <c r="F1985" s="21">
        <v>2.7987388517279825</v>
      </c>
      <c r="G1985" s="3" t="str">
        <f>IF(Table1[[#This Row],[2015 Cropland Premium (%)]]="No Data", "No Data", IF(OR(Table1[[#This Row],[2015 Cropland Premium (%)]]=0.4,Table1[[#This Row],[2015 Cropland Premium (%)]]&gt;0.4), "Yes", "No"))</f>
        <v>Yes</v>
      </c>
      <c r="H19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85" s="3" t="s">
        <v>7068</v>
      </c>
    </row>
    <row r="1986" spans="1:11" x14ac:dyDescent="0.2">
      <c r="A1986" s="3" t="s">
        <v>3608</v>
      </c>
      <c r="B1986" s="3" t="s">
        <v>7094</v>
      </c>
      <c r="C1986" t="s">
        <v>1438</v>
      </c>
      <c r="D1986" s="7" t="s">
        <v>3644</v>
      </c>
      <c r="E1986" s="20">
        <v>19.833333333333332</v>
      </c>
      <c r="F1986" s="21">
        <v>1.4550617283950615</v>
      </c>
      <c r="G1986" s="3" t="str">
        <f>IF(Table1[[#This Row],[2015 Cropland Premium (%)]]="No Data", "No Data", IF(OR(Table1[[#This Row],[2015 Cropland Premium (%)]]=0.4,Table1[[#This Row],[2015 Cropland Premium (%)]]&gt;0.4), "Yes", "No"))</f>
        <v>Yes</v>
      </c>
      <c r="H19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8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8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86" s="3" t="s">
        <v>7068</v>
      </c>
    </row>
    <row r="1987" spans="1:11" x14ac:dyDescent="0.2">
      <c r="A1987" s="3" t="s">
        <v>3608</v>
      </c>
      <c r="B1987" s="3" t="s">
        <v>7094</v>
      </c>
      <c r="C1987" t="s">
        <v>1911</v>
      </c>
      <c r="D1987" s="7" t="s">
        <v>3680</v>
      </c>
      <c r="E1987" s="20">
        <v>18.333333333333332</v>
      </c>
      <c r="F1987" s="21">
        <v>1.104836382255737</v>
      </c>
      <c r="G1987" s="3" t="str">
        <f>IF(Table1[[#This Row],[2015 Cropland Premium (%)]]="No Data", "No Data", IF(OR(Table1[[#This Row],[2015 Cropland Premium (%)]]=0.4,Table1[[#This Row],[2015 Cropland Premium (%)]]&gt;0.4), "Yes", "No"))</f>
        <v>Yes</v>
      </c>
      <c r="H19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8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8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87" s="3" t="s">
        <v>7068</v>
      </c>
    </row>
    <row r="1988" spans="1:11" x14ac:dyDescent="0.2">
      <c r="A1988" s="3" t="s">
        <v>3608</v>
      </c>
      <c r="B1988" s="3" t="s">
        <v>7094</v>
      </c>
      <c r="C1988" t="s">
        <v>3612</v>
      </c>
      <c r="D1988" s="7" t="s">
        <v>3613</v>
      </c>
      <c r="E1988" s="20">
        <v>27</v>
      </c>
      <c r="F1988" s="21">
        <v>2.8025118203309698</v>
      </c>
      <c r="G1988" s="3" t="str">
        <f>IF(Table1[[#This Row],[2015 Cropland Premium (%)]]="No Data", "No Data", IF(OR(Table1[[#This Row],[2015 Cropland Premium (%)]]=0.4,Table1[[#This Row],[2015 Cropland Premium (%)]]&gt;0.4), "Yes", "No"))</f>
        <v>Yes</v>
      </c>
      <c r="H19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88" s="3" t="s">
        <v>7068</v>
      </c>
    </row>
    <row r="1989" spans="1:11" x14ac:dyDescent="0.2">
      <c r="A1989" s="3" t="s">
        <v>3608</v>
      </c>
      <c r="B1989" s="3" t="s">
        <v>7094</v>
      </c>
      <c r="C1989" t="s">
        <v>2107</v>
      </c>
      <c r="D1989" s="7" t="s">
        <v>3631</v>
      </c>
      <c r="E1989" s="20">
        <v>35.333333333333336</v>
      </c>
      <c r="F1989" s="21">
        <v>2.2622331691297206</v>
      </c>
      <c r="G1989" s="3" t="str">
        <f>IF(Table1[[#This Row],[2015 Cropland Premium (%)]]="No Data", "No Data", IF(OR(Table1[[#This Row],[2015 Cropland Premium (%)]]=0.4,Table1[[#This Row],[2015 Cropland Premium (%)]]&gt;0.4), "Yes", "No"))</f>
        <v>Yes</v>
      </c>
      <c r="H19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8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8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89" s="3" t="s">
        <v>7068</v>
      </c>
    </row>
    <row r="1990" spans="1:11" x14ac:dyDescent="0.2">
      <c r="A1990" s="3" t="s">
        <v>3608</v>
      </c>
      <c r="B1990" s="3" t="s">
        <v>7094</v>
      </c>
      <c r="C1990" t="s">
        <v>3645</v>
      </c>
      <c r="D1990" s="7" t="s">
        <v>3646</v>
      </c>
      <c r="E1990" s="20">
        <v>20.666666666666668</v>
      </c>
      <c r="F1990" s="21">
        <v>1.4563984402694079</v>
      </c>
      <c r="G1990" s="3" t="str">
        <f>IF(Table1[[#This Row],[2015 Cropland Premium (%)]]="No Data", "No Data", IF(OR(Table1[[#This Row],[2015 Cropland Premium (%)]]=0.4,Table1[[#This Row],[2015 Cropland Premium (%)]]&gt;0.4), "Yes", "No"))</f>
        <v>Yes</v>
      </c>
      <c r="H19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9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9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90" s="3" t="s">
        <v>7068</v>
      </c>
    </row>
    <row r="1991" spans="1:11" x14ac:dyDescent="0.2">
      <c r="A1991" s="3" t="s">
        <v>3608</v>
      </c>
      <c r="B1991" s="3" t="s">
        <v>7094</v>
      </c>
      <c r="C1991" t="s">
        <v>3632</v>
      </c>
      <c r="D1991" s="7" t="s">
        <v>3633</v>
      </c>
      <c r="E1991" s="20">
        <v>76.833333333333329</v>
      </c>
      <c r="F1991" s="21">
        <v>5.9761904761904754</v>
      </c>
      <c r="G1991" s="3" t="str">
        <f>IF(Table1[[#This Row],[2015 Cropland Premium (%)]]="No Data", "No Data", IF(OR(Table1[[#This Row],[2015 Cropland Premium (%)]]=0.4,Table1[[#This Row],[2015 Cropland Premium (%)]]&gt;0.4), "Yes", "No"))</f>
        <v>Yes</v>
      </c>
      <c r="H199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9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9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91" s="3" t="s">
        <v>7068</v>
      </c>
    </row>
    <row r="1992" spans="1:11" x14ac:dyDescent="0.2">
      <c r="A1992" s="3" t="s">
        <v>3608</v>
      </c>
      <c r="B1992" s="3" t="s">
        <v>7094</v>
      </c>
      <c r="C1992" t="s">
        <v>1342</v>
      </c>
      <c r="D1992" s="7" t="s">
        <v>3624</v>
      </c>
      <c r="E1992" s="20">
        <v>28</v>
      </c>
      <c r="F1992" s="21">
        <v>1.8464961067853169</v>
      </c>
      <c r="G1992" s="3" t="str">
        <f>IF(Table1[[#This Row],[2015 Cropland Premium (%)]]="No Data", "No Data", IF(OR(Table1[[#This Row],[2015 Cropland Premium (%)]]=0.4,Table1[[#This Row],[2015 Cropland Premium (%)]]&gt;0.4), "Yes", "No"))</f>
        <v>Yes</v>
      </c>
      <c r="H19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9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9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92" s="3" t="s">
        <v>7068</v>
      </c>
    </row>
    <row r="1993" spans="1:11" x14ac:dyDescent="0.2">
      <c r="A1993" s="3" t="s">
        <v>3608</v>
      </c>
      <c r="B1993" s="3" t="s">
        <v>7094</v>
      </c>
      <c r="C1993" t="s">
        <v>2663</v>
      </c>
      <c r="D1993" s="7" t="s">
        <v>3634</v>
      </c>
      <c r="E1993" s="20">
        <v>31.166666666666668</v>
      </c>
      <c r="F1993" s="21">
        <v>2.3253968253968256</v>
      </c>
      <c r="G1993" s="3" t="str">
        <f>IF(Table1[[#This Row],[2015 Cropland Premium (%)]]="No Data", "No Data", IF(OR(Table1[[#This Row],[2015 Cropland Premium (%)]]=0.4,Table1[[#This Row],[2015 Cropland Premium (%)]]&gt;0.4), "Yes", "No"))</f>
        <v>Yes</v>
      </c>
      <c r="H19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9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9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93" s="3" t="s">
        <v>7068</v>
      </c>
    </row>
    <row r="1994" spans="1:11" x14ac:dyDescent="0.2">
      <c r="A1994" s="3" t="s">
        <v>3608</v>
      </c>
      <c r="B1994" s="3" t="s">
        <v>7094</v>
      </c>
      <c r="C1994" t="s">
        <v>3688</v>
      </c>
      <c r="D1994" s="7" t="s">
        <v>3689</v>
      </c>
      <c r="E1994" s="20">
        <v>62.833333333333336</v>
      </c>
      <c r="F1994" s="21">
        <v>2.8590152817239001</v>
      </c>
      <c r="G1994" s="3" t="str">
        <f>IF(Table1[[#This Row],[2015 Cropland Premium (%)]]="No Data", "No Data", IF(OR(Table1[[#This Row],[2015 Cropland Premium (%)]]=0.4,Table1[[#This Row],[2015 Cropland Premium (%)]]&gt;0.4), "Yes", "No"))</f>
        <v>Yes</v>
      </c>
      <c r="H19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94" s="3" t="s">
        <v>7068</v>
      </c>
    </row>
    <row r="1995" spans="1:11" x14ac:dyDescent="0.2">
      <c r="A1995" s="3" t="s">
        <v>3608</v>
      </c>
      <c r="B1995" s="3" t="s">
        <v>7094</v>
      </c>
      <c r="C1995" t="s">
        <v>2630</v>
      </c>
      <c r="D1995" s="7" t="s">
        <v>3614</v>
      </c>
      <c r="E1995" s="20">
        <v>34.533333333333331</v>
      </c>
      <c r="F1995" s="21">
        <v>3.2668848881614836</v>
      </c>
      <c r="G1995" s="3" t="str">
        <f>IF(Table1[[#This Row],[2015 Cropland Premium (%)]]="No Data", "No Data", IF(OR(Table1[[#This Row],[2015 Cropland Premium (%)]]=0.4,Table1[[#This Row],[2015 Cropland Premium (%)]]&gt;0.4), "Yes", "No"))</f>
        <v>Yes</v>
      </c>
      <c r="H19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95" s="3" t="s">
        <v>7068</v>
      </c>
    </row>
    <row r="1996" spans="1:11" x14ac:dyDescent="0.2">
      <c r="A1996" s="3" t="s">
        <v>3608</v>
      </c>
      <c r="B1996" s="3" t="s">
        <v>7094</v>
      </c>
      <c r="C1996" t="s">
        <v>1552</v>
      </c>
      <c r="D1996" s="7" t="s">
        <v>3690</v>
      </c>
      <c r="E1996" s="20">
        <v>100.83333333333333</v>
      </c>
      <c r="F1996" s="21">
        <v>4.1160090702947842</v>
      </c>
      <c r="G1996" s="3" t="str">
        <f>IF(Table1[[#This Row],[2015 Cropland Premium (%)]]="No Data", "No Data", IF(OR(Table1[[#This Row],[2015 Cropland Premium (%)]]=0.4,Table1[[#This Row],[2015 Cropland Premium (%)]]&gt;0.4), "Yes", "No"))</f>
        <v>Yes</v>
      </c>
      <c r="H19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9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9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96" s="3" t="s">
        <v>7068</v>
      </c>
    </row>
    <row r="1997" spans="1:11" x14ac:dyDescent="0.2">
      <c r="A1997" s="3" t="s">
        <v>3608</v>
      </c>
      <c r="B1997" s="3" t="s">
        <v>7094</v>
      </c>
      <c r="C1997" t="s">
        <v>3625</v>
      </c>
      <c r="D1997" s="7" t="s">
        <v>3626</v>
      </c>
      <c r="E1997" s="20">
        <v>25.166666666666668</v>
      </c>
      <c r="F1997" s="21">
        <v>1.9121557454890787</v>
      </c>
      <c r="G1997" s="3" t="str">
        <f>IF(Table1[[#This Row],[2015 Cropland Premium (%)]]="No Data", "No Data", IF(OR(Table1[[#This Row],[2015 Cropland Premium (%)]]=0.4,Table1[[#This Row],[2015 Cropland Premium (%)]]&gt;0.4), "Yes", "No"))</f>
        <v>Yes</v>
      </c>
      <c r="H19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9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9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97" s="3" t="s">
        <v>7068</v>
      </c>
    </row>
    <row r="1998" spans="1:11" x14ac:dyDescent="0.2">
      <c r="A1998" s="3" t="s">
        <v>3608</v>
      </c>
      <c r="B1998" s="3" t="s">
        <v>7094</v>
      </c>
      <c r="C1998" t="s">
        <v>3691</v>
      </c>
      <c r="D1998" s="7" t="s">
        <v>3692</v>
      </c>
      <c r="E1998" s="20">
        <v>63.333333333333336</v>
      </c>
      <c r="F1998" s="21">
        <v>2.1593609974673682</v>
      </c>
      <c r="G1998" s="3" t="str">
        <f>IF(Table1[[#This Row],[2015 Cropland Premium (%)]]="No Data", "No Data", IF(OR(Table1[[#This Row],[2015 Cropland Premium (%)]]=0.4,Table1[[#This Row],[2015 Cropland Premium (%)]]&gt;0.4), "Yes", "No"))</f>
        <v>Yes</v>
      </c>
      <c r="H19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98" s="3" t="s">
        <v>7068</v>
      </c>
    </row>
    <row r="1999" spans="1:11" x14ac:dyDescent="0.2">
      <c r="A1999" s="3" t="s">
        <v>3608</v>
      </c>
      <c r="B1999" s="3" t="s">
        <v>7094</v>
      </c>
      <c r="C1999" t="s">
        <v>1874</v>
      </c>
      <c r="D1999" s="7" t="s">
        <v>3652</v>
      </c>
      <c r="E1999" s="20">
        <v>24.5</v>
      </c>
      <c r="F1999" s="21">
        <v>1.7648933782267118</v>
      </c>
      <c r="G1999" s="3" t="str">
        <f>IF(Table1[[#This Row],[2015 Cropland Premium (%)]]="No Data", "No Data", IF(OR(Table1[[#This Row],[2015 Cropland Premium (%)]]=0.4,Table1[[#This Row],[2015 Cropland Premium (%)]]&gt;0.4), "Yes", "No"))</f>
        <v>Yes</v>
      </c>
      <c r="H19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199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199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1999" s="3" t="s">
        <v>7068</v>
      </c>
    </row>
    <row r="2000" spans="1:11" x14ac:dyDescent="0.2">
      <c r="A2000" s="3" t="s">
        <v>3608</v>
      </c>
      <c r="B2000" s="3" t="s">
        <v>7094</v>
      </c>
      <c r="C2000" t="s">
        <v>1742</v>
      </c>
      <c r="D2000" s="7" t="s">
        <v>3681</v>
      </c>
      <c r="E2000" s="20" t="s">
        <v>7066</v>
      </c>
      <c r="F2000" s="21" t="s">
        <v>7066</v>
      </c>
      <c r="G200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0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0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0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00" s="3" t="s">
        <v>7068</v>
      </c>
    </row>
    <row r="2001" spans="1:11" x14ac:dyDescent="0.2">
      <c r="A2001" s="3" t="s">
        <v>3608</v>
      </c>
      <c r="B2001" s="3" t="s">
        <v>7094</v>
      </c>
      <c r="C2001" t="s">
        <v>3672</v>
      </c>
      <c r="D2001" s="7" t="s">
        <v>3673</v>
      </c>
      <c r="E2001" s="20">
        <v>20.75</v>
      </c>
      <c r="F2001" s="21">
        <v>1.6115942028985506</v>
      </c>
      <c r="G2001" s="3" t="str">
        <f>IF(Table1[[#This Row],[2015 Cropland Premium (%)]]="No Data", "No Data", IF(OR(Table1[[#This Row],[2015 Cropland Premium (%)]]=0.4,Table1[[#This Row],[2015 Cropland Premium (%)]]&gt;0.4), "Yes", "No"))</f>
        <v>Yes</v>
      </c>
      <c r="H20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0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0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01" s="3" t="s">
        <v>7068</v>
      </c>
    </row>
    <row r="2002" spans="1:11" x14ac:dyDescent="0.2">
      <c r="A2002" s="3" t="s">
        <v>3608</v>
      </c>
      <c r="B2002" s="3" t="s">
        <v>7094</v>
      </c>
      <c r="C2002" t="s">
        <v>1496</v>
      </c>
      <c r="D2002" s="7" t="s">
        <v>3674</v>
      </c>
      <c r="E2002" s="20">
        <v>18.5</v>
      </c>
      <c r="F2002" s="21">
        <v>1.106060606060606</v>
      </c>
      <c r="G2002" s="3" t="str">
        <f>IF(Table1[[#This Row],[2015 Cropland Premium (%)]]="No Data", "No Data", IF(OR(Table1[[#This Row],[2015 Cropland Premium (%)]]=0.4,Table1[[#This Row],[2015 Cropland Premium (%)]]&gt;0.4), "Yes", "No"))</f>
        <v>Yes</v>
      </c>
      <c r="H20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0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0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02" s="3" t="s">
        <v>7068</v>
      </c>
    </row>
    <row r="2003" spans="1:11" x14ac:dyDescent="0.2">
      <c r="A2003" s="3" t="s">
        <v>3608</v>
      </c>
      <c r="B2003" s="3" t="s">
        <v>7094</v>
      </c>
      <c r="C2003" t="s">
        <v>2693</v>
      </c>
      <c r="D2003" s="7" t="s">
        <v>3661</v>
      </c>
      <c r="E2003" s="20">
        <v>60.5</v>
      </c>
      <c r="F2003" s="21">
        <v>3.9725957049486467</v>
      </c>
      <c r="G2003" s="3" t="str">
        <f>IF(Table1[[#This Row],[2015 Cropland Premium (%)]]="No Data", "No Data", IF(OR(Table1[[#This Row],[2015 Cropland Premium (%)]]=0.4,Table1[[#This Row],[2015 Cropland Premium (%)]]&gt;0.4), "Yes", "No"))</f>
        <v>Yes</v>
      </c>
      <c r="H20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0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0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03" s="3" t="s">
        <v>7068</v>
      </c>
    </row>
    <row r="2004" spans="1:11" x14ac:dyDescent="0.2">
      <c r="A2004" s="3" t="s">
        <v>3608</v>
      </c>
      <c r="B2004" s="3" t="s">
        <v>7094</v>
      </c>
      <c r="C2004" t="s">
        <v>3653</v>
      </c>
      <c r="D2004" s="7" t="s">
        <v>3654</v>
      </c>
      <c r="E2004" s="20">
        <v>57.833333333333336</v>
      </c>
      <c r="F2004" s="21">
        <v>3.251063264221159</v>
      </c>
      <c r="G2004" s="3" t="str">
        <f>IF(Table1[[#This Row],[2015 Cropland Premium (%)]]="No Data", "No Data", IF(OR(Table1[[#This Row],[2015 Cropland Premium (%)]]=0.4,Table1[[#This Row],[2015 Cropland Premium (%)]]&gt;0.4), "Yes", "No"))</f>
        <v>Yes</v>
      </c>
      <c r="H20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04" s="3" t="s">
        <v>7068</v>
      </c>
    </row>
    <row r="2005" spans="1:11" x14ac:dyDescent="0.2">
      <c r="A2005" s="3" t="s">
        <v>3608</v>
      </c>
      <c r="B2005" s="3" t="s">
        <v>7094</v>
      </c>
      <c r="C2005" t="s">
        <v>3635</v>
      </c>
      <c r="D2005" s="7" t="s">
        <v>3636</v>
      </c>
      <c r="E2005" s="20">
        <v>30.400000000000002</v>
      </c>
      <c r="F2005" s="21">
        <v>2.9141788552728243</v>
      </c>
      <c r="G2005" s="3" t="str">
        <f>IF(Table1[[#This Row],[2015 Cropland Premium (%)]]="No Data", "No Data", IF(OR(Table1[[#This Row],[2015 Cropland Premium (%)]]=0.4,Table1[[#This Row],[2015 Cropland Premium (%)]]&gt;0.4), "Yes", "No"))</f>
        <v>Yes</v>
      </c>
      <c r="H20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0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0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05" s="3" t="s">
        <v>7068</v>
      </c>
    </row>
    <row r="2006" spans="1:11" x14ac:dyDescent="0.2">
      <c r="A2006" s="3" t="s">
        <v>3608</v>
      </c>
      <c r="B2006" s="3" t="s">
        <v>7094</v>
      </c>
      <c r="C2006" t="s">
        <v>3662</v>
      </c>
      <c r="D2006" s="7" t="s">
        <v>3663</v>
      </c>
      <c r="E2006" s="20">
        <v>94.566666666666663</v>
      </c>
      <c r="F2006" s="21">
        <v>9.2083333333333339</v>
      </c>
      <c r="G2006" s="3" t="str">
        <f>IF(Table1[[#This Row],[2015 Cropland Premium (%)]]="No Data", "No Data", IF(OR(Table1[[#This Row],[2015 Cropland Premium (%)]]=0.4,Table1[[#This Row],[2015 Cropland Premium (%)]]&gt;0.4), "Yes", "No"))</f>
        <v>Yes</v>
      </c>
      <c r="H20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06" s="3" t="s">
        <v>7068</v>
      </c>
    </row>
    <row r="2007" spans="1:11" x14ac:dyDescent="0.2">
      <c r="A2007" s="3" t="s">
        <v>3608</v>
      </c>
      <c r="B2007" s="3" t="s">
        <v>7094</v>
      </c>
      <c r="C2007" t="s">
        <v>3637</v>
      </c>
      <c r="D2007" s="7" t="s">
        <v>3638</v>
      </c>
      <c r="E2007" s="20">
        <v>79.5</v>
      </c>
      <c r="F2007" s="21">
        <v>5.1380824372759859</v>
      </c>
      <c r="G2007" s="3" t="str">
        <f>IF(Table1[[#This Row],[2015 Cropland Premium (%)]]="No Data", "No Data", IF(OR(Table1[[#This Row],[2015 Cropland Premium (%)]]=0.4,Table1[[#This Row],[2015 Cropland Premium (%)]]&gt;0.4), "Yes", "No"))</f>
        <v>Yes</v>
      </c>
      <c r="H20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07" s="3" t="s">
        <v>7068</v>
      </c>
    </row>
    <row r="2008" spans="1:11" x14ac:dyDescent="0.2">
      <c r="A2008" s="3" t="s">
        <v>3608</v>
      </c>
      <c r="B2008" s="3" t="s">
        <v>7094</v>
      </c>
      <c r="C2008" t="s">
        <v>3615</v>
      </c>
      <c r="D2008" s="7" t="s">
        <v>3616</v>
      </c>
      <c r="E2008" s="20">
        <v>35.333333333333336</v>
      </c>
      <c r="F2008" s="21">
        <v>2.9947826086956524</v>
      </c>
      <c r="G2008" s="3" t="str">
        <f>IF(Table1[[#This Row],[2015 Cropland Premium (%)]]="No Data", "No Data", IF(OR(Table1[[#This Row],[2015 Cropland Premium (%)]]=0.4,Table1[[#This Row],[2015 Cropland Premium (%)]]&gt;0.4), "Yes", "No"))</f>
        <v>Yes</v>
      </c>
      <c r="H20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0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0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08" s="3" t="s">
        <v>7068</v>
      </c>
    </row>
    <row r="2009" spans="1:11" x14ac:dyDescent="0.2">
      <c r="A2009" s="3" t="s">
        <v>3608</v>
      </c>
      <c r="B2009" s="3" t="s">
        <v>7094</v>
      </c>
      <c r="C2009" t="s">
        <v>1626</v>
      </c>
      <c r="D2009" s="7" t="s">
        <v>3655</v>
      </c>
      <c r="E2009" s="20">
        <v>31.666666666666668</v>
      </c>
      <c r="F2009" s="21">
        <v>1.9415500029535115</v>
      </c>
      <c r="G2009" s="3" t="str">
        <f>IF(Table1[[#This Row],[2015 Cropland Premium (%)]]="No Data", "No Data", IF(OR(Table1[[#This Row],[2015 Cropland Premium (%)]]=0.4,Table1[[#This Row],[2015 Cropland Premium (%)]]&gt;0.4), "Yes", "No"))</f>
        <v>Yes</v>
      </c>
      <c r="H20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09" s="3" t="s">
        <v>7068</v>
      </c>
    </row>
    <row r="2010" spans="1:11" x14ac:dyDescent="0.2">
      <c r="A2010" s="3" t="s">
        <v>3608</v>
      </c>
      <c r="B2010" s="3" t="s">
        <v>7094</v>
      </c>
      <c r="C2010" t="s">
        <v>3617</v>
      </c>
      <c r="D2010" s="7" t="s">
        <v>3618</v>
      </c>
      <c r="E2010" s="20">
        <v>21.566666666666666</v>
      </c>
      <c r="F2010" s="21">
        <v>2.5800405268490376</v>
      </c>
      <c r="G2010" s="3" t="str">
        <f>IF(Table1[[#This Row],[2015 Cropland Premium (%)]]="No Data", "No Data", IF(OR(Table1[[#This Row],[2015 Cropland Premium (%)]]=0.4,Table1[[#This Row],[2015 Cropland Premium (%)]]&gt;0.4), "Yes", "No"))</f>
        <v>Yes</v>
      </c>
      <c r="H20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10" s="3" t="s">
        <v>7068</v>
      </c>
    </row>
    <row r="2011" spans="1:11" x14ac:dyDescent="0.2">
      <c r="A2011" s="3" t="s">
        <v>3693</v>
      </c>
      <c r="B2011" s="3" t="s">
        <v>1714</v>
      </c>
      <c r="C2011" t="s">
        <v>864</v>
      </c>
      <c r="D2011" s="7" t="s">
        <v>3789</v>
      </c>
      <c r="E2011" s="20">
        <v>54.333333333333336</v>
      </c>
      <c r="F2011" s="21">
        <v>2.254858387799564</v>
      </c>
      <c r="G2011" s="3" t="str">
        <f>IF(Table1[[#This Row],[2015 Cropland Premium (%)]]="No Data", "No Data", IF(OR(Table1[[#This Row],[2015 Cropland Premium (%)]]=0.4,Table1[[#This Row],[2015 Cropland Premium (%)]]&gt;0.4), "Yes", "No"))</f>
        <v>Yes</v>
      </c>
      <c r="H20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1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1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11" s="3" t="s">
        <v>7069</v>
      </c>
    </row>
    <row r="2012" spans="1:11" x14ac:dyDescent="0.2">
      <c r="A2012" s="3" t="s">
        <v>3693</v>
      </c>
      <c r="B2012" s="3" t="s">
        <v>1714</v>
      </c>
      <c r="C2012" t="s">
        <v>1615</v>
      </c>
      <c r="D2012" s="7" t="s">
        <v>3694</v>
      </c>
      <c r="E2012" s="20" t="s">
        <v>7066</v>
      </c>
      <c r="F2012" s="21" t="s">
        <v>7066</v>
      </c>
      <c r="G201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1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1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1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12" s="3" t="s">
        <v>7069</v>
      </c>
    </row>
    <row r="2013" spans="1:11" x14ac:dyDescent="0.2">
      <c r="A2013" s="3" t="s">
        <v>3693</v>
      </c>
      <c r="B2013" s="3" t="s">
        <v>1714</v>
      </c>
      <c r="C2013" t="s">
        <v>3708</v>
      </c>
      <c r="D2013" s="7" t="s">
        <v>3709</v>
      </c>
      <c r="E2013" s="20">
        <v>62</v>
      </c>
      <c r="F2013" s="21">
        <v>1.8145271395271394</v>
      </c>
      <c r="G2013" s="3" t="str">
        <f>IF(Table1[[#This Row],[2015 Cropland Premium (%)]]="No Data", "No Data", IF(OR(Table1[[#This Row],[2015 Cropland Premium (%)]]=0.4,Table1[[#This Row],[2015 Cropland Premium (%)]]&gt;0.4), "Yes", "No"))</f>
        <v>Yes</v>
      </c>
      <c r="H20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1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1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13" s="3" t="s">
        <v>7069</v>
      </c>
    </row>
    <row r="2014" spans="1:11" x14ac:dyDescent="0.2">
      <c r="A2014" s="3" t="s">
        <v>3693</v>
      </c>
      <c r="B2014" s="3" t="s">
        <v>1714</v>
      </c>
      <c r="C2014" t="s">
        <v>3722</v>
      </c>
      <c r="D2014" s="7" t="s">
        <v>3723</v>
      </c>
      <c r="E2014" s="20">
        <v>31</v>
      </c>
      <c r="F2014" s="21">
        <v>1.5121951219512195</v>
      </c>
      <c r="G2014" s="3" t="str">
        <f>IF(Table1[[#This Row],[2015 Cropland Premium (%)]]="No Data", "No Data", IF(OR(Table1[[#This Row],[2015 Cropland Premium (%)]]=0.4,Table1[[#This Row],[2015 Cropland Premium (%)]]&gt;0.4), "Yes", "No"))</f>
        <v>Yes</v>
      </c>
      <c r="H20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1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1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14" s="3" t="s">
        <v>7069</v>
      </c>
    </row>
    <row r="2015" spans="1:11" x14ac:dyDescent="0.2">
      <c r="A2015" s="3" t="s">
        <v>3693</v>
      </c>
      <c r="B2015" s="3" t="s">
        <v>1714</v>
      </c>
      <c r="C2015" t="s">
        <v>3800</v>
      </c>
      <c r="D2015" s="7" t="s">
        <v>3801</v>
      </c>
      <c r="E2015" s="20">
        <v>32.166666666666664</v>
      </c>
      <c r="F2015" s="21">
        <v>2.2474772539288668</v>
      </c>
      <c r="G2015" s="3" t="str">
        <f>IF(Table1[[#This Row],[2015 Cropland Premium (%)]]="No Data", "No Data", IF(OR(Table1[[#This Row],[2015 Cropland Premium (%)]]=0.4,Table1[[#This Row],[2015 Cropland Premium (%)]]&gt;0.4), "Yes", "No"))</f>
        <v>Yes</v>
      </c>
      <c r="H20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15" s="3" t="s">
        <v>7069</v>
      </c>
    </row>
    <row r="2016" spans="1:11" x14ac:dyDescent="0.2">
      <c r="A2016" s="3" t="s">
        <v>3693</v>
      </c>
      <c r="B2016" s="3" t="s">
        <v>1714</v>
      </c>
      <c r="C2016" t="s">
        <v>3742</v>
      </c>
      <c r="D2016" s="7" t="s">
        <v>3743</v>
      </c>
      <c r="E2016" s="20">
        <v>115</v>
      </c>
      <c r="F2016" s="21">
        <v>2.5004135649296941</v>
      </c>
      <c r="G2016" s="3" t="str">
        <f>IF(Table1[[#This Row],[2015 Cropland Premium (%)]]="No Data", "No Data", IF(OR(Table1[[#This Row],[2015 Cropland Premium (%)]]=0.4,Table1[[#This Row],[2015 Cropland Premium (%)]]&gt;0.4), "Yes", "No"))</f>
        <v>Yes</v>
      </c>
      <c r="H20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1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1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16" s="3" t="s">
        <v>7069</v>
      </c>
    </row>
    <row r="2017" spans="1:11" x14ac:dyDescent="0.2">
      <c r="A2017" s="3" t="s">
        <v>3693</v>
      </c>
      <c r="B2017" s="3" t="s">
        <v>1714</v>
      </c>
      <c r="C2017" t="s">
        <v>3769</v>
      </c>
      <c r="D2017" s="7" t="s">
        <v>3770</v>
      </c>
      <c r="E2017" s="20">
        <v>21.666666666666668</v>
      </c>
      <c r="F2017" s="21">
        <v>1.4930655763989098</v>
      </c>
      <c r="G2017" s="3" t="str">
        <f>IF(Table1[[#This Row],[2015 Cropland Premium (%)]]="No Data", "No Data", IF(OR(Table1[[#This Row],[2015 Cropland Premium (%)]]=0.4,Table1[[#This Row],[2015 Cropland Premium (%)]]&gt;0.4), "Yes", "No"))</f>
        <v>Yes</v>
      </c>
      <c r="H20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1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1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17" s="3" t="s">
        <v>7069</v>
      </c>
    </row>
    <row r="2018" spans="1:11" x14ac:dyDescent="0.2">
      <c r="A2018" s="3" t="s">
        <v>3693</v>
      </c>
      <c r="B2018" s="3" t="s">
        <v>1714</v>
      </c>
      <c r="C2018" t="s">
        <v>1470</v>
      </c>
      <c r="D2018" s="7" t="s">
        <v>3790</v>
      </c>
      <c r="E2018" s="20">
        <v>77.666666666666671</v>
      </c>
      <c r="F2018" s="21">
        <v>2.9311191143123914</v>
      </c>
      <c r="G2018" s="3" t="str">
        <f>IF(Table1[[#This Row],[2015 Cropland Premium (%)]]="No Data", "No Data", IF(OR(Table1[[#This Row],[2015 Cropland Premium (%)]]=0.4,Table1[[#This Row],[2015 Cropland Premium (%)]]&gt;0.4), "Yes", "No"))</f>
        <v>Yes</v>
      </c>
      <c r="H20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1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1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18" s="3" t="s">
        <v>7069</v>
      </c>
    </row>
    <row r="2019" spans="1:11" x14ac:dyDescent="0.2">
      <c r="A2019" s="3" t="s">
        <v>3693</v>
      </c>
      <c r="B2019" s="3" t="s">
        <v>1714</v>
      </c>
      <c r="C2019" t="s">
        <v>504</v>
      </c>
      <c r="D2019" s="7" t="s">
        <v>3779</v>
      </c>
      <c r="E2019" s="20">
        <v>92</v>
      </c>
      <c r="F2019" s="21">
        <v>3.4714877349474356</v>
      </c>
      <c r="G2019" s="3" t="str">
        <f>IF(Table1[[#This Row],[2015 Cropland Premium (%)]]="No Data", "No Data", IF(OR(Table1[[#This Row],[2015 Cropland Premium (%)]]=0.4,Table1[[#This Row],[2015 Cropland Premium (%)]]&gt;0.4), "Yes", "No"))</f>
        <v>Yes</v>
      </c>
      <c r="H20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1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1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19" s="3" t="s">
        <v>7068</v>
      </c>
    </row>
    <row r="2020" spans="1:11" x14ac:dyDescent="0.2">
      <c r="A2020" s="3" t="s">
        <v>3693</v>
      </c>
      <c r="B2020" s="3" t="s">
        <v>1714</v>
      </c>
      <c r="C2020" t="s">
        <v>579</v>
      </c>
      <c r="D2020" s="7" t="s">
        <v>3771</v>
      </c>
      <c r="E2020" s="20">
        <v>35.5</v>
      </c>
      <c r="F2020" s="21">
        <v>1.9737237237237235</v>
      </c>
      <c r="G2020" s="3" t="str">
        <f>IF(Table1[[#This Row],[2015 Cropland Premium (%)]]="No Data", "No Data", IF(OR(Table1[[#This Row],[2015 Cropland Premium (%)]]=0.4,Table1[[#This Row],[2015 Cropland Premium (%)]]&gt;0.4), "Yes", "No"))</f>
        <v>Yes</v>
      </c>
      <c r="H20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2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2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20" s="3" t="s">
        <v>7068</v>
      </c>
    </row>
    <row r="2021" spans="1:11" x14ac:dyDescent="0.2">
      <c r="A2021" s="3" t="s">
        <v>3693</v>
      </c>
      <c r="B2021" s="3" t="s">
        <v>1714</v>
      </c>
      <c r="C2021" t="s">
        <v>1502</v>
      </c>
      <c r="D2021" s="7" t="s">
        <v>3744</v>
      </c>
      <c r="E2021" s="20">
        <v>129.75</v>
      </c>
      <c r="F2021" s="21">
        <v>3.3296703296703298</v>
      </c>
      <c r="G2021" s="3" t="str">
        <f>IF(Table1[[#This Row],[2015 Cropland Premium (%)]]="No Data", "No Data", IF(OR(Table1[[#This Row],[2015 Cropland Premium (%)]]=0.4,Table1[[#This Row],[2015 Cropland Premium (%)]]&gt;0.4), "Yes", "No"))</f>
        <v>Yes</v>
      </c>
      <c r="H20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21" s="3" t="s">
        <v>7069</v>
      </c>
    </row>
    <row r="2022" spans="1:11" x14ac:dyDescent="0.2">
      <c r="A2022" s="3" t="s">
        <v>3693</v>
      </c>
      <c r="B2022" s="3" t="s">
        <v>1714</v>
      </c>
      <c r="C2022" t="s">
        <v>682</v>
      </c>
      <c r="D2022" s="7" t="s">
        <v>3745</v>
      </c>
      <c r="E2022" s="20">
        <v>106.5</v>
      </c>
      <c r="F2022" s="21">
        <v>2.3136003781165071</v>
      </c>
      <c r="G2022" s="3" t="str">
        <f>IF(Table1[[#This Row],[2015 Cropland Premium (%)]]="No Data", "No Data", IF(OR(Table1[[#This Row],[2015 Cropland Premium (%)]]=0.4,Table1[[#This Row],[2015 Cropland Premium (%)]]&gt;0.4), "Yes", "No"))</f>
        <v>Yes</v>
      </c>
      <c r="H20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22" s="3" t="s">
        <v>7069</v>
      </c>
    </row>
    <row r="2023" spans="1:11" x14ac:dyDescent="0.2">
      <c r="A2023" s="3" t="s">
        <v>3693</v>
      </c>
      <c r="B2023" s="3" t="s">
        <v>1714</v>
      </c>
      <c r="C2023" t="s">
        <v>3780</v>
      </c>
      <c r="D2023" s="7" t="s">
        <v>3781</v>
      </c>
      <c r="E2023" s="20" t="s">
        <v>7066</v>
      </c>
      <c r="F2023" s="21" t="s">
        <v>7066</v>
      </c>
      <c r="G202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2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2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2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23" s="3" t="s">
        <v>7068</v>
      </c>
    </row>
    <row r="2024" spans="1:11" x14ac:dyDescent="0.2">
      <c r="A2024" s="3" t="s">
        <v>3693</v>
      </c>
      <c r="B2024" s="3" t="s">
        <v>1714</v>
      </c>
      <c r="C2024" t="s">
        <v>1557</v>
      </c>
      <c r="D2024" s="7" t="s">
        <v>3782</v>
      </c>
      <c r="E2024" s="20">
        <v>110.75</v>
      </c>
      <c r="F2024" s="21">
        <v>3.156072874493927</v>
      </c>
      <c r="G2024" s="3" t="str">
        <f>IF(Table1[[#This Row],[2015 Cropland Premium (%)]]="No Data", "No Data", IF(OR(Table1[[#This Row],[2015 Cropland Premium (%)]]=0.4,Table1[[#This Row],[2015 Cropland Premium (%)]]&gt;0.4), "Yes", "No"))</f>
        <v>Yes</v>
      </c>
      <c r="H20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24" s="3" t="s">
        <v>7068</v>
      </c>
    </row>
    <row r="2025" spans="1:11" x14ac:dyDescent="0.2">
      <c r="A2025" s="3" t="s">
        <v>3693</v>
      </c>
      <c r="B2025" s="3" t="s">
        <v>1714</v>
      </c>
      <c r="C2025" t="s">
        <v>3724</v>
      </c>
      <c r="D2025" s="7" t="s">
        <v>3725</v>
      </c>
      <c r="E2025" s="20">
        <v>32.75</v>
      </c>
      <c r="F2025" s="21">
        <v>1.2012499999999999</v>
      </c>
      <c r="G2025" s="3" t="str">
        <f>IF(Table1[[#This Row],[2015 Cropland Premium (%)]]="No Data", "No Data", IF(OR(Table1[[#This Row],[2015 Cropland Premium (%)]]=0.4,Table1[[#This Row],[2015 Cropland Premium (%)]]&gt;0.4), "Yes", "No"))</f>
        <v>Yes</v>
      </c>
      <c r="H20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2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2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25" s="3" t="s">
        <v>7069</v>
      </c>
    </row>
    <row r="2026" spans="1:11" x14ac:dyDescent="0.2">
      <c r="A2026" s="3" t="s">
        <v>3693</v>
      </c>
      <c r="B2026" s="3" t="s">
        <v>1714</v>
      </c>
      <c r="C2026" t="s">
        <v>3772</v>
      </c>
      <c r="D2026" s="7" t="s">
        <v>3773</v>
      </c>
      <c r="E2026" s="20">
        <v>58.666666666666664</v>
      </c>
      <c r="F2026" s="21">
        <v>2.971311311311311</v>
      </c>
      <c r="G2026" s="3" t="str">
        <f>IF(Table1[[#This Row],[2015 Cropland Premium (%)]]="No Data", "No Data", IF(OR(Table1[[#This Row],[2015 Cropland Premium (%)]]=0.4,Table1[[#This Row],[2015 Cropland Premium (%)]]&gt;0.4), "Yes", "No"))</f>
        <v>Yes</v>
      </c>
      <c r="H20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2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2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26" s="3" t="s">
        <v>7068</v>
      </c>
    </row>
    <row r="2027" spans="1:11" x14ac:dyDescent="0.2">
      <c r="A2027" s="3" t="s">
        <v>3693</v>
      </c>
      <c r="B2027" s="3" t="s">
        <v>1714</v>
      </c>
      <c r="C2027" t="s">
        <v>616</v>
      </c>
      <c r="D2027" s="7" t="s">
        <v>3710</v>
      </c>
      <c r="E2027" s="20">
        <v>111.66666666666667</v>
      </c>
      <c r="F2027" s="21">
        <v>2.8612454255729109</v>
      </c>
      <c r="G2027" s="3" t="str">
        <f>IF(Table1[[#This Row],[2015 Cropland Premium (%)]]="No Data", "No Data", IF(OR(Table1[[#This Row],[2015 Cropland Premium (%)]]=0.4,Table1[[#This Row],[2015 Cropland Premium (%)]]&gt;0.4), "Yes", "No"))</f>
        <v>Yes</v>
      </c>
      <c r="H20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2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2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27" s="3" t="s">
        <v>7069</v>
      </c>
    </row>
    <row r="2028" spans="1:11" x14ac:dyDescent="0.2">
      <c r="A2028" s="3" t="s">
        <v>3693</v>
      </c>
      <c r="B2028" s="3" t="s">
        <v>1714</v>
      </c>
      <c r="C2028" t="s">
        <v>3726</v>
      </c>
      <c r="D2028" s="7" t="s">
        <v>3727</v>
      </c>
      <c r="E2028" s="20" t="s">
        <v>7066</v>
      </c>
      <c r="F2028" s="21" t="s">
        <v>7066</v>
      </c>
      <c r="G202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2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2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2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28" s="3" t="s">
        <v>7069</v>
      </c>
    </row>
    <row r="2029" spans="1:11" x14ac:dyDescent="0.2">
      <c r="A2029" s="3" t="s">
        <v>3693</v>
      </c>
      <c r="B2029" s="3" t="s">
        <v>1714</v>
      </c>
      <c r="C2029" t="s">
        <v>3746</v>
      </c>
      <c r="D2029" s="7" t="s">
        <v>3747</v>
      </c>
      <c r="E2029" s="20">
        <v>138.5</v>
      </c>
      <c r="F2029" s="21">
        <v>3.0095710740872033</v>
      </c>
      <c r="G2029" s="3" t="str">
        <f>IF(Table1[[#This Row],[2015 Cropland Premium (%)]]="No Data", "No Data", IF(OR(Table1[[#This Row],[2015 Cropland Premium (%)]]=0.4,Table1[[#This Row],[2015 Cropland Premium (%)]]&gt;0.4), "Yes", "No"))</f>
        <v>Yes</v>
      </c>
      <c r="H20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2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2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29" s="3" t="s">
        <v>7069</v>
      </c>
    </row>
    <row r="2030" spans="1:11" x14ac:dyDescent="0.2">
      <c r="A2030" s="3" t="s">
        <v>3693</v>
      </c>
      <c r="B2030" s="3" t="s">
        <v>1714</v>
      </c>
      <c r="C2030" t="s">
        <v>3695</v>
      </c>
      <c r="D2030" s="7" t="s">
        <v>3696</v>
      </c>
      <c r="E2030" s="20" t="s">
        <v>7066</v>
      </c>
      <c r="F2030" s="21" t="s">
        <v>7066</v>
      </c>
      <c r="G203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3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3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3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30" s="3" t="s">
        <v>7069</v>
      </c>
    </row>
    <row r="2031" spans="1:11" x14ac:dyDescent="0.2">
      <c r="A2031" s="3" t="s">
        <v>3693</v>
      </c>
      <c r="B2031" s="3" t="s">
        <v>1714</v>
      </c>
      <c r="C2031" t="s">
        <v>959</v>
      </c>
      <c r="D2031" s="7" t="s">
        <v>3753</v>
      </c>
      <c r="E2031" s="20">
        <v>81.666666666666671</v>
      </c>
      <c r="F2031" s="21">
        <v>2.0933062880324544</v>
      </c>
      <c r="G2031" s="3" t="str">
        <f>IF(Table1[[#This Row],[2015 Cropland Premium (%)]]="No Data", "No Data", IF(OR(Table1[[#This Row],[2015 Cropland Premium (%)]]=0.4,Table1[[#This Row],[2015 Cropland Premium (%)]]&gt;0.4), "Yes", "No"))</f>
        <v>Yes</v>
      </c>
      <c r="H20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31" s="3" t="s">
        <v>7069</v>
      </c>
    </row>
    <row r="2032" spans="1:11" x14ac:dyDescent="0.2">
      <c r="A2032" s="3" t="s">
        <v>3693</v>
      </c>
      <c r="B2032" s="3" t="s">
        <v>1714</v>
      </c>
      <c r="C2032" t="s">
        <v>3363</v>
      </c>
      <c r="D2032" s="7" t="s">
        <v>3711</v>
      </c>
      <c r="E2032" s="20">
        <v>104.5</v>
      </c>
      <c r="F2032" s="21">
        <v>4.6049418417839476</v>
      </c>
      <c r="G2032" s="3" t="str">
        <f>IF(Table1[[#This Row],[2015 Cropland Premium (%)]]="No Data", "No Data", IF(OR(Table1[[#This Row],[2015 Cropland Premium (%)]]=0.4,Table1[[#This Row],[2015 Cropland Premium (%)]]&gt;0.4), "Yes", "No"))</f>
        <v>Yes</v>
      </c>
      <c r="H20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3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3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32" s="3" t="s">
        <v>7069</v>
      </c>
    </row>
    <row r="2033" spans="1:11" x14ac:dyDescent="0.2">
      <c r="A2033" s="3" t="s">
        <v>3693</v>
      </c>
      <c r="B2033" s="3" t="s">
        <v>1714</v>
      </c>
      <c r="C2033" t="s">
        <v>943</v>
      </c>
      <c r="D2033" s="7" t="s">
        <v>3754</v>
      </c>
      <c r="E2033" s="20">
        <v>95</v>
      </c>
      <c r="F2033" s="21">
        <v>2.4275185936443542</v>
      </c>
      <c r="G2033" s="3" t="str">
        <f>IF(Table1[[#This Row],[2015 Cropland Premium (%)]]="No Data", "No Data", IF(OR(Table1[[#This Row],[2015 Cropland Premium (%)]]=0.4,Table1[[#This Row],[2015 Cropland Premium (%)]]&gt;0.4), "Yes", "No"))</f>
        <v>Yes</v>
      </c>
      <c r="H20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3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3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33" s="3" t="s">
        <v>7068</v>
      </c>
    </row>
    <row r="2034" spans="1:11" x14ac:dyDescent="0.2">
      <c r="A2034" s="3" t="s">
        <v>3693</v>
      </c>
      <c r="B2034" s="3" t="s">
        <v>1714</v>
      </c>
      <c r="C2034" t="s">
        <v>456</v>
      </c>
      <c r="D2034" s="7" t="s">
        <v>3755</v>
      </c>
      <c r="E2034" s="20">
        <v>127.83333333333333</v>
      </c>
      <c r="F2034" s="21">
        <v>3.3863848569730925</v>
      </c>
      <c r="G2034" s="3" t="str">
        <f>IF(Table1[[#This Row],[2015 Cropland Premium (%)]]="No Data", "No Data", IF(OR(Table1[[#This Row],[2015 Cropland Premium (%)]]=0.4,Table1[[#This Row],[2015 Cropland Premium (%)]]&gt;0.4), "Yes", "No"))</f>
        <v>Yes</v>
      </c>
      <c r="H20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3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3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34" s="3" t="s">
        <v>7068</v>
      </c>
    </row>
    <row r="2035" spans="1:11" x14ac:dyDescent="0.2">
      <c r="A2035" s="3" t="s">
        <v>3693</v>
      </c>
      <c r="B2035" s="3" t="s">
        <v>1714</v>
      </c>
      <c r="C2035" t="s">
        <v>410</v>
      </c>
      <c r="D2035" s="7" t="s">
        <v>3756</v>
      </c>
      <c r="E2035" s="20">
        <v>88</v>
      </c>
      <c r="F2035" s="21">
        <v>2.2330403425738115</v>
      </c>
      <c r="G2035" s="3" t="str">
        <f>IF(Table1[[#This Row],[2015 Cropland Premium (%)]]="No Data", "No Data", IF(OR(Table1[[#This Row],[2015 Cropland Premium (%)]]=0.4,Table1[[#This Row],[2015 Cropland Premium (%)]]&gt;0.4), "Yes", "No"))</f>
        <v>Yes</v>
      </c>
      <c r="H20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3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3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35" s="3" t="s">
        <v>7069</v>
      </c>
    </row>
    <row r="2036" spans="1:11" x14ac:dyDescent="0.2">
      <c r="A2036" s="3" t="s">
        <v>3693</v>
      </c>
      <c r="B2036" s="3" t="s">
        <v>1714</v>
      </c>
      <c r="C2036" t="s">
        <v>588</v>
      </c>
      <c r="D2036" s="7" t="s">
        <v>3697</v>
      </c>
      <c r="E2036" s="20" t="s">
        <v>7066</v>
      </c>
      <c r="F2036" s="21" t="s">
        <v>7066</v>
      </c>
      <c r="G203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3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3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3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36" s="3" t="s">
        <v>7069</v>
      </c>
    </row>
    <row r="2037" spans="1:11" x14ac:dyDescent="0.2">
      <c r="A2037" s="3" t="s">
        <v>3693</v>
      </c>
      <c r="B2037" s="3" t="s">
        <v>1714</v>
      </c>
      <c r="C2037" t="s">
        <v>3791</v>
      </c>
      <c r="D2037" s="7" t="s">
        <v>3792</v>
      </c>
      <c r="E2037" s="20">
        <v>30</v>
      </c>
      <c r="F2037" s="21">
        <v>1.2152777777777777</v>
      </c>
      <c r="G2037" s="3" t="str">
        <f>IF(Table1[[#This Row],[2015 Cropland Premium (%)]]="No Data", "No Data", IF(OR(Table1[[#This Row],[2015 Cropland Premium (%)]]=0.4,Table1[[#This Row],[2015 Cropland Premium (%)]]&gt;0.4), "Yes", "No"))</f>
        <v>Yes</v>
      </c>
      <c r="H20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37" s="3" t="s">
        <v>7069</v>
      </c>
    </row>
    <row r="2038" spans="1:11" x14ac:dyDescent="0.2">
      <c r="A2038" s="3" t="s">
        <v>3693</v>
      </c>
      <c r="B2038" s="3" t="s">
        <v>1714</v>
      </c>
      <c r="C2038" t="s">
        <v>3728</v>
      </c>
      <c r="D2038" s="7" t="s">
        <v>3729</v>
      </c>
      <c r="E2038" s="20">
        <v>0.75</v>
      </c>
      <c r="F2038" s="21">
        <v>2.006578947368421E-2</v>
      </c>
      <c r="G2038" s="3" t="str">
        <f>IF(Table1[[#This Row],[2015 Cropland Premium (%)]]="No Data", "No Data", IF(OR(Table1[[#This Row],[2015 Cropland Premium (%)]]=0.4,Table1[[#This Row],[2015 Cropland Premium (%)]]&gt;0.4), "Yes", "No"))</f>
        <v>No</v>
      </c>
      <c r="H203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03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03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038" s="3" t="s">
        <v>7068</v>
      </c>
    </row>
    <row r="2039" spans="1:11" x14ac:dyDescent="0.2">
      <c r="A2039" s="3" t="s">
        <v>3693</v>
      </c>
      <c r="B2039" s="3" t="s">
        <v>1714</v>
      </c>
      <c r="C2039" t="s">
        <v>486</v>
      </c>
      <c r="D2039" s="7" t="s">
        <v>3783</v>
      </c>
      <c r="E2039" s="20">
        <v>108.25</v>
      </c>
      <c r="F2039" s="21">
        <v>1.8750562471876406</v>
      </c>
      <c r="G2039" s="3" t="str">
        <f>IF(Table1[[#This Row],[2015 Cropland Premium (%)]]="No Data", "No Data", IF(OR(Table1[[#This Row],[2015 Cropland Premium (%)]]=0.4,Table1[[#This Row],[2015 Cropland Premium (%)]]&gt;0.4), "Yes", "No"))</f>
        <v>Yes</v>
      </c>
      <c r="H20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3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3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39" s="3" t="s">
        <v>7068</v>
      </c>
    </row>
    <row r="2040" spans="1:11" x14ac:dyDescent="0.2">
      <c r="A2040" s="3" t="s">
        <v>3693</v>
      </c>
      <c r="B2040" s="3" t="s">
        <v>1714</v>
      </c>
      <c r="C2040" t="s">
        <v>3802</v>
      </c>
      <c r="D2040" s="7" t="s">
        <v>3803</v>
      </c>
      <c r="E2040" s="20">
        <v>27.966666666666669</v>
      </c>
      <c r="F2040" s="21">
        <v>3.5973173515981736</v>
      </c>
      <c r="G2040" s="3" t="str">
        <f>IF(Table1[[#This Row],[2015 Cropland Premium (%)]]="No Data", "No Data", IF(OR(Table1[[#This Row],[2015 Cropland Premium (%)]]=0.4,Table1[[#This Row],[2015 Cropland Premium (%)]]&gt;0.4), "Yes", "No"))</f>
        <v>Yes</v>
      </c>
      <c r="H20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4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4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40" s="3" t="s">
        <v>7068</v>
      </c>
    </row>
    <row r="2041" spans="1:11" x14ac:dyDescent="0.2">
      <c r="A2041" s="3" t="s">
        <v>3693</v>
      </c>
      <c r="B2041" s="3" t="s">
        <v>1714</v>
      </c>
      <c r="C2041" t="s">
        <v>1001</v>
      </c>
      <c r="D2041" s="7" t="s">
        <v>3784</v>
      </c>
      <c r="E2041" s="20" t="s">
        <v>7066</v>
      </c>
      <c r="F2041" s="21" t="s">
        <v>7066</v>
      </c>
      <c r="G204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4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4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4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41" s="3" t="s">
        <v>7069</v>
      </c>
    </row>
    <row r="2042" spans="1:11" x14ac:dyDescent="0.2">
      <c r="A2042" s="3" t="s">
        <v>3693</v>
      </c>
      <c r="B2042" s="3" t="s">
        <v>1714</v>
      </c>
      <c r="C2042" t="s">
        <v>1199</v>
      </c>
      <c r="D2042" s="7" t="s">
        <v>3698</v>
      </c>
      <c r="E2042" s="20" t="s">
        <v>7066</v>
      </c>
      <c r="F2042" s="21" t="s">
        <v>7066</v>
      </c>
      <c r="G204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4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4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4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42" s="3" t="s">
        <v>7069</v>
      </c>
    </row>
    <row r="2043" spans="1:11" x14ac:dyDescent="0.2">
      <c r="A2043" s="3" t="s">
        <v>3693</v>
      </c>
      <c r="B2043" s="3" t="s">
        <v>1714</v>
      </c>
      <c r="C2043" t="s">
        <v>1576</v>
      </c>
      <c r="D2043" s="7" t="s">
        <v>3748</v>
      </c>
      <c r="E2043" s="20">
        <v>101</v>
      </c>
      <c r="F2043" s="21">
        <v>2.1936665485052584</v>
      </c>
      <c r="G2043" s="3" t="str">
        <f>IF(Table1[[#This Row],[2015 Cropland Premium (%)]]="No Data", "No Data", IF(OR(Table1[[#This Row],[2015 Cropland Premium (%)]]=0.4,Table1[[#This Row],[2015 Cropland Premium (%)]]&gt;0.4), "Yes", "No"))</f>
        <v>Yes</v>
      </c>
      <c r="H20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43" s="3" t="s">
        <v>7069</v>
      </c>
    </row>
    <row r="2044" spans="1:11" x14ac:dyDescent="0.2">
      <c r="A2044" s="3" t="s">
        <v>3693</v>
      </c>
      <c r="B2044" s="3" t="s">
        <v>1714</v>
      </c>
      <c r="C2044" t="s">
        <v>1699</v>
      </c>
      <c r="D2044" s="7" t="s">
        <v>3774</v>
      </c>
      <c r="E2044" s="20">
        <v>15.5</v>
      </c>
      <c r="F2044" s="21">
        <v>0.99795206971677552</v>
      </c>
      <c r="G2044" s="3" t="str">
        <f>IF(Table1[[#This Row],[2015 Cropland Premium (%)]]="No Data", "No Data", IF(OR(Table1[[#This Row],[2015 Cropland Premium (%)]]=0.4,Table1[[#This Row],[2015 Cropland Premium (%)]]&gt;0.4), "Yes", "No"))</f>
        <v>Yes</v>
      </c>
      <c r="H20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1.7066085693537292E-3</v>
      </c>
      <c r="I204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4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44" s="3" t="s">
        <v>7069</v>
      </c>
    </row>
    <row r="2045" spans="1:11" x14ac:dyDescent="0.2">
      <c r="A2045" s="3" t="s">
        <v>3693</v>
      </c>
      <c r="B2045" s="3" t="s">
        <v>1714</v>
      </c>
      <c r="C2045" t="s">
        <v>534</v>
      </c>
      <c r="D2045" s="7" t="s">
        <v>3699</v>
      </c>
      <c r="E2045" s="20" t="s">
        <v>7066</v>
      </c>
      <c r="F2045" s="21" t="s">
        <v>7066</v>
      </c>
      <c r="G204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4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4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4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45" s="3" t="s">
        <v>7069</v>
      </c>
    </row>
    <row r="2046" spans="1:11" x14ac:dyDescent="0.2">
      <c r="A2046" s="3" t="s">
        <v>3693</v>
      </c>
      <c r="B2046" s="3" t="s">
        <v>1714</v>
      </c>
      <c r="C2046" t="s">
        <v>3793</v>
      </c>
      <c r="D2046" s="7" t="s">
        <v>3794</v>
      </c>
      <c r="E2046" s="20">
        <v>89.333333333333329</v>
      </c>
      <c r="F2046" s="21">
        <v>3.1098039215686271</v>
      </c>
      <c r="G2046" s="3" t="str">
        <f>IF(Table1[[#This Row],[2015 Cropland Premium (%)]]="No Data", "No Data", IF(OR(Table1[[#This Row],[2015 Cropland Premium (%)]]=0.4,Table1[[#This Row],[2015 Cropland Premium (%)]]&gt;0.4), "Yes", "No"))</f>
        <v>Yes</v>
      </c>
      <c r="H20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46" s="3" t="s">
        <v>7068</v>
      </c>
    </row>
    <row r="2047" spans="1:11" x14ac:dyDescent="0.2">
      <c r="A2047" s="3" t="s">
        <v>3693</v>
      </c>
      <c r="B2047" s="3" t="s">
        <v>1714</v>
      </c>
      <c r="C2047" t="s">
        <v>3804</v>
      </c>
      <c r="D2047" s="7" t="s">
        <v>3805</v>
      </c>
      <c r="E2047" s="20">
        <v>73.75</v>
      </c>
      <c r="F2047" s="21">
        <v>4.25</v>
      </c>
      <c r="G2047" s="3" t="str">
        <f>IF(Table1[[#This Row],[2015 Cropland Premium (%)]]="No Data", "No Data", IF(OR(Table1[[#This Row],[2015 Cropland Premium (%)]]=0.4,Table1[[#This Row],[2015 Cropland Premium (%)]]&gt;0.4), "Yes", "No"))</f>
        <v>Yes</v>
      </c>
      <c r="H20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47" s="3" t="s">
        <v>7069</v>
      </c>
    </row>
    <row r="2048" spans="1:11" x14ac:dyDescent="0.2">
      <c r="A2048" s="3" t="s">
        <v>3693</v>
      </c>
      <c r="B2048" s="3" t="s">
        <v>1714</v>
      </c>
      <c r="C2048" t="s">
        <v>977</v>
      </c>
      <c r="D2048" s="7" t="s">
        <v>3775</v>
      </c>
      <c r="E2048" s="20">
        <v>68</v>
      </c>
      <c r="F2048" s="21">
        <v>2.1077020202020202</v>
      </c>
      <c r="G2048" s="3" t="str">
        <f>IF(Table1[[#This Row],[2015 Cropland Premium (%)]]="No Data", "No Data", IF(OR(Table1[[#This Row],[2015 Cropland Premium (%)]]=0.4,Table1[[#This Row],[2015 Cropland Premium (%)]]&gt;0.4), "Yes", "No"))</f>
        <v>Yes</v>
      </c>
      <c r="H20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4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4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48" s="3" t="s">
        <v>7068</v>
      </c>
    </row>
    <row r="2049" spans="1:11" x14ac:dyDescent="0.2">
      <c r="A2049" s="3" t="s">
        <v>3693</v>
      </c>
      <c r="B2049" s="3" t="s">
        <v>1714</v>
      </c>
      <c r="C2049" t="s">
        <v>2515</v>
      </c>
      <c r="D2049" s="7" t="s">
        <v>3712</v>
      </c>
      <c r="E2049" s="20">
        <v>81.333333333333329</v>
      </c>
      <c r="F2049" s="21">
        <v>2.0879049475540703</v>
      </c>
      <c r="G2049" s="3" t="str">
        <f>IF(Table1[[#This Row],[2015 Cropland Premium (%)]]="No Data", "No Data", IF(OR(Table1[[#This Row],[2015 Cropland Premium (%)]]=0.4,Table1[[#This Row],[2015 Cropland Premium (%)]]&gt;0.4), "Yes", "No"))</f>
        <v>Yes</v>
      </c>
      <c r="H20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4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4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49" s="3" t="s">
        <v>7069</v>
      </c>
    </row>
    <row r="2050" spans="1:11" x14ac:dyDescent="0.2">
      <c r="A2050" s="3" t="s">
        <v>3693</v>
      </c>
      <c r="B2050" s="3" t="s">
        <v>1714</v>
      </c>
      <c r="C2050" t="s">
        <v>440</v>
      </c>
      <c r="D2050" s="7" t="s">
        <v>3795</v>
      </c>
      <c r="E2050" s="20">
        <v>25.333333333333332</v>
      </c>
      <c r="F2050" s="21">
        <v>0.99982993197278913</v>
      </c>
      <c r="G2050" s="3" t="str">
        <f>IF(Table1[[#This Row],[2015 Cropland Premium (%)]]="No Data", "No Data", IF(OR(Table1[[#This Row],[2015 Cropland Premium (%)]]=0.4,Table1[[#This Row],[2015 Cropland Premium (%)]]&gt;0.4), "Yes", "No"))</f>
        <v>Yes</v>
      </c>
      <c r="H20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1.4172335600903807E-4</v>
      </c>
      <c r="I205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5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50" s="3" t="s">
        <v>7069</v>
      </c>
    </row>
    <row r="2051" spans="1:11" x14ac:dyDescent="0.2">
      <c r="A2051" s="3" t="s">
        <v>3693</v>
      </c>
      <c r="B2051" s="3" t="s">
        <v>1714</v>
      </c>
      <c r="C2051" t="s">
        <v>458</v>
      </c>
      <c r="D2051" s="7" t="s">
        <v>3776</v>
      </c>
      <c r="E2051" s="20" t="s">
        <v>7066</v>
      </c>
      <c r="F2051" s="21" t="s">
        <v>7066</v>
      </c>
      <c r="G205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5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5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5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51" s="3" t="s">
        <v>7069</v>
      </c>
    </row>
    <row r="2052" spans="1:11" x14ac:dyDescent="0.2">
      <c r="A2052" s="3" t="s">
        <v>3693</v>
      </c>
      <c r="B2052" s="3" t="s">
        <v>1714</v>
      </c>
      <c r="C2052" t="s">
        <v>1476</v>
      </c>
      <c r="D2052" s="7" t="s">
        <v>3757</v>
      </c>
      <c r="E2052" s="20">
        <v>63.666666666666664</v>
      </c>
      <c r="F2052" s="21">
        <v>1.9304843304843304</v>
      </c>
      <c r="G2052" s="3" t="str">
        <f>IF(Table1[[#This Row],[2015 Cropland Premium (%)]]="No Data", "No Data", IF(OR(Table1[[#This Row],[2015 Cropland Premium (%)]]=0.4,Table1[[#This Row],[2015 Cropland Premium (%)]]&gt;0.4), "Yes", "No"))</f>
        <v>Yes</v>
      </c>
      <c r="H20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5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5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52" s="3" t="s">
        <v>7069</v>
      </c>
    </row>
    <row r="2053" spans="1:11" x14ac:dyDescent="0.2">
      <c r="A2053" s="3" t="s">
        <v>3693</v>
      </c>
      <c r="B2053" s="3" t="s">
        <v>1714</v>
      </c>
      <c r="C2053" t="s">
        <v>729</v>
      </c>
      <c r="D2053" s="7" t="s">
        <v>3730</v>
      </c>
      <c r="E2053" s="20" t="s">
        <v>7066</v>
      </c>
      <c r="F2053" s="21" t="s">
        <v>7066</v>
      </c>
      <c r="G205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5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5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5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53" s="3" t="s">
        <v>7068</v>
      </c>
    </row>
    <row r="2054" spans="1:11" x14ac:dyDescent="0.2">
      <c r="A2054" s="3" t="s">
        <v>3693</v>
      </c>
      <c r="B2054" s="3" t="s">
        <v>1714</v>
      </c>
      <c r="C2054" t="s">
        <v>414</v>
      </c>
      <c r="D2054" s="7" t="s">
        <v>3796</v>
      </c>
      <c r="E2054" s="20">
        <v>14.5</v>
      </c>
      <c r="F2054" s="21">
        <v>0.81292517006802723</v>
      </c>
      <c r="G2054" s="3" t="str">
        <f>IF(Table1[[#This Row],[2015 Cropland Premium (%)]]="No Data", "No Data", IF(OR(Table1[[#This Row],[2015 Cropland Premium (%)]]=0.4,Table1[[#This Row],[2015 Cropland Premium (%)]]&gt;0.4), "Yes", "No"))</f>
        <v>Yes</v>
      </c>
      <c r="H20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0.15589569160997729</v>
      </c>
      <c r="I205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5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54" s="3" t="s">
        <v>7069</v>
      </c>
    </row>
    <row r="2055" spans="1:11" x14ac:dyDescent="0.2">
      <c r="A2055" s="3" t="s">
        <v>3693</v>
      </c>
      <c r="B2055" s="3" t="s">
        <v>1714</v>
      </c>
      <c r="C2055" t="s">
        <v>3758</v>
      </c>
      <c r="D2055" s="7" t="s">
        <v>3759</v>
      </c>
      <c r="E2055" s="20">
        <v>79.5</v>
      </c>
      <c r="F2055" s="21">
        <v>2.4978505291005288</v>
      </c>
      <c r="G2055" s="3" t="str">
        <f>IF(Table1[[#This Row],[2015 Cropland Premium (%)]]="No Data", "No Data", IF(OR(Table1[[#This Row],[2015 Cropland Premium (%)]]=0.4,Table1[[#This Row],[2015 Cropland Premium (%)]]&gt;0.4), "Yes", "No"))</f>
        <v>Yes</v>
      </c>
      <c r="H20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5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5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55" s="3" t="s">
        <v>7069</v>
      </c>
    </row>
    <row r="2056" spans="1:11" x14ac:dyDescent="0.2">
      <c r="A2056" s="3" t="s">
        <v>3693</v>
      </c>
      <c r="B2056" s="3" t="s">
        <v>1714</v>
      </c>
      <c r="C2056" t="s">
        <v>621</v>
      </c>
      <c r="D2056" s="7" t="s">
        <v>3749</v>
      </c>
      <c r="E2056" s="20">
        <v>95</v>
      </c>
      <c r="F2056" s="21">
        <v>2.0632163535389338</v>
      </c>
      <c r="G2056" s="3" t="str">
        <f>IF(Table1[[#This Row],[2015 Cropland Premium (%)]]="No Data", "No Data", IF(OR(Table1[[#This Row],[2015 Cropland Premium (%)]]=0.4,Table1[[#This Row],[2015 Cropland Premium (%)]]&gt;0.4), "Yes", "No"))</f>
        <v>Yes</v>
      </c>
      <c r="H20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5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5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56" s="3" t="s">
        <v>7069</v>
      </c>
    </row>
    <row r="2057" spans="1:11" x14ac:dyDescent="0.2">
      <c r="A2057" s="3" t="s">
        <v>3693</v>
      </c>
      <c r="B2057" s="3" t="s">
        <v>1714</v>
      </c>
      <c r="C2057" t="s">
        <v>3713</v>
      </c>
      <c r="D2057" s="7" t="s">
        <v>3714</v>
      </c>
      <c r="E2057" s="20">
        <v>50.833333333333336</v>
      </c>
      <c r="F2057" s="21">
        <v>1.3015015091038482</v>
      </c>
      <c r="G2057" s="3" t="str">
        <f>IF(Table1[[#This Row],[2015 Cropland Premium (%)]]="No Data", "No Data", IF(OR(Table1[[#This Row],[2015 Cropland Premium (%)]]=0.4,Table1[[#This Row],[2015 Cropland Premium (%)]]&gt;0.4), "Yes", "No"))</f>
        <v>Yes</v>
      </c>
      <c r="H20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5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5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57" s="3" t="s">
        <v>7069</v>
      </c>
    </row>
    <row r="2058" spans="1:11" x14ac:dyDescent="0.2">
      <c r="A2058" s="3" t="s">
        <v>3693</v>
      </c>
      <c r="B2058" s="3" t="s">
        <v>1714</v>
      </c>
      <c r="C2058" t="s">
        <v>1839</v>
      </c>
      <c r="D2058" s="7" t="s">
        <v>3700</v>
      </c>
      <c r="E2058" s="20" t="s">
        <v>7066</v>
      </c>
      <c r="F2058" s="21" t="s">
        <v>7066</v>
      </c>
      <c r="G205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5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5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5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58" s="3" t="s">
        <v>7069</v>
      </c>
    </row>
    <row r="2059" spans="1:11" x14ac:dyDescent="0.2">
      <c r="A2059" s="3" t="s">
        <v>3693</v>
      </c>
      <c r="B2059" s="3" t="s">
        <v>1714</v>
      </c>
      <c r="C2059" t="s">
        <v>418</v>
      </c>
      <c r="D2059" s="7" t="s">
        <v>3760</v>
      </c>
      <c r="E2059" s="20">
        <v>134</v>
      </c>
      <c r="F2059" s="21">
        <v>3.412440838404327</v>
      </c>
      <c r="G2059" s="3" t="str">
        <f>IF(Table1[[#This Row],[2015 Cropland Premium (%)]]="No Data", "No Data", IF(OR(Table1[[#This Row],[2015 Cropland Premium (%)]]=0.4,Table1[[#This Row],[2015 Cropland Premium (%)]]&gt;0.4), "Yes", "No"))</f>
        <v>Yes</v>
      </c>
      <c r="H20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59" s="3" t="s">
        <v>7069</v>
      </c>
    </row>
    <row r="2060" spans="1:11" x14ac:dyDescent="0.2">
      <c r="A2060" s="3" t="s">
        <v>3693</v>
      </c>
      <c r="B2060" s="3" t="s">
        <v>1714</v>
      </c>
      <c r="C2060" t="s">
        <v>3731</v>
      </c>
      <c r="D2060" s="7" t="s">
        <v>3732</v>
      </c>
      <c r="E2060" s="20">
        <v>30</v>
      </c>
      <c r="F2060" s="21">
        <v>1.0340909090909092</v>
      </c>
      <c r="G2060" s="3" t="str">
        <f>IF(Table1[[#This Row],[2015 Cropland Premium (%)]]="No Data", "No Data", IF(OR(Table1[[#This Row],[2015 Cropland Premium (%)]]=0.4,Table1[[#This Row],[2015 Cropland Premium (%)]]&gt;0.4), "Yes", "No"))</f>
        <v>Yes</v>
      </c>
      <c r="H20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6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6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60" s="3" t="s">
        <v>7068</v>
      </c>
    </row>
    <row r="2061" spans="1:11" x14ac:dyDescent="0.2">
      <c r="A2061" s="3" t="s">
        <v>3693</v>
      </c>
      <c r="B2061" s="3" t="s">
        <v>1714</v>
      </c>
      <c r="C2061" t="s">
        <v>420</v>
      </c>
      <c r="D2061" s="7" t="s">
        <v>3761</v>
      </c>
      <c r="E2061" s="20">
        <v>111.66666666666667</v>
      </c>
      <c r="F2061" s="21">
        <v>2.8231913455037181</v>
      </c>
      <c r="G2061" s="3" t="str">
        <f>IF(Table1[[#This Row],[2015 Cropland Premium (%)]]="No Data", "No Data", IF(OR(Table1[[#This Row],[2015 Cropland Premium (%)]]=0.4,Table1[[#This Row],[2015 Cropland Premium (%)]]&gt;0.4), "Yes", "No"))</f>
        <v>Yes</v>
      </c>
      <c r="H20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6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6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61" s="3" t="s">
        <v>7069</v>
      </c>
    </row>
    <row r="2062" spans="1:11" x14ac:dyDescent="0.2">
      <c r="A2062" s="3" t="s">
        <v>3693</v>
      </c>
      <c r="B2062" s="3" t="s">
        <v>1714</v>
      </c>
      <c r="C2062" t="s">
        <v>3733</v>
      </c>
      <c r="D2062" s="7" t="s">
        <v>3734</v>
      </c>
      <c r="E2062" s="20">
        <v>25</v>
      </c>
      <c r="F2062" s="21">
        <v>0.72450396825396823</v>
      </c>
      <c r="G2062" s="3" t="str">
        <f>IF(Table1[[#This Row],[2015 Cropland Premium (%)]]="No Data", "No Data", IF(OR(Table1[[#This Row],[2015 Cropland Premium (%)]]=0.4,Table1[[#This Row],[2015 Cropland Premium (%)]]&gt;0.4), "Yes", "No"))</f>
        <v>Yes</v>
      </c>
      <c r="H20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0.22958002645502645</v>
      </c>
      <c r="I206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6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62" s="3" t="s">
        <v>7069</v>
      </c>
    </row>
    <row r="2063" spans="1:11" x14ac:dyDescent="0.2">
      <c r="A2063" s="3" t="s">
        <v>3693</v>
      </c>
      <c r="B2063" s="3" t="s">
        <v>1714</v>
      </c>
      <c r="C2063" t="s">
        <v>3806</v>
      </c>
      <c r="D2063" s="7" t="s">
        <v>3807</v>
      </c>
      <c r="E2063" s="20">
        <v>45</v>
      </c>
      <c r="F2063" s="21">
        <v>2.0562904717853834</v>
      </c>
      <c r="G2063" s="3" t="str">
        <f>IF(Table1[[#This Row],[2015 Cropland Premium (%)]]="No Data", "No Data", IF(OR(Table1[[#This Row],[2015 Cropland Premium (%)]]=0.4,Table1[[#This Row],[2015 Cropland Premium (%)]]&gt;0.4), "Yes", "No"))</f>
        <v>Yes</v>
      </c>
      <c r="H20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63" s="3" t="s">
        <v>7069</v>
      </c>
    </row>
    <row r="2064" spans="1:11" x14ac:dyDescent="0.2">
      <c r="A2064" s="3" t="s">
        <v>3693</v>
      </c>
      <c r="B2064" s="3" t="s">
        <v>1714</v>
      </c>
      <c r="C2064" t="s">
        <v>1438</v>
      </c>
      <c r="D2064" s="7" t="s">
        <v>3750</v>
      </c>
      <c r="E2064" s="20">
        <v>135</v>
      </c>
      <c r="F2064" s="21">
        <v>2.9328843199810941</v>
      </c>
      <c r="G2064" s="3" t="str">
        <f>IF(Table1[[#This Row],[2015 Cropland Premium (%)]]="No Data", "No Data", IF(OR(Table1[[#This Row],[2015 Cropland Premium (%)]]=0.4,Table1[[#This Row],[2015 Cropland Premium (%)]]&gt;0.4), "Yes", "No"))</f>
        <v>Yes</v>
      </c>
      <c r="H20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6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6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64" s="3" t="s">
        <v>7069</v>
      </c>
    </row>
    <row r="2065" spans="1:11" x14ac:dyDescent="0.2">
      <c r="A2065" s="3" t="s">
        <v>3693</v>
      </c>
      <c r="B2065" s="3" t="s">
        <v>1714</v>
      </c>
      <c r="C2065" t="s">
        <v>1609</v>
      </c>
      <c r="D2065" s="7" t="s">
        <v>3751</v>
      </c>
      <c r="E2065" s="20">
        <v>117</v>
      </c>
      <c r="F2065" s="21">
        <v>2.543896963251802</v>
      </c>
      <c r="G2065" s="3" t="str">
        <f>IF(Table1[[#This Row],[2015 Cropland Premium (%)]]="No Data", "No Data", IF(OR(Table1[[#This Row],[2015 Cropland Premium (%)]]=0.4,Table1[[#This Row],[2015 Cropland Premium (%)]]&gt;0.4), "Yes", "No"))</f>
        <v>Yes</v>
      </c>
      <c r="H20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6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6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65" s="3" t="s">
        <v>7069</v>
      </c>
    </row>
    <row r="2066" spans="1:11" x14ac:dyDescent="0.2">
      <c r="A2066" s="3" t="s">
        <v>3693</v>
      </c>
      <c r="B2066" s="3" t="s">
        <v>1714</v>
      </c>
      <c r="C2066" t="s">
        <v>516</v>
      </c>
      <c r="D2066" s="7" t="s">
        <v>3808</v>
      </c>
      <c r="E2066" s="20">
        <v>14.800000000000002</v>
      </c>
      <c r="F2066" s="21">
        <v>1.7009214414277707</v>
      </c>
      <c r="G2066" s="3" t="str">
        <f>IF(Table1[[#This Row],[2015 Cropland Premium (%)]]="No Data", "No Data", IF(OR(Table1[[#This Row],[2015 Cropland Premium (%)]]=0.4,Table1[[#This Row],[2015 Cropland Premium (%)]]&gt;0.4), "Yes", "No"))</f>
        <v>Yes</v>
      </c>
      <c r="H20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6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6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66" s="3" t="s">
        <v>7069</v>
      </c>
    </row>
    <row r="2067" spans="1:11" x14ac:dyDescent="0.2">
      <c r="A2067" s="3" t="s">
        <v>3693</v>
      </c>
      <c r="B2067" s="3" t="s">
        <v>1714</v>
      </c>
      <c r="C2067" t="s">
        <v>496</v>
      </c>
      <c r="D2067" s="7" t="s">
        <v>3785</v>
      </c>
      <c r="E2067" s="20">
        <v>116.5</v>
      </c>
      <c r="F2067" s="21">
        <v>3.5297359357060847</v>
      </c>
      <c r="G2067" s="3" t="str">
        <f>IF(Table1[[#This Row],[2015 Cropland Premium (%)]]="No Data", "No Data", IF(OR(Table1[[#This Row],[2015 Cropland Premium (%)]]=0.4,Table1[[#This Row],[2015 Cropland Premium (%)]]&gt;0.4), "Yes", "No"))</f>
        <v>Yes</v>
      </c>
      <c r="H20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67" s="3" t="s">
        <v>7068</v>
      </c>
    </row>
    <row r="2068" spans="1:11" x14ac:dyDescent="0.2">
      <c r="A2068" s="3" t="s">
        <v>3693</v>
      </c>
      <c r="B2068" s="3" t="s">
        <v>1714</v>
      </c>
      <c r="C2068" t="s">
        <v>422</v>
      </c>
      <c r="D2068" s="7" t="s">
        <v>3809</v>
      </c>
      <c r="E2068" s="20">
        <v>28.333333333333332</v>
      </c>
      <c r="F2068" s="21">
        <v>1.56809750927398</v>
      </c>
      <c r="G2068" s="3" t="str">
        <f>IF(Table1[[#This Row],[2015 Cropland Premium (%)]]="No Data", "No Data", IF(OR(Table1[[#This Row],[2015 Cropland Premium (%)]]=0.4,Table1[[#This Row],[2015 Cropland Premium (%)]]&gt;0.4), "Yes", "No"))</f>
        <v>Yes</v>
      </c>
      <c r="H20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68" s="3" t="s">
        <v>7069</v>
      </c>
    </row>
    <row r="2069" spans="1:11" x14ac:dyDescent="0.2">
      <c r="A2069" s="3" t="s">
        <v>3693</v>
      </c>
      <c r="B2069" s="3" t="s">
        <v>1714</v>
      </c>
      <c r="C2069" t="s">
        <v>3762</v>
      </c>
      <c r="D2069" s="7" t="s">
        <v>3763</v>
      </c>
      <c r="E2069" s="20">
        <v>82.333333333333329</v>
      </c>
      <c r="F2069" s="21">
        <v>2.0886635113815637</v>
      </c>
      <c r="G2069" s="3" t="str">
        <f>IF(Table1[[#This Row],[2015 Cropland Premium (%)]]="No Data", "No Data", IF(OR(Table1[[#This Row],[2015 Cropland Premium (%)]]=0.4,Table1[[#This Row],[2015 Cropland Premium (%)]]&gt;0.4), "Yes", "No"))</f>
        <v>Yes</v>
      </c>
      <c r="H20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69" s="3" t="s">
        <v>7069</v>
      </c>
    </row>
    <row r="2070" spans="1:11" x14ac:dyDescent="0.2">
      <c r="A2070" s="3" t="s">
        <v>3693</v>
      </c>
      <c r="B2070" s="3" t="s">
        <v>1714</v>
      </c>
      <c r="C2070" t="s">
        <v>3810</v>
      </c>
      <c r="D2070" s="7" t="s">
        <v>3811</v>
      </c>
      <c r="E2070" s="20">
        <v>54.5</v>
      </c>
      <c r="F2070" s="21">
        <v>3.6762311762311763</v>
      </c>
      <c r="G2070" s="3" t="str">
        <f>IF(Table1[[#This Row],[2015 Cropland Premium (%)]]="No Data", "No Data", IF(OR(Table1[[#This Row],[2015 Cropland Premium (%)]]=0.4,Table1[[#This Row],[2015 Cropland Premium (%)]]&gt;0.4), "Yes", "No"))</f>
        <v>Yes</v>
      </c>
      <c r="H20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70" s="3" t="s">
        <v>7069</v>
      </c>
    </row>
    <row r="2071" spans="1:11" x14ac:dyDescent="0.2">
      <c r="A2071" s="3" t="s">
        <v>3693</v>
      </c>
      <c r="B2071" s="3" t="s">
        <v>1714</v>
      </c>
      <c r="C2071" t="s">
        <v>1622</v>
      </c>
      <c r="D2071" s="7" t="s">
        <v>3812</v>
      </c>
      <c r="E2071" s="20">
        <v>17.833333333333332</v>
      </c>
      <c r="F2071" s="21">
        <v>1.4985569985569984</v>
      </c>
      <c r="G2071" s="3" t="str">
        <f>IF(Table1[[#This Row],[2015 Cropland Premium (%)]]="No Data", "No Data", IF(OR(Table1[[#This Row],[2015 Cropland Premium (%)]]=0.4,Table1[[#This Row],[2015 Cropland Premium (%)]]&gt;0.4), "Yes", "No"))</f>
        <v>Yes</v>
      </c>
      <c r="H20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71" s="3" t="s">
        <v>7068</v>
      </c>
    </row>
    <row r="2072" spans="1:11" x14ac:dyDescent="0.2">
      <c r="A2072" s="3" t="s">
        <v>3693</v>
      </c>
      <c r="B2072" s="3" t="s">
        <v>1714</v>
      </c>
      <c r="C2072" t="s">
        <v>1927</v>
      </c>
      <c r="D2072" s="7" t="s">
        <v>3715</v>
      </c>
      <c r="E2072" s="20">
        <v>80.333333333333329</v>
      </c>
      <c r="F2072" s="21">
        <v>2.0571152910334196</v>
      </c>
      <c r="G2072" s="3" t="str">
        <f>IF(Table1[[#This Row],[2015 Cropland Premium (%)]]="No Data", "No Data", IF(OR(Table1[[#This Row],[2015 Cropland Premium (%)]]=0.4,Table1[[#This Row],[2015 Cropland Premium (%)]]&gt;0.4), "Yes", "No"))</f>
        <v>Yes</v>
      </c>
      <c r="H20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72" s="3" t="s">
        <v>7069</v>
      </c>
    </row>
    <row r="2073" spans="1:11" x14ac:dyDescent="0.2">
      <c r="A2073" s="3" t="s">
        <v>3693</v>
      </c>
      <c r="B2073" s="3" t="s">
        <v>1714</v>
      </c>
      <c r="C2073" t="s">
        <v>1099</v>
      </c>
      <c r="D2073" s="7" t="s">
        <v>3701</v>
      </c>
      <c r="E2073" s="20" t="s">
        <v>7066</v>
      </c>
      <c r="F2073" s="21" t="s">
        <v>7066</v>
      </c>
      <c r="G207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7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7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7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73" s="3" t="s">
        <v>7069</v>
      </c>
    </row>
    <row r="2074" spans="1:11" x14ac:dyDescent="0.2">
      <c r="A2074" s="3" t="s">
        <v>3693</v>
      </c>
      <c r="B2074" s="3" t="s">
        <v>1714</v>
      </c>
      <c r="C2074" t="s">
        <v>498</v>
      </c>
      <c r="D2074" s="7" t="s">
        <v>3813</v>
      </c>
      <c r="E2074" s="20">
        <v>55.333333333333336</v>
      </c>
      <c r="F2074" s="21">
        <v>2.1487369858337599</v>
      </c>
      <c r="G2074" s="3" t="str">
        <f>IF(Table1[[#This Row],[2015 Cropland Premium (%)]]="No Data", "No Data", IF(OR(Table1[[#This Row],[2015 Cropland Premium (%)]]=0.4,Table1[[#This Row],[2015 Cropland Premium (%)]]&gt;0.4), "Yes", "No"))</f>
        <v>Yes</v>
      </c>
      <c r="H20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7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7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74" s="3" t="s">
        <v>7069</v>
      </c>
    </row>
    <row r="2075" spans="1:11" x14ac:dyDescent="0.2">
      <c r="A2075" s="3" t="s">
        <v>3693</v>
      </c>
      <c r="B2075" s="3" t="s">
        <v>1714</v>
      </c>
      <c r="C2075" t="s">
        <v>3764</v>
      </c>
      <c r="D2075" s="7" t="s">
        <v>3765</v>
      </c>
      <c r="E2075" s="20">
        <v>112.33333333333333</v>
      </c>
      <c r="F2075" s="21">
        <v>2.8526031102096012</v>
      </c>
      <c r="G2075" s="3" t="str">
        <f>IF(Table1[[#This Row],[2015 Cropland Premium (%)]]="No Data", "No Data", IF(OR(Table1[[#This Row],[2015 Cropland Premium (%)]]=0.4,Table1[[#This Row],[2015 Cropland Premium (%)]]&gt;0.4), "Yes", "No"))</f>
        <v>Yes</v>
      </c>
      <c r="H20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75" s="3" t="s">
        <v>7068</v>
      </c>
    </row>
    <row r="2076" spans="1:11" x14ac:dyDescent="0.2">
      <c r="A2076" s="3" t="s">
        <v>3693</v>
      </c>
      <c r="B2076" s="3" t="s">
        <v>1714</v>
      </c>
      <c r="C2076" t="s">
        <v>538</v>
      </c>
      <c r="D2076" s="7" t="s">
        <v>3797</v>
      </c>
      <c r="E2076" s="20">
        <v>76.166666666666671</v>
      </c>
      <c r="F2076" s="21">
        <v>2.8269787054606788</v>
      </c>
      <c r="G2076" s="3" t="str">
        <f>IF(Table1[[#This Row],[2015 Cropland Premium (%)]]="No Data", "No Data", IF(OR(Table1[[#This Row],[2015 Cropland Premium (%)]]=0.4,Table1[[#This Row],[2015 Cropland Premium (%)]]&gt;0.4), "Yes", "No"))</f>
        <v>Yes</v>
      </c>
      <c r="H20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7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7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76" s="3" t="s">
        <v>7069</v>
      </c>
    </row>
    <row r="2077" spans="1:11" x14ac:dyDescent="0.2">
      <c r="A2077" s="3" t="s">
        <v>3693</v>
      </c>
      <c r="B2077" s="3" t="s">
        <v>1714</v>
      </c>
      <c r="C2077" t="s">
        <v>3735</v>
      </c>
      <c r="D2077" s="7" t="s">
        <v>3736</v>
      </c>
      <c r="E2077" s="20">
        <v>30.25</v>
      </c>
      <c r="F2077" s="21">
        <v>0.90466269841269842</v>
      </c>
      <c r="G2077" s="3" t="str">
        <f>IF(Table1[[#This Row],[2015 Cropland Premium (%)]]="No Data", "No Data", IF(OR(Table1[[#This Row],[2015 Cropland Premium (%)]]=0.4,Table1[[#This Row],[2015 Cropland Premium (%)]]&gt;0.4), "Yes", "No"))</f>
        <v>Yes</v>
      </c>
      <c r="H20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7.9447751322751337E-2</v>
      </c>
      <c r="I207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7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77" s="3" t="s">
        <v>7068</v>
      </c>
    </row>
    <row r="2078" spans="1:11" x14ac:dyDescent="0.2">
      <c r="A2078" s="3" t="s">
        <v>3693</v>
      </c>
      <c r="B2078" s="3" t="s">
        <v>1714</v>
      </c>
      <c r="C2078" t="s">
        <v>3786</v>
      </c>
      <c r="D2078" s="7" t="s">
        <v>3787</v>
      </c>
      <c r="E2078" s="20">
        <v>131</v>
      </c>
      <c r="F2078" s="21">
        <v>3.2177033492822966</v>
      </c>
      <c r="G2078" s="3" t="str">
        <f>IF(Table1[[#This Row],[2015 Cropland Premium (%)]]="No Data", "No Data", IF(OR(Table1[[#This Row],[2015 Cropland Premium (%)]]=0.4,Table1[[#This Row],[2015 Cropland Premium (%)]]&gt;0.4), "Yes", "No"))</f>
        <v>Yes</v>
      </c>
      <c r="H20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78" s="3" t="s">
        <v>7069</v>
      </c>
    </row>
    <row r="2079" spans="1:11" x14ac:dyDescent="0.2">
      <c r="A2079" s="3" t="s">
        <v>3693</v>
      </c>
      <c r="B2079" s="3" t="s">
        <v>1714</v>
      </c>
      <c r="C2079" t="s">
        <v>1038</v>
      </c>
      <c r="D2079" s="7" t="s">
        <v>3702</v>
      </c>
      <c r="E2079" s="20" t="s">
        <v>7066</v>
      </c>
      <c r="F2079" s="21" t="s">
        <v>7066</v>
      </c>
      <c r="G207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7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7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7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79" s="3" t="s">
        <v>7069</v>
      </c>
    </row>
    <row r="2080" spans="1:11" x14ac:dyDescent="0.2">
      <c r="A2080" s="3" t="s">
        <v>3693</v>
      </c>
      <c r="B2080" s="3" t="s">
        <v>1714</v>
      </c>
      <c r="C2080" t="s">
        <v>1552</v>
      </c>
      <c r="D2080" s="7" t="s">
        <v>3716</v>
      </c>
      <c r="E2080" s="20">
        <v>70.666666666666671</v>
      </c>
      <c r="F2080" s="21">
        <v>1.8104801847491905</v>
      </c>
      <c r="G2080" s="3" t="str">
        <f>IF(Table1[[#This Row],[2015 Cropland Premium (%)]]="No Data", "No Data", IF(OR(Table1[[#This Row],[2015 Cropland Premium (%)]]=0.4,Table1[[#This Row],[2015 Cropland Premium (%)]]&gt;0.4), "Yes", "No"))</f>
        <v>Yes</v>
      </c>
      <c r="H20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8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8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80" s="3" t="s">
        <v>7069</v>
      </c>
    </row>
    <row r="2081" spans="1:11" x14ac:dyDescent="0.2">
      <c r="A2081" s="3" t="s">
        <v>3693</v>
      </c>
      <c r="B2081" s="3" t="s">
        <v>1714</v>
      </c>
      <c r="C2081" t="s">
        <v>3766</v>
      </c>
      <c r="D2081" s="7" t="s">
        <v>3767</v>
      </c>
      <c r="E2081" s="20">
        <v>101.16666666666667</v>
      </c>
      <c r="F2081" s="21">
        <v>3.8484848484848491</v>
      </c>
      <c r="G2081" s="3" t="str">
        <f>IF(Table1[[#This Row],[2015 Cropland Premium (%)]]="No Data", "No Data", IF(OR(Table1[[#This Row],[2015 Cropland Premium (%)]]=0.4,Table1[[#This Row],[2015 Cropland Premium (%)]]&gt;0.4), "Yes", "No"))</f>
        <v>Yes</v>
      </c>
      <c r="H20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8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8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81" s="3" t="s">
        <v>7069</v>
      </c>
    </row>
    <row r="2082" spans="1:11" x14ac:dyDescent="0.2">
      <c r="A2082" s="3" t="s">
        <v>3693</v>
      </c>
      <c r="B2082" s="3" t="s">
        <v>1714</v>
      </c>
      <c r="C2082" t="s">
        <v>3717</v>
      </c>
      <c r="D2082" s="7" t="s">
        <v>3718</v>
      </c>
      <c r="E2082" s="20">
        <v>103.66666666666667</v>
      </c>
      <c r="F2082" s="21">
        <v>2.6579284912618246</v>
      </c>
      <c r="G2082" s="3" t="str">
        <f>IF(Table1[[#This Row],[2015 Cropland Premium (%)]]="No Data", "No Data", IF(OR(Table1[[#This Row],[2015 Cropland Premium (%)]]=0.4,Table1[[#This Row],[2015 Cropland Premium (%)]]&gt;0.4), "Yes", "No"))</f>
        <v>Yes</v>
      </c>
      <c r="H20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8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8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82" s="3" t="s">
        <v>7069</v>
      </c>
    </row>
    <row r="2083" spans="1:11" x14ac:dyDescent="0.2">
      <c r="A2083" s="3" t="s">
        <v>3693</v>
      </c>
      <c r="B2083" s="3" t="s">
        <v>1714</v>
      </c>
      <c r="C2083" t="s">
        <v>3798</v>
      </c>
      <c r="D2083" s="7" t="s">
        <v>3799</v>
      </c>
      <c r="E2083" s="20">
        <v>29.5</v>
      </c>
      <c r="F2083" s="21">
        <v>1.0862738643844636</v>
      </c>
      <c r="G2083" s="3" t="str">
        <f>IF(Table1[[#This Row],[2015 Cropland Premium (%)]]="No Data", "No Data", IF(OR(Table1[[#This Row],[2015 Cropland Premium (%)]]=0.4,Table1[[#This Row],[2015 Cropland Premium (%)]]&gt;0.4), "Yes", "No"))</f>
        <v>Yes</v>
      </c>
      <c r="H20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8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8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83" s="3" t="s">
        <v>7069</v>
      </c>
    </row>
    <row r="2084" spans="1:11" x14ac:dyDescent="0.2">
      <c r="A2084" s="3" t="s">
        <v>3693</v>
      </c>
      <c r="B2084" s="3" t="s">
        <v>1714</v>
      </c>
      <c r="C2084" t="s">
        <v>3373</v>
      </c>
      <c r="D2084" s="7" t="s">
        <v>3719</v>
      </c>
      <c r="E2084" s="20">
        <v>106.66666666666667</v>
      </c>
      <c r="F2084" s="21">
        <v>2.9520050125313286</v>
      </c>
      <c r="G2084" s="3" t="str">
        <f>IF(Table1[[#This Row],[2015 Cropland Premium (%)]]="No Data", "No Data", IF(OR(Table1[[#This Row],[2015 Cropland Premium (%)]]=0.4,Table1[[#This Row],[2015 Cropland Premium (%)]]&gt;0.4), "Yes", "No"))</f>
        <v>Yes</v>
      </c>
      <c r="H20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8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8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84" s="3" t="s">
        <v>7069</v>
      </c>
    </row>
    <row r="2085" spans="1:11" x14ac:dyDescent="0.2">
      <c r="A2085" s="3" t="s">
        <v>3693</v>
      </c>
      <c r="B2085" s="3" t="s">
        <v>1714</v>
      </c>
      <c r="C2085" t="s">
        <v>468</v>
      </c>
      <c r="D2085" s="7" t="s">
        <v>3752</v>
      </c>
      <c r="E2085" s="20">
        <v>127.5</v>
      </c>
      <c r="F2085" s="21">
        <v>2.7694670920477371</v>
      </c>
      <c r="G2085" s="3" t="str">
        <f>IF(Table1[[#This Row],[2015 Cropland Premium (%)]]="No Data", "No Data", IF(OR(Table1[[#This Row],[2015 Cropland Premium (%)]]=0.4,Table1[[#This Row],[2015 Cropland Premium (%)]]&gt;0.4), "Yes", "No"))</f>
        <v>Yes</v>
      </c>
      <c r="H20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85" s="3" t="s">
        <v>7069</v>
      </c>
    </row>
    <row r="2086" spans="1:11" x14ac:dyDescent="0.2">
      <c r="A2086" s="3" t="s">
        <v>3693</v>
      </c>
      <c r="B2086" s="3" t="s">
        <v>1714</v>
      </c>
      <c r="C2086" t="s">
        <v>1496</v>
      </c>
      <c r="D2086" s="7" t="s">
        <v>3737</v>
      </c>
      <c r="E2086" s="20">
        <v>35.5</v>
      </c>
      <c r="F2086" s="21">
        <v>0.92541666666666667</v>
      </c>
      <c r="G2086" s="3" t="str">
        <f>IF(Table1[[#This Row],[2015 Cropland Premium (%)]]="No Data", "No Data", IF(OR(Table1[[#This Row],[2015 Cropland Premium (%)]]=0.4,Table1[[#This Row],[2015 Cropland Premium (%)]]&gt;0.4), "Yes", "No"))</f>
        <v>Yes</v>
      </c>
      <c r="H20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6.2152777777777779E-2</v>
      </c>
      <c r="I208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8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86" s="3" t="s">
        <v>7068</v>
      </c>
    </row>
    <row r="2087" spans="1:11" x14ac:dyDescent="0.2">
      <c r="A2087" s="3" t="s">
        <v>3693</v>
      </c>
      <c r="B2087" s="3" t="s">
        <v>1714</v>
      </c>
      <c r="C2087" t="s">
        <v>847</v>
      </c>
      <c r="D2087" s="7" t="s">
        <v>3738</v>
      </c>
      <c r="E2087" s="20" t="s">
        <v>7066</v>
      </c>
      <c r="F2087" s="21" t="s">
        <v>7066</v>
      </c>
      <c r="G208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8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8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8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87" s="3" t="s">
        <v>7069</v>
      </c>
    </row>
    <row r="2088" spans="1:11" x14ac:dyDescent="0.2">
      <c r="A2088" s="3" t="s">
        <v>3693</v>
      </c>
      <c r="B2088" s="3" t="s">
        <v>1714</v>
      </c>
      <c r="C2088" t="s">
        <v>3739</v>
      </c>
      <c r="D2088" s="7" t="s">
        <v>3740</v>
      </c>
      <c r="E2088" s="20">
        <v>9.75</v>
      </c>
      <c r="F2088" s="21">
        <v>0.30446428571428569</v>
      </c>
      <c r="G2088" s="3" t="str">
        <f>IF(Table1[[#This Row],[2015 Cropland Premium (%)]]="No Data", "No Data", IF(OR(Table1[[#This Row],[2015 Cropland Premium (%)]]=0.4,Table1[[#This Row],[2015 Cropland Premium (%)]]&gt;0.4), "Yes", "No"))</f>
        <v>No</v>
      </c>
      <c r="H208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08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8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0.29166666666666663</v>
      </c>
      <c r="K2088" s="3" t="s">
        <v>7069</v>
      </c>
    </row>
    <row r="2089" spans="1:11" x14ac:dyDescent="0.2">
      <c r="A2089" s="3" t="s">
        <v>3693</v>
      </c>
      <c r="B2089" s="3" t="s">
        <v>1714</v>
      </c>
      <c r="C2089" t="s">
        <v>3777</v>
      </c>
      <c r="D2089" s="7" t="s">
        <v>3778</v>
      </c>
      <c r="E2089" s="20">
        <v>33.333333333333336</v>
      </c>
      <c r="F2089" s="21">
        <v>1.1235011548479041</v>
      </c>
      <c r="G2089" s="3" t="str">
        <f>IF(Table1[[#This Row],[2015 Cropland Premium (%)]]="No Data", "No Data", IF(OR(Table1[[#This Row],[2015 Cropland Premium (%)]]=0.4,Table1[[#This Row],[2015 Cropland Premium (%)]]&gt;0.4), "Yes", "No"))</f>
        <v>Yes</v>
      </c>
      <c r="H20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8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8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89" s="3" t="s">
        <v>7068</v>
      </c>
    </row>
    <row r="2090" spans="1:11" x14ac:dyDescent="0.2">
      <c r="A2090" s="3" t="s">
        <v>3693</v>
      </c>
      <c r="B2090" s="3" t="s">
        <v>1714</v>
      </c>
      <c r="C2090" t="s">
        <v>693</v>
      </c>
      <c r="D2090" s="7" t="s">
        <v>3768</v>
      </c>
      <c r="E2090" s="20">
        <v>106</v>
      </c>
      <c r="F2090" s="21">
        <v>2.6967996393959885</v>
      </c>
      <c r="G2090" s="3" t="str">
        <f>IF(Table1[[#This Row],[2015 Cropland Premium (%)]]="No Data", "No Data", IF(OR(Table1[[#This Row],[2015 Cropland Premium (%)]]=0.4,Table1[[#This Row],[2015 Cropland Premium (%)]]&gt;0.4), "Yes", "No"))</f>
        <v>Yes</v>
      </c>
      <c r="H20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9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9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90" s="3" t="s">
        <v>7069</v>
      </c>
    </row>
    <row r="2091" spans="1:11" x14ac:dyDescent="0.2">
      <c r="A2091" s="3" t="s">
        <v>3693</v>
      </c>
      <c r="B2091" s="3" t="s">
        <v>1714</v>
      </c>
      <c r="C2091" t="s">
        <v>3703</v>
      </c>
      <c r="D2091" s="7" t="s">
        <v>3704</v>
      </c>
      <c r="E2091" s="20" t="s">
        <v>7066</v>
      </c>
      <c r="F2091" s="21" t="s">
        <v>7066</v>
      </c>
      <c r="G209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9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9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9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91" s="3" t="s">
        <v>7069</v>
      </c>
    </row>
    <row r="2092" spans="1:11" x14ac:dyDescent="0.2">
      <c r="A2092" s="3" t="s">
        <v>3693</v>
      </c>
      <c r="B2092" s="3" t="s">
        <v>1714</v>
      </c>
      <c r="C2092" t="s">
        <v>3814</v>
      </c>
      <c r="D2092" s="7" t="s">
        <v>3815</v>
      </c>
      <c r="E2092" s="20">
        <v>32.666666666666664</v>
      </c>
      <c r="F2092" s="21">
        <v>1.7227902314561689</v>
      </c>
      <c r="G2092" s="3" t="str">
        <f>IF(Table1[[#This Row],[2015 Cropland Premium (%)]]="No Data", "No Data", IF(OR(Table1[[#This Row],[2015 Cropland Premium (%)]]=0.4,Table1[[#This Row],[2015 Cropland Premium (%)]]&gt;0.4), "Yes", "No"))</f>
        <v>Yes</v>
      </c>
      <c r="H20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9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9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92" s="3" t="s">
        <v>7069</v>
      </c>
    </row>
    <row r="2093" spans="1:11" x14ac:dyDescent="0.2">
      <c r="A2093" s="3" t="s">
        <v>3693</v>
      </c>
      <c r="B2093" s="3" t="s">
        <v>1714</v>
      </c>
      <c r="C2093" t="s">
        <v>1252</v>
      </c>
      <c r="D2093" s="7" t="s">
        <v>3788</v>
      </c>
      <c r="E2093" s="20">
        <v>67</v>
      </c>
      <c r="F2093" s="21">
        <v>1.875293427230047</v>
      </c>
      <c r="G2093" s="3" t="str">
        <f>IF(Table1[[#This Row],[2015 Cropland Premium (%)]]="No Data", "No Data", IF(OR(Table1[[#This Row],[2015 Cropland Premium (%)]]=0.4,Table1[[#This Row],[2015 Cropland Premium (%)]]&gt;0.4), "Yes", "No"))</f>
        <v>Yes</v>
      </c>
      <c r="H20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9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9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93" s="3" t="s">
        <v>7068</v>
      </c>
    </row>
    <row r="2094" spans="1:11" x14ac:dyDescent="0.2">
      <c r="A2094" s="3" t="s">
        <v>3693</v>
      </c>
      <c r="B2094" s="3" t="s">
        <v>1714</v>
      </c>
      <c r="C2094" t="s">
        <v>518</v>
      </c>
      <c r="D2094" s="7" t="s">
        <v>3816</v>
      </c>
      <c r="E2094" s="20">
        <v>40</v>
      </c>
      <c r="F2094" s="21">
        <v>2.1614329268292685</v>
      </c>
      <c r="G2094" s="3" t="str">
        <f>IF(Table1[[#This Row],[2015 Cropland Premium (%)]]="No Data", "No Data", IF(OR(Table1[[#This Row],[2015 Cropland Premium (%)]]=0.4,Table1[[#This Row],[2015 Cropland Premium (%)]]&gt;0.4), "Yes", "No"))</f>
        <v>Yes</v>
      </c>
      <c r="H20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94" s="3" t="s">
        <v>7069</v>
      </c>
    </row>
    <row r="2095" spans="1:11" x14ac:dyDescent="0.2">
      <c r="A2095" s="3" t="s">
        <v>3693</v>
      </c>
      <c r="B2095" s="3" t="s">
        <v>1714</v>
      </c>
      <c r="C2095" t="s">
        <v>1350</v>
      </c>
      <c r="D2095" s="7" t="s">
        <v>3741</v>
      </c>
      <c r="E2095" s="20">
        <v>46.5</v>
      </c>
      <c r="F2095" s="21">
        <v>1.0425</v>
      </c>
      <c r="G2095" s="3" t="str">
        <f>IF(Table1[[#This Row],[2015 Cropland Premium (%)]]="No Data", "No Data", IF(OR(Table1[[#This Row],[2015 Cropland Premium (%)]]=0.4,Table1[[#This Row],[2015 Cropland Premium (%)]]&gt;0.4), "Yes", "No"))</f>
        <v>Yes</v>
      </c>
      <c r="H20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9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9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95" s="3" t="s">
        <v>7068</v>
      </c>
    </row>
    <row r="2096" spans="1:11" x14ac:dyDescent="0.2">
      <c r="A2096" s="3" t="s">
        <v>3693</v>
      </c>
      <c r="B2096" s="3" t="s">
        <v>1714</v>
      </c>
      <c r="C2096" t="s">
        <v>3617</v>
      </c>
      <c r="D2096" s="7" t="s">
        <v>3705</v>
      </c>
      <c r="E2096" s="20" t="s">
        <v>7066</v>
      </c>
      <c r="F2096" s="21" t="s">
        <v>7066</v>
      </c>
      <c r="G209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9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9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9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96" s="3" t="s">
        <v>7069</v>
      </c>
    </row>
    <row r="2097" spans="1:11" x14ac:dyDescent="0.2">
      <c r="A2097" s="3" t="s">
        <v>3693</v>
      </c>
      <c r="B2097" s="3" t="s">
        <v>1714</v>
      </c>
      <c r="C2097" t="s">
        <v>3706</v>
      </c>
      <c r="D2097" s="7" t="s">
        <v>3707</v>
      </c>
      <c r="E2097" s="20" t="s">
        <v>7066</v>
      </c>
      <c r="F2097" s="21" t="s">
        <v>7066</v>
      </c>
      <c r="G209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09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09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09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097" s="3" t="s">
        <v>7069</v>
      </c>
    </row>
    <row r="2098" spans="1:11" x14ac:dyDescent="0.2">
      <c r="A2098" s="3" t="s">
        <v>3693</v>
      </c>
      <c r="B2098" s="3" t="s">
        <v>1714</v>
      </c>
      <c r="C2098" t="s">
        <v>3720</v>
      </c>
      <c r="D2098" s="7" t="s">
        <v>3721</v>
      </c>
      <c r="E2098" s="20">
        <v>110</v>
      </c>
      <c r="F2098" s="21">
        <v>2.8213181663474063</v>
      </c>
      <c r="G2098" s="3" t="str">
        <f>IF(Table1[[#This Row],[2015 Cropland Premium (%)]]="No Data", "No Data", IF(OR(Table1[[#This Row],[2015 Cropland Premium (%)]]=0.4,Table1[[#This Row],[2015 Cropland Premium (%)]]&gt;0.4), "Yes", "No"))</f>
        <v>Yes</v>
      </c>
      <c r="H20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0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098" s="3" t="s">
        <v>7069</v>
      </c>
    </row>
    <row r="2099" spans="1:11" x14ac:dyDescent="0.2">
      <c r="A2099" s="3" t="s">
        <v>3818</v>
      </c>
      <c r="B2099" s="3" t="s">
        <v>3817</v>
      </c>
      <c r="C2099" t="s">
        <v>1822</v>
      </c>
      <c r="D2099" s="7" t="s">
        <v>3913</v>
      </c>
      <c r="E2099" s="20">
        <v>9</v>
      </c>
      <c r="F2099" s="21">
        <v>0.43150584795321634</v>
      </c>
      <c r="G2099" s="3" t="str">
        <f>IF(Table1[[#This Row],[2015 Cropland Premium (%)]]="No Data", "No Data", IF(OR(Table1[[#This Row],[2015 Cropland Premium (%)]]=0.4,Table1[[#This Row],[2015 Cropland Premium (%)]]&gt;0.4), "Yes", "No"))</f>
        <v>Yes</v>
      </c>
      <c r="H20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0.47374512670565305</v>
      </c>
      <c r="I209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09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0.41666666666666669</v>
      </c>
      <c r="K2099" s="3" t="s">
        <v>7068</v>
      </c>
    </row>
    <row r="2100" spans="1:11" x14ac:dyDescent="0.2">
      <c r="A2100" s="3" t="s">
        <v>3818</v>
      </c>
      <c r="B2100" s="3" t="s">
        <v>3817</v>
      </c>
      <c r="C2100" t="s">
        <v>3848</v>
      </c>
      <c r="D2100" s="7" t="s">
        <v>3849</v>
      </c>
      <c r="E2100" s="20">
        <v>30</v>
      </c>
      <c r="F2100" s="21">
        <v>2.2260887260887259</v>
      </c>
      <c r="G2100" s="3" t="str">
        <f>IF(Table1[[#This Row],[2015 Cropland Premium (%)]]="No Data", "No Data", IF(OR(Table1[[#This Row],[2015 Cropland Premium (%)]]=0.4,Table1[[#This Row],[2015 Cropland Premium (%)]]&gt;0.4), "Yes", "No"))</f>
        <v>Yes</v>
      </c>
      <c r="H21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0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0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00" s="3" t="s">
        <v>7068</v>
      </c>
    </row>
    <row r="2101" spans="1:11" x14ac:dyDescent="0.2">
      <c r="A2101" s="3" t="s">
        <v>3818</v>
      </c>
      <c r="B2101" s="3" t="s">
        <v>3817</v>
      </c>
      <c r="C2101" t="s">
        <v>3880</v>
      </c>
      <c r="D2101" s="7" t="s">
        <v>3881</v>
      </c>
      <c r="E2101" s="20">
        <v>1.2</v>
      </c>
      <c r="F2101" s="21">
        <v>0.10031996988518727</v>
      </c>
      <c r="G2101" s="3" t="str">
        <f>IF(Table1[[#This Row],[2015 Cropland Premium (%)]]="No Data", "No Data", IF(OR(Table1[[#This Row],[2015 Cropland Premium (%)]]=0.4,Table1[[#This Row],[2015 Cropland Premium (%)]]&gt;0.4), "Yes", "No"))</f>
        <v>No</v>
      </c>
      <c r="H210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0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0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01" s="3" t="s">
        <v>7068</v>
      </c>
    </row>
    <row r="2102" spans="1:11" x14ac:dyDescent="0.2">
      <c r="A2102" s="3" t="s">
        <v>3818</v>
      </c>
      <c r="B2102" s="3" t="s">
        <v>3817</v>
      </c>
      <c r="C2102" t="s">
        <v>3819</v>
      </c>
      <c r="D2102" s="7" t="s">
        <v>3820</v>
      </c>
      <c r="E2102" s="20">
        <v>9.1666666666666661</v>
      </c>
      <c r="F2102" s="21">
        <v>1.1573254055181765</v>
      </c>
      <c r="G2102" s="3" t="str">
        <f>IF(Table1[[#This Row],[2015 Cropland Premium (%)]]="No Data", "No Data", IF(OR(Table1[[#This Row],[2015 Cropland Premium (%)]]=0.4,Table1[[#This Row],[2015 Cropland Premium (%)]]&gt;0.4), "Yes", "No"))</f>
        <v>Yes</v>
      </c>
      <c r="H21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0.38888888888888901</v>
      </c>
      <c r="K2102" s="3" t="s">
        <v>7068</v>
      </c>
    </row>
    <row r="2103" spans="1:11" x14ac:dyDescent="0.2">
      <c r="A2103" s="3" t="s">
        <v>3818</v>
      </c>
      <c r="B2103" s="3" t="s">
        <v>3817</v>
      </c>
      <c r="C2103" t="s">
        <v>3826</v>
      </c>
      <c r="D2103" s="7" t="s">
        <v>3827</v>
      </c>
      <c r="E2103" s="20">
        <v>17</v>
      </c>
      <c r="F2103" s="21">
        <v>1.4638447971781305</v>
      </c>
      <c r="G2103" s="3" t="str">
        <f>IF(Table1[[#This Row],[2015 Cropland Premium (%)]]="No Data", "No Data", IF(OR(Table1[[#This Row],[2015 Cropland Premium (%)]]=0.4,Table1[[#This Row],[2015 Cropland Premium (%)]]&gt;0.4), "Yes", "No"))</f>
        <v>Yes</v>
      </c>
      <c r="H21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0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0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03" s="3" t="s">
        <v>7068</v>
      </c>
    </row>
    <row r="2104" spans="1:11" x14ac:dyDescent="0.2">
      <c r="A2104" s="3" t="s">
        <v>3818</v>
      </c>
      <c r="B2104" s="3" t="s">
        <v>3817</v>
      </c>
      <c r="C2104" t="s">
        <v>1390</v>
      </c>
      <c r="D2104" s="7" t="s">
        <v>3828</v>
      </c>
      <c r="E2104" s="20">
        <v>18.5</v>
      </c>
      <c r="F2104" s="21">
        <v>1.4118089103596352</v>
      </c>
      <c r="G2104" s="3" t="str">
        <f>IF(Table1[[#This Row],[2015 Cropland Premium (%)]]="No Data", "No Data", IF(OR(Table1[[#This Row],[2015 Cropland Premium (%)]]=0.4,Table1[[#This Row],[2015 Cropland Premium (%)]]&gt;0.4), "Yes", "No"))</f>
        <v>Yes</v>
      </c>
      <c r="H21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04" s="3" t="s">
        <v>7068</v>
      </c>
    </row>
    <row r="2105" spans="1:11" x14ac:dyDescent="0.2">
      <c r="A2105" s="3" t="s">
        <v>3818</v>
      </c>
      <c r="B2105" s="3" t="s">
        <v>3817</v>
      </c>
      <c r="C2105" t="s">
        <v>1325</v>
      </c>
      <c r="D2105" s="7" t="s">
        <v>3882</v>
      </c>
      <c r="E2105" s="20">
        <v>17.666666666666668</v>
      </c>
      <c r="F2105" s="21">
        <v>1.2056835637480798</v>
      </c>
      <c r="G2105" s="3" t="str">
        <f>IF(Table1[[#This Row],[2015 Cropland Premium (%)]]="No Data", "No Data", IF(OR(Table1[[#This Row],[2015 Cropland Premium (%)]]=0.4,Table1[[#This Row],[2015 Cropland Premium (%)]]&gt;0.4), "Yes", "No"))</f>
        <v>Yes</v>
      </c>
      <c r="H21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0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0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05" s="3" t="s">
        <v>7069</v>
      </c>
    </row>
    <row r="2106" spans="1:11" x14ac:dyDescent="0.2">
      <c r="A2106" s="3" t="s">
        <v>3818</v>
      </c>
      <c r="B2106" s="3" t="s">
        <v>3817</v>
      </c>
      <c r="C2106" t="s">
        <v>2218</v>
      </c>
      <c r="D2106" s="7" t="s">
        <v>3836</v>
      </c>
      <c r="E2106" s="20">
        <v>23.5</v>
      </c>
      <c r="F2106" s="21">
        <v>1.6176245210727969</v>
      </c>
      <c r="G2106" s="3" t="str">
        <f>IF(Table1[[#This Row],[2015 Cropland Premium (%)]]="No Data", "No Data", IF(OR(Table1[[#This Row],[2015 Cropland Premium (%)]]=0.4,Table1[[#This Row],[2015 Cropland Premium (%)]]&gt;0.4), "Yes", "No"))</f>
        <v>Yes</v>
      </c>
      <c r="H21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06" s="3" t="s">
        <v>7068</v>
      </c>
    </row>
    <row r="2107" spans="1:11" x14ac:dyDescent="0.2">
      <c r="A2107" s="3" t="s">
        <v>3818</v>
      </c>
      <c r="B2107" s="3" t="s">
        <v>3817</v>
      </c>
      <c r="C2107" t="s">
        <v>3861</v>
      </c>
      <c r="D2107" s="7" t="s">
        <v>3862</v>
      </c>
      <c r="E2107" s="20">
        <v>24</v>
      </c>
      <c r="F2107" s="21">
        <v>1.4886148007590132</v>
      </c>
      <c r="G2107" s="3" t="str">
        <f>IF(Table1[[#This Row],[2015 Cropland Premium (%)]]="No Data", "No Data", IF(OR(Table1[[#This Row],[2015 Cropland Premium (%)]]=0.4,Table1[[#This Row],[2015 Cropland Premium (%)]]&gt;0.4), "Yes", "No"))</f>
        <v>Yes</v>
      </c>
      <c r="H21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0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0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07" s="3" t="s">
        <v>7068</v>
      </c>
    </row>
    <row r="2108" spans="1:11" x14ac:dyDescent="0.2">
      <c r="A2108" s="3" t="s">
        <v>3818</v>
      </c>
      <c r="B2108" s="3" t="s">
        <v>3817</v>
      </c>
      <c r="C2108" t="s">
        <v>2166</v>
      </c>
      <c r="D2108" s="7" t="s">
        <v>3883</v>
      </c>
      <c r="E2108" s="20">
        <v>2.5333333333333332</v>
      </c>
      <c r="F2108" s="21">
        <v>0.31259261390611287</v>
      </c>
      <c r="G2108" s="3" t="str">
        <f>IF(Table1[[#This Row],[2015 Cropland Premium (%)]]="No Data", "No Data", IF(OR(Table1[[#This Row],[2015 Cropland Premium (%)]]=0.4,Table1[[#This Row],[2015 Cropland Premium (%)]]&gt;0.4), "Yes", "No"))</f>
        <v>No</v>
      </c>
      <c r="H210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0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0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08" s="3" t="s">
        <v>7068</v>
      </c>
    </row>
    <row r="2109" spans="1:11" x14ac:dyDescent="0.2">
      <c r="A2109" s="3" t="s">
        <v>3818</v>
      </c>
      <c r="B2109" s="3" t="s">
        <v>3817</v>
      </c>
      <c r="C2109" t="s">
        <v>430</v>
      </c>
      <c r="D2109" s="7" t="s">
        <v>3914</v>
      </c>
      <c r="E2109" s="20">
        <v>3.3333333333333335</v>
      </c>
      <c r="F2109" s="21">
        <v>0.20687724014336917</v>
      </c>
      <c r="G2109" s="3" t="str">
        <f>IF(Table1[[#This Row],[2015 Cropland Premium (%)]]="No Data", "No Data", IF(OR(Table1[[#This Row],[2015 Cropland Premium (%)]]=0.4,Table1[[#This Row],[2015 Cropland Premium (%)]]&gt;0.4), "Yes", "No"))</f>
        <v>No</v>
      </c>
      <c r="H210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0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0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09" s="3" t="s">
        <v>7068</v>
      </c>
    </row>
    <row r="2110" spans="1:11" x14ac:dyDescent="0.2">
      <c r="A2110" s="3" t="s">
        <v>3818</v>
      </c>
      <c r="B2110" s="3" t="s">
        <v>3817</v>
      </c>
      <c r="C2110" t="s">
        <v>506</v>
      </c>
      <c r="D2110" s="7" t="s">
        <v>3927</v>
      </c>
      <c r="E2110" s="20">
        <v>13.833333333333334</v>
      </c>
      <c r="F2110" s="21">
        <v>1.1829004329004329</v>
      </c>
      <c r="G2110" s="3" t="str">
        <f>IF(Table1[[#This Row],[2015 Cropland Premium (%)]]="No Data", "No Data", IF(OR(Table1[[#This Row],[2015 Cropland Premium (%)]]=0.4,Table1[[#This Row],[2015 Cropland Premium (%)]]&gt;0.4), "Yes", "No"))</f>
        <v>Yes</v>
      </c>
      <c r="H21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10" s="3" t="s">
        <v>7069</v>
      </c>
    </row>
    <row r="2111" spans="1:11" x14ac:dyDescent="0.2">
      <c r="A2111" s="3" t="s">
        <v>3818</v>
      </c>
      <c r="B2111" s="3" t="s">
        <v>3817</v>
      </c>
      <c r="C2111" t="s">
        <v>3821</v>
      </c>
      <c r="D2111" s="7" t="s">
        <v>3822</v>
      </c>
      <c r="E2111" s="20">
        <v>11.066666666666665</v>
      </c>
      <c r="F2111" s="21">
        <v>2.0862533692722374</v>
      </c>
      <c r="G2111" s="3" t="str">
        <f>IF(Table1[[#This Row],[2015 Cropland Premium (%)]]="No Data", "No Data", IF(OR(Table1[[#This Row],[2015 Cropland Premium (%)]]=0.4,Table1[[#This Row],[2015 Cropland Premium (%)]]&gt;0.4), "Yes", "No"))</f>
        <v>Yes</v>
      </c>
      <c r="H21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1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1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7.2222222222222576E-2</v>
      </c>
      <c r="K2111" s="3" t="s">
        <v>7068</v>
      </c>
    </row>
    <row r="2112" spans="1:11" x14ac:dyDescent="0.2">
      <c r="A2112" s="3" t="s">
        <v>3818</v>
      </c>
      <c r="B2112" s="3" t="s">
        <v>3817</v>
      </c>
      <c r="C2112" t="s">
        <v>684</v>
      </c>
      <c r="D2112" s="7" t="s">
        <v>3863</v>
      </c>
      <c r="E2112" s="20">
        <v>15.5</v>
      </c>
      <c r="F2112" s="21">
        <v>1.2423076923076923</v>
      </c>
      <c r="G2112" s="3" t="str">
        <f>IF(Table1[[#This Row],[2015 Cropland Premium (%)]]="No Data", "No Data", IF(OR(Table1[[#This Row],[2015 Cropland Premium (%)]]=0.4,Table1[[#This Row],[2015 Cropland Premium (%)]]&gt;0.4), "Yes", "No"))</f>
        <v>Yes</v>
      </c>
      <c r="H21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1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1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12" s="3" t="s">
        <v>7068</v>
      </c>
    </row>
    <row r="2113" spans="1:11" x14ac:dyDescent="0.2">
      <c r="A2113" s="3" t="s">
        <v>3818</v>
      </c>
      <c r="B2113" s="3" t="s">
        <v>3817</v>
      </c>
      <c r="C2113" t="s">
        <v>3884</v>
      </c>
      <c r="D2113" s="7" t="s">
        <v>3885</v>
      </c>
      <c r="E2113" s="20">
        <v>9.2333333333333325</v>
      </c>
      <c r="F2113" s="21">
        <v>0.9538239538239538</v>
      </c>
      <c r="G2113" s="3" t="str">
        <f>IF(Table1[[#This Row],[2015 Cropland Premium (%)]]="No Data", "No Data", IF(OR(Table1[[#This Row],[2015 Cropland Premium (%)]]=0.4,Table1[[#This Row],[2015 Cropland Premium (%)]]&gt;0.4), "Yes", "No"))</f>
        <v>Yes</v>
      </c>
      <c r="H21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3.8480038480038503E-2</v>
      </c>
      <c r="I211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1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0.37777777777777793</v>
      </c>
      <c r="K2113" s="3" t="s">
        <v>7068</v>
      </c>
    </row>
    <row r="2114" spans="1:11" x14ac:dyDescent="0.2">
      <c r="A2114" s="3" t="s">
        <v>3818</v>
      </c>
      <c r="B2114" s="3" t="s">
        <v>3817</v>
      </c>
      <c r="C2114" t="s">
        <v>1955</v>
      </c>
      <c r="D2114" s="7" t="s">
        <v>3837</v>
      </c>
      <c r="E2114" s="20">
        <v>10</v>
      </c>
      <c r="F2114" s="21">
        <v>0.67594771241830065</v>
      </c>
      <c r="G2114" s="3" t="str">
        <f>IF(Table1[[#This Row],[2015 Cropland Premium (%)]]="No Data", "No Data", IF(OR(Table1[[#This Row],[2015 Cropland Premium (%)]]=0.4,Table1[[#This Row],[2015 Cropland Premium (%)]]&gt;0.4), "Yes", "No"))</f>
        <v>Yes</v>
      </c>
      <c r="H21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0.27004357298474946</v>
      </c>
      <c r="I211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1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0.25</v>
      </c>
      <c r="K2114" s="3" t="s">
        <v>7068</v>
      </c>
    </row>
    <row r="2115" spans="1:11" x14ac:dyDescent="0.2">
      <c r="A2115" s="3" t="s">
        <v>3818</v>
      </c>
      <c r="B2115" s="3" t="s">
        <v>3817</v>
      </c>
      <c r="C2115" t="s">
        <v>3838</v>
      </c>
      <c r="D2115" s="7" t="s">
        <v>3839</v>
      </c>
      <c r="E2115" s="20">
        <v>17.166666666666668</v>
      </c>
      <c r="F2115" s="21">
        <v>1.3205128205128205</v>
      </c>
      <c r="G2115" s="3" t="str">
        <f>IF(Table1[[#This Row],[2015 Cropland Premium (%)]]="No Data", "No Data", IF(OR(Table1[[#This Row],[2015 Cropland Premium (%)]]=0.4,Table1[[#This Row],[2015 Cropland Premium (%)]]&gt;0.4), "Yes", "No"))</f>
        <v>Yes</v>
      </c>
      <c r="H21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15" s="3" t="s">
        <v>7068</v>
      </c>
    </row>
    <row r="2116" spans="1:11" x14ac:dyDescent="0.2">
      <c r="A2116" s="3" t="s">
        <v>3818</v>
      </c>
      <c r="B2116" s="3" t="s">
        <v>3817</v>
      </c>
      <c r="C2116" t="s">
        <v>3896</v>
      </c>
      <c r="D2116" s="7" t="s">
        <v>3897</v>
      </c>
      <c r="E2116" s="20">
        <v>3.8333333333333335</v>
      </c>
      <c r="F2116" s="21">
        <v>0.179125138427464</v>
      </c>
      <c r="G2116" s="3" t="str">
        <f>IF(Table1[[#This Row],[2015 Cropland Premium (%)]]="No Data", "No Data", IF(OR(Table1[[#This Row],[2015 Cropland Premium (%)]]=0.4,Table1[[#This Row],[2015 Cropland Premium (%)]]&gt;0.4), "Yes", "No"))</f>
        <v>No</v>
      </c>
      <c r="H211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1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1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16" s="3" t="s">
        <v>7068</v>
      </c>
    </row>
    <row r="2117" spans="1:11" x14ac:dyDescent="0.2">
      <c r="A2117" s="3" t="s">
        <v>3818</v>
      </c>
      <c r="B2117" s="3" t="s">
        <v>3817</v>
      </c>
      <c r="C2117" t="s">
        <v>3864</v>
      </c>
      <c r="D2117" s="7" t="s">
        <v>3865</v>
      </c>
      <c r="E2117" s="20">
        <v>3.5</v>
      </c>
      <c r="F2117" s="21">
        <v>0.33333333333333331</v>
      </c>
      <c r="G2117" s="3" t="str">
        <f>IF(Table1[[#This Row],[2015 Cropland Premium (%)]]="No Data", "No Data", IF(OR(Table1[[#This Row],[2015 Cropland Premium (%)]]=0.4,Table1[[#This Row],[2015 Cropland Premium (%)]]&gt;0.4), "Yes", "No"))</f>
        <v>No</v>
      </c>
      <c r="H211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1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1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17" s="3" t="s">
        <v>7068</v>
      </c>
    </row>
    <row r="2118" spans="1:11" x14ac:dyDescent="0.2">
      <c r="A2118" s="3" t="s">
        <v>3818</v>
      </c>
      <c r="B2118" s="3" t="s">
        <v>3817</v>
      </c>
      <c r="C2118" t="s">
        <v>928</v>
      </c>
      <c r="D2118" s="7" t="s">
        <v>3829</v>
      </c>
      <c r="E2118" s="20">
        <v>20.666666666666668</v>
      </c>
      <c r="F2118" s="21">
        <v>1.6914529914529914</v>
      </c>
      <c r="G2118" s="3" t="str">
        <f>IF(Table1[[#This Row],[2015 Cropland Premium (%)]]="No Data", "No Data", IF(OR(Table1[[#This Row],[2015 Cropland Premium (%)]]=0.4,Table1[[#This Row],[2015 Cropland Premium (%)]]&gt;0.4), "Yes", "No"))</f>
        <v>Yes</v>
      </c>
      <c r="H21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1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1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18" s="3" t="s">
        <v>7068</v>
      </c>
    </row>
    <row r="2119" spans="1:11" x14ac:dyDescent="0.2">
      <c r="A2119" s="3" t="s">
        <v>3818</v>
      </c>
      <c r="B2119" s="3" t="s">
        <v>3817</v>
      </c>
      <c r="C2119" t="s">
        <v>959</v>
      </c>
      <c r="D2119" s="7" t="s">
        <v>3898</v>
      </c>
      <c r="E2119" s="20">
        <v>8.3333333333333339</v>
      </c>
      <c r="F2119" s="21">
        <v>0.45180598555211554</v>
      </c>
      <c r="G2119" s="3" t="str">
        <f>IF(Table1[[#This Row],[2015 Cropland Premium (%)]]="No Data", "No Data", IF(OR(Table1[[#This Row],[2015 Cropland Premium (%)]]=0.4,Table1[[#This Row],[2015 Cropland Premium (%)]]&gt;0.4), "Yes", "No"))</f>
        <v>Yes</v>
      </c>
      <c r="H21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0.45682834537323708</v>
      </c>
      <c r="I211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1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19" s="3" t="s">
        <v>7068</v>
      </c>
    </row>
    <row r="2120" spans="1:11" x14ac:dyDescent="0.2">
      <c r="A2120" s="3" t="s">
        <v>3818</v>
      </c>
      <c r="B2120" s="3" t="s">
        <v>3817</v>
      </c>
      <c r="C2120" t="s">
        <v>3830</v>
      </c>
      <c r="D2120" s="7" t="s">
        <v>3831</v>
      </c>
      <c r="E2120" s="20">
        <v>22.099999999999998</v>
      </c>
      <c r="F2120" s="21">
        <v>2.5042735042735043</v>
      </c>
      <c r="G2120" s="3" t="str">
        <f>IF(Table1[[#This Row],[2015 Cropland Premium (%)]]="No Data", "No Data", IF(OR(Table1[[#This Row],[2015 Cropland Premium (%)]]=0.4,Table1[[#This Row],[2015 Cropland Premium (%)]]&gt;0.4), "Yes", "No"))</f>
        <v>Yes</v>
      </c>
      <c r="H21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2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2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20" s="3" t="s">
        <v>7068</v>
      </c>
    </row>
    <row r="2121" spans="1:11" x14ac:dyDescent="0.2">
      <c r="A2121" s="3" t="s">
        <v>3818</v>
      </c>
      <c r="B2121" s="3" t="s">
        <v>3817</v>
      </c>
      <c r="C2121" t="s">
        <v>1940</v>
      </c>
      <c r="D2121" s="7" t="s">
        <v>3823</v>
      </c>
      <c r="E2121" s="20">
        <v>12.899999999999999</v>
      </c>
      <c r="F2121" s="21">
        <v>1.8269739228643338</v>
      </c>
      <c r="G2121" s="3" t="str">
        <f>IF(Table1[[#This Row],[2015 Cropland Premium (%)]]="No Data", "No Data", IF(OR(Table1[[#This Row],[2015 Cropland Premium (%)]]=0.4,Table1[[#This Row],[2015 Cropland Premium (%)]]&gt;0.4), "Yes", "No"))</f>
        <v>Yes</v>
      </c>
      <c r="H21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21" s="3" t="s">
        <v>7068</v>
      </c>
    </row>
    <row r="2122" spans="1:11" x14ac:dyDescent="0.2">
      <c r="A2122" s="3" t="s">
        <v>3818</v>
      </c>
      <c r="B2122" s="3" t="s">
        <v>3817</v>
      </c>
      <c r="C2122" t="s">
        <v>892</v>
      </c>
      <c r="D2122" s="7" t="s">
        <v>3850</v>
      </c>
      <c r="E2122" s="20">
        <v>25.333333333333332</v>
      </c>
      <c r="F2122" s="21">
        <v>2.0534188034188037</v>
      </c>
      <c r="G2122" s="3" t="str">
        <f>IF(Table1[[#This Row],[2015 Cropland Premium (%)]]="No Data", "No Data", IF(OR(Table1[[#This Row],[2015 Cropland Premium (%)]]=0.4,Table1[[#This Row],[2015 Cropland Premium (%)]]&gt;0.4), "Yes", "No"))</f>
        <v>Yes</v>
      </c>
      <c r="H21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22" s="3" t="s">
        <v>7069</v>
      </c>
    </row>
    <row r="2123" spans="1:11" x14ac:dyDescent="0.2">
      <c r="A2123" s="3" t="s">
        <v>3818</v>
      </c>
      <c r="B2123" s="3" t="s">
        <v>3817</v>
      </c>
      <c r="C2123" t="s">
        <v>3886</v>
      </c>
      <c r="D2123" s="7" t="s">
        <v>3887</v>
      </c>
      <c r="E2123" s="20">
        <v>22</v>
      </c>
      <c r="F2123" s="21">
        <v>1.8502415458937198</v>
      </c>
      <c r="G2123" s="3" t="str">
        <f>IF(Table1[[#This Row],[2015 Cropland Premium (%)]]="No Data", "No Data", IF(OR(Table1[[#This Row],[2015 Cropland Premium (%)]]=0.4,Table1[[#This Row],[2015 Cropland Premium (%)]]&gt;0.4), "Yes", "No"))</f>
        <v>Yes</v>
      </c>
      <c r="H21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2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2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23" s="3" t="s">
        <v>7068</v>
      </c>
    </row>
    <row r="2124" spans="1:11" x14ac:dyDescent="0.2">
      <c r="A2124" s="3" t="s">
        <v>3818</v>
      </c>
      <c r="B2124" s="3" t="s">
        <v>3817</v>
      </c>
      <c r="C2124" t="s">
        <v>1263</v>
      </c>
      <c r="D2124" s="7" t="s">
        <v>3866</v>
      </c>
      <c r="E2124" s="20">
        <v>17.833333333333332</v>
      </c>
      <c r="F2124" s="21">
        <v>1.3659611992945326</v>
      </c>
      <c r="G2124" s="3" t="str">
        <f>IF(Table1[[#This Row],[2015 Cropland Premium (%)]]="No Data", "No Data", IF(OR(Table1[[#This Row],[2015 Cropland Premium (%)]]=0.4,Table1[[#This Row],[2015 Cropland Premium (%)]]&gt;0.4), "Yes", "No"))</f>
        <v>Yes</v>
      </c>
      <c r="H21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2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2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24" s="3" t="s">
        <v>7068</v>
      </c>
    </row>
    <row r="2125" spans="1:11" x14ac:dyDescent="0.2">
      <c r="A2125" s="3" t="s">
        <v>3818</v>
      </c>
      <c r="B2125" s="3" t="s">
        <v>3817</v>
      </c>
      <c r="C2125" t="s">
        <v>639</v>
      </c>
      <c r="D2125" s="7" t="s">
        <v>3851</v>
      </c>
      <c r="E2125" s="20">
        <v>28</v>
      </c>
      <c r="F2125" s="21">
        <v>2.316146413972501</v>
      </c>
      <c r="G2125" s="3" t="str">
        <f>IF(Table1[[#This Row],[2015 Cropland Premium (%)]]="No Data", "No Data", IF(OR(Table1[[#This Row],[2015 Cropland Premium (%)]]=0.4,Table1[[#This Row],[2015 Cropland Premium (%)]]&gt;0.4), "Yes", "No"))</f>
        <v>Yes</v>
      </c>
      <c r="H21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2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2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25" s="3" t="s">
        <v>7068</v>
      </c>
    </row>
    <row r="2126" spans="1:11" x14ac:dyDescent="0.2">
      <c r="A2126" s="3" t="s">
        <v>3818</v>
      </c>
      <c r="B2126" s="3" t="s">
        <v>3817</v>
      </c>
      <c r="C2126" t="s">
        <v>3840</v>
      </c>
      <c r="D2126" s="7" t="s">
        <v>3841</v>
      </c>
      <c r="E2126" s="20">
        <v>13</v>
      </c>
      <c r="F2126" s="21">
        <v>1.1839199447895101</v>
      </c>
      <c r="G2126" s="3" t="str">
        <f>IF(Table1[[#This Row],[2015 Cropland Premium (%)]]="No Data", "No Data", IF(OR(Table1[[#This Row],[2015 Cropland Premium (%)]]=0.4,Table1[[#This Row],[2015 Cropland Premium (%)]]&gt;0.4), "Yes", "No"))</f>
        <v>Yes</v>
      </c>
      <c r="H21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2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2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26" s="3" t="s">
        <v>7068</v>
      </c>
    </row>
    <row r="2127" spans="1:11" x14ac:dyDescent="0.2">
      <c r="A2127" s="3" t="s">
        <v>3818</v>
      </c>
      <c r="B2127" s="3" t="s">
        <v>3817</v>
      </c>
      <c r="C2127" t="s">
        <v>3842</v>
      </c>
      <c r="D2127" s="7" t="s">
        <v>3843</v>
      </c>
      <c r="E2127" s="20">
        <v>15.566666666666668</v>
      </c>
      <c r="F2127" s="21">
        <v>1.6666519270938618</v>
      </c>
      <c r="G2127" s="3" t="str">
        <f>IF(Table1[[#This Row],[2015 Cropland Premium (%)]]="No Data", "No Data", IF(OR(Table1[[#This Row],[2015 Cropland Premium (%)]]=0.4,Table1[[#This Row],[2015 Cropland Premium (%)]]&gt;0.4), "Yes", "No"))</f>
        <v>Yes</v>
      </c>
      <c r="H21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2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2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27" s="3" t="s">
        <v>7068</v>
      </c>
    </row>
    <row r="2128" spans="1:11" x14ac:dyDescent="0.2">
      <c r="A2128" s="3" t="s">
        <v>3818</v>
      </c>
      <c r="B2128" s="3" t="s">
        <v>3817</v>
      </c>
      <c r="C2128" t="s">
        <v>1958</v>
      </c>
      <c r="D2128" s="7" t="s">
        <v>3824</v>
      </c>
      <c r="E2128" s="20">
        <v>13.333333333333334</v>
      </c>
      <c r="F2128" s="21">
        <v>1.5684181718664476</v>
      </c>
      <c r="G2128" s="3" t="str">
        <f>IF(Table1[[#This Row],[2015 Cropland Premium (%)]]="No Data", "No Data", IF(OR(Table1[[#This Row],[2015 Cropland Premium (%)]]=0.4,Table1[[#This Row],[2015 Cropland Premium (%)]]&gt;0.4), "Yes", "No"))</f>
        <v>Yes</v>
      </c>
      <c r="H21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28" s="3" t="s">
        <v>7068</v>
      </c>
    </row>
    <row r="2129" spans="1:11" x14ac:dyDescent="0.2">
      <c r="A2129" s="3" t="s">
        <v>3818</v>
      </c>
      <c r="B2129" s="3" t="s">
        <v>3817</v>
      </c>
      <c r="C2129" t="s">
        <v>1903</v>
      </c>
      <c r="D2129" s="7" t="s">
        <v>3915</v>
      </c>
      <c r="E2129" s="20">
        <v>-0.70000000000000051</v>
      </c>
      <c r="F2129" s="21">
        <v>-1.6691122523844509E-2</v>
      </c>
      <c r="G2129" s="3" t="str">
        <f>IF(Table1[[#This Row],[2015 Cropland Premium (%)]]="No Data", "No Data", IF(OR(Table1[[#This Row],[2015 Cropland Premium (%)]]=0.4,Table1[[#This Row],[2015 Cropland Premium (%)]]&gt;0.4), "Yes", "No"))</f>
        <v>No</v>
      </c>
      <c r="H212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2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2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29" s="3" t="s">
        <v>7068</v>
      </c>
    </row>
    <row r="2130" spans="1:11" x14ac:dyDescent="0.2">
      <c r="A2130" s="3" t="s">
        <v>3818</v>
      </c>
      <c r="B2130" s="3" t="s">
        <v>3817</v>
      </c>
      <c r="C2130" t="s">
        <v>3916</v>
      </c>
      <c r="D2130" s="7" t="s">
        <v>3917</v>
      </c>
      <c r="E2130" s="20">
        <v>4</v>
      </c>
      <c r="F2130" s="21">
        <v>0.34373737373737373</v>
      </c>
      <c r="G2130" s="3" t="str">
        <f>IF(Table1[[#This Row],[2015 Cropland Premium (%)]]="No Data", "No Data", IF(OR(Table1[[#This Row],[2015 Cropland Premium (%)]]=0.4,Table1[[#This Row],[2015 Cropland Premium (%)]]&gt;0.4), "Yes", "No"))</f>
        <v>No</v>
      </c>
      <c r="H213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3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3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30" s="3" t="s">
        <v>7068</v>
      </c>
    </row>
    <row r="2131" spans="1:11" x14ac:dyDescent="0.2">
      <c r="A2131" s="3" t="s">
        <v>3818</v>
      </c>
      <c r="B2131" s="3" t="s">
        <v>3817</v>
      </c>
      <c r="C2131" t="s">
        <v>440</v>
      </c>
      <c r="D2131" s="7" t="s">
        <v>3844</v>
      </c>
      <c r="E2131" s="20">
        <v>15</v>
      </c>
      <c r="F2131" s="21">
        <v>1.3399209486166008</v>
      </c>
      <c r="G2131" s="3" t="str">
        <f>IF(Table1[[#This Row],[2015 Cropland Premium (%)]]="No Data", "No Data", IF(OR(Table1[[#This Row],[2015 Cropland Premium (%)]]=0.4,Table1[[#This Row],[2015 Cropland Premium (%)]]&gt;0.4), "Yes", "No"))</f>
        <v>Yes</v>
      </c>
      <c r="H21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31" s="3" t="s">
        <v>7068</v>
      </c>
    </row>
    <row r="2132" spans="1:11" x14ac:dyDescent="0.2">
      <c r="A2132" s="3" t="s">
        <v>3818</v>
      </c>
      <c r="B2132" s="3" t="s">
        <v>3817</v>
      </c>
      <c r="C2132" t="s">
        <v>458</v>
      </c>
      <c r="D2132" s="7" t="s">
        <v>3888</v>
      </c>
      <c r="E2132" s="20">
        <v>13.166666666666666</v>
      </c>
      <c r="F2132" s="21">
        <v>1.0707192699946324</v>
      </c>
      <c r="G2132" s="3" t="str">
        <f>IF(Table1[[#This Row],[2015 Cropland Premium (%)]]="No Data", "No Data", IF(OR(Table1[[#This Row],[2015 Cropland Premium (%)]]=0.4,Table1[[#This Row],[2015 Cropland Premium (%)]]&gt;0.4), "Yes", "No"))</f>
        <v>Yes</v>
      </c>
      <c r="H21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3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3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32" s="3" t="s">
        <v>7068</v>
      </c>
    </row>
    <row r="2133" spans="1:11" x14ac:dyDescent="0.2">
      <c r="A2133" s="3" t="s">
        <v>3818</v>
      </c>
      <c r="B2133" s="3" t="s">
        <v>3817</v>
      </c>
      <c r="C2133" t="s">
        <v>3573</v>
      </c>
      <c r="D2133" s="7" t="s">
        <v>3889</v>
      </c>
      <c r="E2133" s="20">
        <v>8.3666666666666671</v>
      </c>
      <c r="F2133" s="21">
        <v>0.92635046113306974</v>
      </c>
      <c r="G2133" s="3" t="str">
        <f>IF(Table1[[#This Row],[2015 Cropland Premium (%)]]="No Data", "No Data", IF(OR(Table1[[#This Row],[2015 Cropland Premium (%)]]=0.4,Table1[[#This Row],[2015 Cropland Premium (%)]]&gt;0.4), "Yes", "No"))</f>
        <v>Yes</v>
      </c>
      <c r="H21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6.1374615722441905E-2</v>
      </c>
      <c r="I213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3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33" s="3" t="s">
        <v>7068</v>
      </c>
    </row>
    <row r="2134" spans="1:11" x14ac:dyDescent="0.2">
      <c r="A2134" s="3" t="s">
        <v>3818</v>
      </c>
      <c r="B2134" s="3" t="s">
        <v>3817</v>
      </c>
      <c r="C2134" t="s">
        <v>3852</v>
      </c>
      <c r="D2134" s="7" t="s">
        <v>3853</v>
      </c>
      <c r="E2134" s="20">
        <v>32.166666666666664</v>
      </c>
      <c r="F2134" s="21">
        <v>2.2300086515881845</v>
      </c>
      <c r="G2134" s="3" t="str">
        <f>IF(Table1[[#This Row],[2015 Cropland Premium (%)]]="No Data", "No Data", IF(OR(Table1[[#This Row],[2015 Cropland Premium (%)]]=0.4,Table1[[#This Row],[2015 Cropland Premium (%)]]&gt;0.4), "Yes", "No"))</f>
        <v>Yes</v>
      </c>
      <c r="H21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3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3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34" s="3" t="s">
        <v>7068</v>
      </c>
    </row>
    <row r="2135" spans="1:11" x14ac:dyDescent="0.2">
      <c r="A2135" s="3" t="s">
        <v>3818</v>
      </c>
      <c r="B2135" s="3" t="s">
        <v>3817</v>
      </c>
      <c r="C2135" t="s">
        <v>3867</v>
      </c>
      <c r="D2135" s="7" t="s">
        <v>3868</v>
      </c>
      <c r="E2135" s="20">
        <v>17.666666666666668</v>
      </c>
      <c r="F2135" s="21">
        <v>1.2627670984242225</v>
      </c>
      <c r="G2135" s="3" t="str">
        <f>IF(Table1[[#This Row],[2015 Cropland Premium (%)]]="No Data", "No Data", IF(OR(Table1[[#This Row],[2015 Cropland Premium (%)]]=0.4,Table1[[#This Row],[2015 Cropland Premium (%)]]&gt;0.4), "Yes", "No"))</f>
        <v>Yes</v>
      </c>
      <c r="H21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3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3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35" s="3" t="s">
        <v>7068</v>
      </c>
    </row>
    <row r="2136" spans="1:11" x14ac:dyDescent="0.2">
      <c r="A2136" s="3" t="s">
        <v>3818</v>
      </c>
      <c r="B2136" s="3" t="s">
        <v>3817</v>
      </c>
      <c r="C2136" t="s">
        <v>878</v>
      </c>
      <c r="D2136" s="7" t="s">
        <v>3845</v>
      </c>
      <c r="E2136" s="20">
        <v>15.166666666666666</v>
      </c>
      <c r="F2136" s="21">
        <v>1.156084656084656</v>
      </c>
      <c r="G2136" s="3" t="str">
        <f>IF(Table1[[#This Row],[2015 Cropland Premium (%)]]="No Data", "No Data", IF(OR(Table1[[#This Row],[2015 Cropland Premium (%)]]=0.4,Table1[[#This Row],[2015 Cropland Premium (%)]]&gt;0.4), "Yes", "No"))</f>
        <v>Yes</v>
      </c>
      <c r="H21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3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3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36" s="3" t="s">
        <v>7068</v>
      </c>
    </row>
    <row r="2137" spans="1:11" x14ac:dyDescent="0.2">
      <c r="A2137" s="3" t="s">
        <v>3818</v>
      </c>
      <c r="B2137" s="3" t="s">
        <v>3817</v>
      </c>
      <c r="C2137" t="s">
        <v>3928</v>
      </c>
      <c r="D2137" s="7" t="s">
        <v>3929</v>
      </c>
      <c r="E2137" s="20">
        <v>-1.5</v>
      </c>
      <c r="F2137" s="21">
        <v>-0.12601794340924774</v>
      </c>
      <c r="G2137" s="3" t="str">
        <f>IF(Table1[[#This Row],[2015 Cropland Premium (%)]]="No Data", "No Data", IF(OR(Table1[[#This Row],[2015 Cropland Premium (%)]]=0.4,Table1[[#This Row],[2015 Cropland Premium (%)]]&gt;0.4), "Yes", "No"))</f>
        <v>No</v>
      </c>
      <c r="H213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3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3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37" s="3" t="s">
        <v>7068</v>
      </c>
    </row>
    <row r="2138" spans="1:11" x14ac:dyDescent="0.2">
      <c r="A2138" s="3" t="s">
        <v>3818</v>
      </c>
      <c r="B2138" s="3" t="s">
        <v>3817</v>
      </c>
      <c r="C2138" t="s">
        <v>3930</v>
      </c>
      <c r="D2138" s="7" t="s">
        <v>3931</v>
      </c>
      <c r="E2138" s="20">
        <v>5.9666666666666659</v>
      </c>
      <c r="F2138" s="21">
        <v>0.52034883720930236</v>
      </c>
      <c r="G2138" s="3" t="str">
        <f>IF(Table1[[#This Row],[2015 Cropland Premium (%)]]="No Data", "No Data", IF(OR(Table1[[#This Row],[2015 Cropland Premium (%)]]=0.4,Table1[[#This Row],[2015 Cropland Premium (%)]]&gt;0.4), "Yes", "No"))</f>
        <v>Yes</v>
      </c>
      <c r="H21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0.39970930232558138</v>
      </c>
      <c r="I2138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38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38" s="3" t="s">
        <v>7069</v>
      </c>
    </row>
    <row r="2139" spans="1:11" x14ac:dyDescent="0.2">
      <c r="A2139" s="3" t="s">
        <v>3818</v>
      </c>
      <c r="B2139" s="3" t="s">
        <v>3817</v>
      </c>
      <c r="C2139" t="s">
        <v>704</v>
      </c>
      <c r="D2139" s="7" t="s">
        <v>3869</v>
      </c>
      <c r="E2139" s="20">
        <v>14.666666666666666</v>
      </c>
      <c r="F2139" s="21">
        <v>1.2359420289855072</v>
      </c>
      <c r="G2139" s="3" t="str">
        <f>IF(Table1[[#This Row],[2015 Cropland Premium (%)]]="No Data", "No Data", IF(OR(Table1[[#This Row],[2015 Cropland Premium (%)]]=0.4,Table1[[#This Row],[2015 Cropland Premium (%)]]&gt;0.4), "Yes", "No"))</f>
        <v>Yes</v>
      </c>
      <c r="H21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3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3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39" s="3" t="s">
        <v>7069</v>
      </c>
    </row>
    <row r="2140" spans="1:11" x14ac:dyDescent="0.2">
      <c r="A2140" s="3" t="s">
        <v>3818</v>
      </c>
      <c r="B2140" s="3" t="s">
        <v>3817</v>
      </c>
      <c r="C2140" t="s">
        <v>621</v>
      </c>
      <c r="D2140" s="7" t="s">
        <v>3870</v>
      </c>
      <c r="E2140" s="20">
        <v>17</v>
      </c>
      <c r="F2140" s="21">
        <v>1.3777777777777775</v>
      </c>
      <c r="G2140" s="3" t="str">
        <f>IF(Table1[[#This Row],[2015 Cropland Premium (%)]]="No Data", "No Data", IF(OR(Table1[[#This Row],[2015 Cropland Premium (%)]]=0.4,Table1[[#This Row],[2015 Cropland Premium (%)]]&gt;0.4), "Yes", "No"))</f>
        <v>Yes</v>
      </c>
      <c r="H21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4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4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40" s="3" t="s">
        <v>7069</v>
      </c>
    </row>
    <row r="2141" spans="1:11" x14ac:dyDescent="0.2">
      <c r="A2141" s="3" t="s">
        <v>3818</v>
      </c>
      <c r="B2141" s="3" t="s">
        <v>3817</v>
      </c>
      <c r="C2141" t="s">
        <v>3890</v>
      </c>
      <c r="D2141" s="7" t="s">
        <v>3891</v>
      </c>
      <c r="E2141" s="20">
        <v>9.4</v>
      </c>
      <c r="F2141" s="21">
        <v>0.87748452264581289</v>
      </c>
      <c r="G2141" s="3" t="str">
        <f>IF(Table1[[#This Row],[2015 Cropland Premium (%)]]="No Data", "No Data", IF(OR(Table1[[#This Row],[2015 Cropland Premium (%)]]=0.4,Table1[[#This Row],[2015 Cropland Premium (%)]]&gt;0.4), "Yes", "No"))</f>
        <v>Yes</v>
      </c>
      <c r="H21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0.10209623112848926</v>
      </c>
      <c r="I214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4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0.35</v>
      </c>
      <c r="K2141" s="3" t="s">
        <v>7068</v>
      </c>
    </row>
    <row r="2142" spans="1:11" x14ac:dyDescent="0.2">
      <c r="A2142" s="3" t="s">
        <v>3818</v>
      </c>
      <c r="B2142" s="3" t="s">
        <v>3817</v>
      </c>
      <c r="C2142" t="s">
        <v>3871</v>
      </c>
      <c r="D2142" s="7" t="s">
        <v>3872</v>
      </c>
      <c r="E2142" s="20" t="s">
        <v>7066</v>
      </c>
      <c r="F2142" s="21" t="s">
        <v>7066</v>
      </c>
      <c r="G214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14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14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14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142" s="3" t="s">
        <v>7068</v>
      </c>
    </row>
    <row r="2143" spans="1:11" x14ac:dyDescent="0.2">
      <c r="A2143" s="3" t="s">
        <v>3818</v>
      </c>
      <c r="B2143" s="3" t="s">
        <v>3817</v>
      </c>
      <c r="C2143" t="s">
        <v>3932</v>
      </c>
      <c r="D2143" s="7" t="s">
        <v>3933</v>
      </c>
      <c r="E2143" s="20">
        <v>26.466666666666669</v>
      </c>
      <c r="F2143" s="21">
        <v>2.4912661498708011</v>
      </c>
      <c r="G2143" s="3" t="str">
        <f>IF(Table1[[#This Row],[2015 Cropland Premium (%)]]="No Data", "No Data", IF(OR(Table1[[#This Row],[2015 Cropland Premium (%)]]=0.4,Table1[[#This Row],[2015 Cropland Premium (%)]]&gt;0.4), "Yes", "No"))</f>
        <v>Yes</v>
      </c>
      <c r="H21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43" s="3" t="s">
        <v>7069</v>
      </c>
    </row>
    <row r="2144" spans="1:11" x14ac:dyDescent="0.2">
      <c r="A2144" s="3" t="s">
        <v>3818</v>
      </c>
      <c r="B2144" s="3" t="s">
        <v>3817</v>
      </c>
      <c r="C2144" t="s">
        <v>1340</v>
      </c>
      <c r="D2144" s="7" t="s">
        <v>3918</v>
      </c>
      <c r="E2144" s="20">
        <v>0.16666666666666666</v>
      </c>
      <c r="F2144" s="21">
        <v>1.5540015540015542E-2</v>
      </c>
      <c r="G2144" s="3" t="str">
        <f>IF(Table1[[#This Row],[2015 Cropland Premium (%)]]="No Data", "No Data", IF(OR(Table1[[#This Row],[2015 Cropland Premium (%)]]=0.4,Table1[[#This Row],[2015 Cropland Premium (%)]]&gt;0.4), "Yes", "No"))</f>
        <v>No</v>
      </c>
      <c r="H214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4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4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44" s="3" t="s">
        <v>7068</v>
      </c>
    </row>
    <row r="2145" spans="1:11" x14ac:dyDescent="0.2">
      <c r="A2145" s="3" t="s">
        <v>3818</v>
      </c>
      <c r="B2145" s="3" t="s">
        <v>3817</v>
      </c>
      <c r="C2145" t="s">
        <v>3854</v>
      </c>
      <c r="D2145" s="7" t="s">
        <v>3855</v>
      </c>
      <c r="E2145" s="20">
        <v>21.833333333333332</v>
      </c>
      <c r="F2145" s="21">
        <v>2.036111111111111</v>
      </c>
      <c r="G2145" s="3" t="str">
        <f>IF(Table1[[#This Row],[2015 Cropland Premium (%)]]="No Data", "No Data", IF(OR(Table1[[#This Row],[2015 Cropland Premium (%)]]=0.4,Table1[[#This Row],[2015 Cropland Premium (%)]]&gt;0.4), "Yes", "No"))</f>
        <v>Yes</v>
      </c>
      <c r="H21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45" s="3" t="s">
        <v>7068</v>
      </c>
    </row>
    <row r="2146" spans="1:11" x14ac:dyDescent="0.2">
      <c r="A2146" s="3" t="s">
        <v>3818</v>
      </c>
      <c r="B2146" s="3" t="s">
        <v>3817</v>
      </c>
      <c r="C2146" t="s">
        <v>442</v>
      </c>
      <c r="D2146" s="7" t="s">
        <v>3892</v>
      </c>
      <c r="E2146" s="20">
        <v>3.6666666666666665</v>
      </c>
      <c r="F2146" s="21">
        <v>0.29195094760312151</v>
      </c>
      <c r="G2146" s="3" t="str">
        <f>IF(Table1[[#This Row],[2015 Cropland Premium (%)]]="No Data", "No Data", IF(OR(Table1[[#This Row],[2015 Cropland Premium (%)]]=0.4,Table1[[#This Row],[2015 Cropland Premium (%)]]&gt;0.4), "Yes", "No"))</f>
        <v>No</v>
      </c>
      <c r="H214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4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4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46" s="3" t="s">
        <v>7068</v>
      </c>
    </row>
    <row r="2147" spans="1:11" x14ac:dyDescent="0.2">
      <c r="A2147" s="3" t="s">
        <v>3818</v>
      </c>
      <c r="B2147" s="3" t="s">
        <v>3817</v>
      </c>
      <c r="C2147" t="s">
        <v>3899</v>
      </c>
      <c r="D2147" s="7" t="s">
        <v>3900</v>
      </c>
      <c r="E2147" s="20">
        <v>5.5</v>
      </c>
      <c r="F2147" s="21">
        <v>0.3025271512113617</v>
      </c>
      <c r="G2147" s="3" t="str">
        <f>IF(Table1[[#This Row],[2015 Cropland Premium (%)]]="No Data", "No Data", IF(OR(Table1[[#This Row],[2015 Cropland Premium (%)]]=0.4,Table1[[#This Row],[2015 Cropland Premium (%)]]&gt;0.4), "Yes", "No"))</f>
        <v>No</v>
      </c>
      <c r="H214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4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4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47" s="3" t="s">
        <v>7068</v>
      </c>
    </row>
    <row r="2148" spans="1:11" x14ac:dyDescent="0.2">
      <c r="A2148" s="3" t="s">
        <v>3818</v>
      </c>
      <c r="B2148" s="3" t="s">
        <v>3817</v>
      </c>
      <c r="C2148" t="s">
        <v>1097</v>
      </c>
      <c r="D2148" s="7" t="s">
        <v>3893</v>
      </c>
      <c r="E2148" s="20">
        <v>8.2333333333333325</v>
      </c>
      <c r="F2148" s="21">
        <v>0.85000640040962627</v>
      </c>
      <c r="G2148" s="3" t="str">
        <f>IF(Table1[[#This Row],[2015 Cropland Premium (%)]]="No Data", "No Data", IF(OR(Table1[[#This Row],[2015 Cropland Premium (%)]]=0.4,Table1[[#This Row],[2015 Cropland Premium (%)]]&gt;0.4), "Yes", "No"))</f>
        <v>Yes</v>
      </c>
      <c r="H21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0.12499466632531142</v>
      </c>
      <c r="I214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4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48" s="3" t="s">
        <v>7068</v>
      </c>
    </row>
    <row r="2149" spans="1:11" x14ac:dyDescent="0.2">
      <c r="A2149" s="3" t="s">
        <v>3818</v>
      </c>
      <c r="B2149" s="3" t="s">
        <v>3817</v>
      </c>
      <c r="C2149" t="s">
        <v>3919</v>
      </c>
      <c r="D2149" s="7" t="s">
        <v>3920</v>
      </c>
      <c r="E2149" s="20">
        <v>8.3333333333333339</v>
      </c>
      <c r="F2149" s="21">
        <v>0.55634920634920626</v>
      </c>
      <c r="G2149" s="3" t="str">
        <f>IF(Table1[[#This Row],[2015 Cropland Premium (%)]]="No Data", "No Data", IF(OR(Table1[[#This Row],[2015 Cropland Premium (%)]]=0.4,Table1[[#This Row],[2015 Cropland Premium (%)]]&gt;0.4), "Yes", "No"))</f>
        <v>Yes</v>
      </c>
      <c r="H21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0.36970899470899476</v>
      </c>
      <c r="I214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4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49" s="3" t="s">
        <v>7068</v>
      </c>
    </row>
    <row r="2150" spans="1:11" x14ac:dyDescent="0.2">
      <c r="A2150" s="3" t="s">
        <v>3818</v>
      </c>
      <c r="B2150" s="3" t="s">
        <v>3817</v>
      </c>
      <c r="C2150" t="s">
        <v>1622</v>
      </c>
      <c r="D2150" s="7" t="s">
        <v>3856</v>
      </c>
      <c r="E2150" s="20">
        <v>20</v>
      </c>
      <c r="F2150" s="21">
        <v>1.4909781576448242</v>
      </c>
      <c r="G2150" s="3" t="str">
        <f>IF(Table1[[#This Row],[2015 Cropland Premium (%)]]="No Data", "No Data", IF(OR(Table1[[#This Row],[2015 Cropland Premium (%)]]=0.4,Table1[[#This Row],[2015 Cropland Premium (%)]]&gt;0.4), "Yes", "No"))</f>
        <v>Yes</v>
      </c>
      <c r="H21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5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5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50" s="3" t="s">
        <v>7069</v>
      </c>
    </row>
    <row r="2151" spans="1:11" x14ac:dyDescent="0.2">
      <c r="A2151" s="3" t="s">
        <v>3818</v>
      </c>
      <c r="B2151" s="3" t="s">
        <v>3817</v>
      </c>
      <c r="C2151" t="s">
        <v>3901</v>
      </c>
      <c r="D2151" s="7" t="s">
        <v>3902</v>
      </c>
      <c r="E2151" s="20">
        <v>4.166666666666667</v>
      </c>
      <c r="F2151" s="21">
        <v>0.24802123552123553</v>
      </c>
      <c r="G2151" s="3" t="str">
        <f>IF(Table1[[#This Row],[2015 Cropland Premium (%)]]="No Data", "No Data", IF(OR(Table1[[#This Row],[2015 Cropland Premium (%)]]=0.4,Table1[[#This Row],[2015 Cropland Premium (%)]]&gt;0.4), "Yes", "No"))</f>
        <v>No</v>
      </c>
      <c r="H215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51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5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51" s="3" t="s">
        <v>7068</v>
      </c>
    </row>
    <row r="2152" spans="1:11" x14ac:dyDescent="0.2">
      <c r="A2152" s="3" t="s">
        <v>3818</v>
      </c>
      <c r="B2152" s="3" t="s">
        <v>3817</v>
      </c>
      <c r="C2152" t="s">
        <v>3873</v>
      </c>
      <c r="D2152" s="7" t="s">
        <v>3874</v>
      </c>
      <c r="E2152" s="20">
        <v>10.366666666666667</v>
      </c>
      <c r="F2152" s="21">
        <v>1.0244107744107744</v>
      </c>
      <c r="G2152" s="3" t="str">
        <f>IF(Table1[[#This Row],[2015 Cropland Premium (%)]]="No Data", "No Data", IF(OR(Table1[[#This Row],[2015 Cropland Premium (%)]]=0.4,Table1[[#This Row],[2015 Cropland Premium (%)]]&gt;0.4), "Yes", "No"))</f>
        <v>Yes</v>
      </c>
      <c r="H21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5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5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0.18888888888888883</v>
      </c>
      <c r="K2152" s="3" t="s">
        <v>7068</v>
      </c>
    </row>
    <row r="2153" spans="1:11" x14ac:dyDescent="0.2">
      <c r="A2153" s="3" t="s">
        <v>3818</v>
      </c>
      <c r="B2153" s="3" t="s">
        <v>3817</v>
      </c>
      <c r="C2153" t="s">
        <v>3817</v>
      </c>
      <c r="D2153" s="7" t="s">
        <v>3875</v>
      </c>
      <c r="E2153" s="20">
        <v>19.333333333333332</v>
      </c>
      <c r="F2153" s="21">
        <v>1.8123456790123456</v>
      </c>
      <c r="G2153" s="3" t="str">
        <f>IF(Table1[[#This Row],[2015 Cropland Premium (%)]]="No Data", "No Data", IF(OR(Table1[[#This Row],[2015 Cropland Premium (%)]]=0.4,Table1[[#This Row],[2015 Cropland Premium (%)]]&gt;0.4), "Yes", "No"))</f>
        <v>Yes</v>
      </c>
      <c r="H21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53" s="3" t="s">
        <v>7069</v>
      </c>
    </row>
    <row r="2154" spans="1:11" x14ac:dyDescent="0.2">
      <c r="A2154" s="3" t="s">
        <v>3818</v>
      </c>
      <c r="B2154" s="3" t="s">
        <v>3817</v>
      </c>
      <c r="C2154" t="s">
        <v>3921</v>
      </c>
      <c r="D2154" s="7" t="s">
        <v>3922</v>
      </c>
      <c r="E2154" s="20">
        <v>8</v>
      </c>
      <c r="F2154" s="21">
        <v>0.61752136752136755</v>
      </c>
      <c r="G2154" s="3" t="str">
        <f>IF(Table1[[#This Row],[2015 Cropland Premium (%)]]="No Data", "No Data", IF(OR(Table1[[#This Row],[2015 Cropland Premium (%)]]=0.4,Table1[[#This Row],[2015 Cropland Premium (%)]]&gt;0.4), "Yes", "No"))</f>
        <v>Yes</v>
      </c>
      <c r="H21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0.31873219373219375</v>
      </c>
      <c r="I215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5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54" s="3" t="s">
        <v>7068</v>
      </c>
    </row>
    <row r="2155" spans="1:11" x14ac:dyDescent="0.2">
      <c r="A2155" s="3" t="s">
        <v>3818</v>
      </c>
      <c r="B2155" s="3" t="s">
        <v>3817</v>
      </c>
      <c r="C2155" t="s">
        <v>2010</v>
      </c>
      <c r="D2155" s="7" t="s">
        <v>3903</v>
      </c>
      <c r="E2155" s="20">
        <v>12.166666666666666</v>
      </c>
      <c r="F2155" s="21">
        <v>0.77644950453299588</v>
      </c>
      <c r="G2155" s="3" t="str">
        <f>IF(Table1[[#This Row],[2015 Cropland Premium (%)]]="No Data", "No Data", IF(OR(Table1[[#This Row],[2015 Cropland Premium (%)]]=0.4,Table1[[#This Row],[2015 Cropland Premium (%)]]&gt;0.4), "Yes", "No"))</f>
        <v>Yes</v>
      </c>
      <c r="H21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0.18629207955583676</v>
      </c>
      <c r="I215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5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55" s="3" t="s">
        <v>7068</v>
      </c>
    </row>
    <row r="2156" spans="1:11" x14ac:dyDescent="0.2">
      <c r="A2156" s="3" t="s">
        <v>3818</v>
      </c>
      <c r="B2156" s="3" t="s">
        <v>3817</v>
      </c>
      <c r="C2156" t="s">
        <v>1927</v>
      </c>
      <c r="D2156" s="7" t="s">
        <v>3904</v>
      </c>
      <c r="E2156" s="20">
        <v>11.333333333333334</v>
      </c>
      <c r="F2156" s="21">
        <v>0.45144124168514416</v>
      </c>
      <c r="G2156" s="3" t="str">
        <f>IF(Table1[[#This Row],[2015 Cropland Premium (%)]]="No Data", "No Data", IF(OR(Table1[[#This Row],[2015 Cropland Premium (%)]]=0.4,Table1[[#This Row],[2015 Cropland Premium (%)]]&gt;0.4), "Yes", "No"))</f>
        <v>Yes</v>
      </c>
      <c r="H21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0.45713229859571325</v>
      </c>
      <c r="I215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5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2.7777777777777679E-2</v>
      </c>
      <c r="K2156" s="3" t="s">
        <v>7068</v>
      </c>
    </row>
    <row r="2157" spans="1:11" x14ac:dyDescent="0.2">
      <c r="A2157" s="3" t="s">
        <v>3818</v>
      </c>
      <c r="B2157" s="3" t="s">
        <v>3817</v>
      </c>
      <c r="C2157" t="s">
        <v>1965</v>
      </c>
      <c r="D2157" s="7" t="s">
        <v>3905</v>
      </c>
      <c r="E2157" s="20">
        <v>13</v>
      </c>
      <c r="F2157" s="21">
        <v>1.04</v>
      </c>
      <c r="G2157" s="3" t="str">
        <f>IF(Table1[[#This Row],[2015 Cropland Premium (%)]]="No Data", "No Data", IF(OR(Table1[[#This Row],[2015 Cropland Premium (%)]]=0.4,Table1[[#This Row],[2015 Cropland Premium (%)]]&gt;0.4), "Yes", "No"))</f>
        <v>Yes</v>
      </c>
      <c r="H21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5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5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57" s="3" t="s">
        <v>7069</v>
      </c>
    </row>
    <row r="2158" spans="1:11" x14ac:dyDescent="0.2">
      <c r="A2158" s="3" t="s">
        <v>3818</v>
      </c>
      <c r="B2158" s="3" t="s">
        <v>3817</v>
      </c>
      <c r="C2158" t="s">
        <v>3876</v>
      </c>
      <c r="D2158" s="7" t="s">
        <v>3877</v>
      </c>
      <c r="E2158" s="20">
        <v>5.833333333333333</v>
      </c>
      <c r="F2158" s="21">
        <v>0.36106442577030817</v>
      </c>
      <c r="G2158" s="3" t="str">
        <f>IF(Table1[[#This Row],[2015 Cropland Premium (%)]]="No Data", "No Data", IF(OR(Table1[[#This Row],[2015 Cropland Premium (%)]]=0.4,Table1[[#This Row],[2015 Cropland Premium (%)]]&gt;0.4), "Yes", "No"))</f>
        <v>No</v>
      </c>
      <c r="H215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5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5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58" s="3" t="s">
        <v>7069</v>
      </c>
    </row>
    <row r="2159" spans="1:11" x14ac:dyDescent="0.2">
      <c r="A2159" s="3" t="s">
        <v>3818</v>
      </c>
      <c r="B2159" s="3" t="s">
        <v>3817</v>
      </c>
      <c r="C2159" t="s">
        <v>3923</v>
      </c>
      <c r="D2159" s="7" t="s">
        <v>3924</v>
      </c>
      <c r="E2159" s="20" t="s">
        <v>7066</v>
      </c>
      <c r="F2159" s="21" t="s">
        <v>7066</v>
      </c>
      <c r="G215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15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15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15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159" s="3" t="s">
        <v>7068</v>
      </c>
    </row>
    <row r="2160" spans="1:11" x14ac:dyDescent="0.2">
      <c r="A2160" s="3" t="s">
        <v>3818</v>
      </c>
      <c r="B2160" s="3" t="s">
        <v>3817</v>
      </c>
      <c r="C2160" t="s">
        <v>2743</v>
      </c>
      <c r="D2160" s="7" t="s">
        <v>3894</v>
      </c>
      <c r="E2160" s="20">
        <v>-0.29999999999999954</v>
      </c>
      <c r="F2160" s="21">
        <v>-2.2839149154938575E-2</v>
      </c>
      <c r="G2160" s="3" t="str">
        <f>IF(Table1[[#This Row],[2015 Cropland Premium (%)]]="No Data", "No Data", IF(OR(Table1[[#This Row],[2015 Cropland Premium (%)]]=0.4,Table1[[#This Row],[2015 Cropland Premium (%)]]&gt;0.4), "Yes", "No"))</f>
        <v>No</v>
      </c>
      <c r="H216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6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6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60" s="3" t="s">
        <v>7068</v>
      </c>
    </row>
    <row r="2161" spans="1:11" x14ac:dyDescent="0.2">
      <c r="A2161" s="3" t="s">
        <v>3818</v>
      </c>
      <c r="B2161" s="3" t="s">
        <v>3817</v>
      </c>
      <c r="C2161" t="s">
        <v>1988</v>
      </c>
      <c r="D2161" s="7" t="s">
        <v>3878</v>
      </c>
      <c r="E2161" s="20">
        <v>15.466666666666667</v>
      </c>
      <c r="F2161" s="21">
        <v>1.5086004273504272</v>
      </c>
      <c r="G2161" s="3" t="str">
        <f>IF(Table1[[#This Row],[2015 Cropland Premium (%)]]="No Data", "No Data", IF(OR(Table1[[#This Row],[2015 Cropland Premium (%)]]=0.4,Table1[[#This Row],[2015 Cropland Premium (%)]]&gt;0.4), "Yes", "No"))</f>
        <v>Yes</v>
      </c>
      <c r="H21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6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6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61" s="3" t="s">
        <v>7068</v>
      </c>
    </row>
    <row r="2162" spans="1:11" x14ac:dyDescent="0.2">
      <c r="A2162" s="3" t="s">
        <v>3818</v>
      </c>
      <c r="B2162" s="3" t="s">
        <v>3817</v>
      </c>
      <c r="C2162" t="s">
        <v>3934</v>
      </c>
      <c r="D2162" s="7" t="s">
        <v>3935</v>
      </c>
      <c r="E2162" s="20">
        <v>7.5333333333333341</v>
      </c>
      <c r="F2162" s="21">
        <v>1.0639094146506087</v>
      </c>
      <c r="G2162" s="3" t="str">
        <f>IF(Table1[[#This Row],[2015 Cropland Premium (%)]]="No Data", "No Data", IF(OR(Table1[[#This Row],[2015 Cropland Premium (%)]]=0.4,Table1[[#This Row],[2015 Cropland Premium (%)]]&gt;0.4), "Yes", "No"))</f>
        <v>Yes</v>
      </c>
      <c r="H21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62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62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62" s="3" t="s">
        <v>7069</v>
      </c>
    </row>
    <row r="2163" spans="1:11" x14ac:dyDescent="0.2">
      <c r="A2163" s="3" t="s">
        <v>3818</v>
      </c>
      <c r="B2163" s="3" t="s">
        <v>3817</v>
      </c>
      <c r="C2163" t="s">
        <v>3832</v>
      </c>
      <c r="D2163" s="7" t="s">
        <v>3833</v>
      </c>
      <c r="E2163" s="20">
        <v>11.633333333333333</v>
      </c>
      <c r="F2163" s="21">
        <v>1.3140130546145583</v>
      </c>
      <c r="G2163" s="3" t="str">
        <f>IF(Table1[[#This Row],[2015 Cropland Premium (%)]]="No Data", "No Data", IF(OR(Table1[[#This Row],[2015 Cropland Premium (%)]]=0.4,Table1[[#This Row],[2015 Cropland Premium (%)]]&gt;0.4), "Yes", "No"))</f>
        <v>Yes</v>
      </c>
      <c r="H21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63" s="3" t="s">
        <v>7068</v>
      </c>
    </row>
    <row r="2164" spans="1:11" x14ac:dyDescent="0.2">
      <c r="A2164" s="3" t="s">
        <v>3818</v>
      </c>
      <c r="B2164" s="3" t="s">
        <v>3817</v>
      </c>
      <c r="C2164" t="s">
        <v>3906</v>
      </c>
      <c r="D2164" s="7" t="s">
        <v>3907</v>
      </c>
      <c r="E2164" s="20">
        <v>6.5</v>
      </c>
      <c r="F2164" s="21">
        <v>0.39434190098326721</v>
      </c>
      <c r="G2164" s="3" t="str">
        <f>IF(Table1[[#This Row],[2015 Cropland Premium (%)]]="No Data", "No Data", IF(OR(Table1[[#This Row],[2015 Cropland Premium (%)]]=0.4,Table1[[#This Row],[2015 Cropland Premium (%)]]&gt;0.4), "Yes", "No"))</f>
        <v>No</v>
      </c>
      <c r="H216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64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64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64" s="3" t="s">
        <v>7068</v>
      </c>
    </row>
    <row r="2165" spans="1:11" x14ac:dyDescent="0.2">
      <c r="A2165" s="3" t="s">
        <v>3818</v>
      </c>
      <c r="B2165" s="3" t="s">
        <v>3817</v>
      </c>
      <c r="C2165" t="s">
        <v>1042</v>
      </c>
      <c r="D2165" s="7" t="s">
        <v>3879</v>
      </c>
      <c r="E2165" s="20">
        <v>2.3333333333333335</v>
      </c>
      <c r="F2165" s="21">
        <v>0.21717171717171715</v>
      </c>
      <c r="G2165" s="3" t="str">
        <f>IF(Table1[[#This Row],[2015 Cropland Premium (%)]]="No Data", "No Data", IF(OR(Table1[[#This Row],[2015 Cropland Premium (%)]]=0.4,Table1[[#This Row],[2015 Cropland Premium (%)]]&gt;0.4), "Yes", "No"))</f>
        <v>No</v>
      </c>
      <c r="H216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6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6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65" s="3" t="s">
        <v>7068</v>
      </c>
    </row>
    <row r="2166" spans="1:11" x14ac:dyDescent="0.2">
      <c r="A2166" s="3" t="s">
        <v>3818</v>
      </c>
      <c r="B2166" s="3" t="s">
        <v>3817</v>
      </c>
      <c r="C2166" t="s">
        <v>3925</v>
      </c>
      <c r="D2166" s="7" t="s">
        <v>3926</v>
      </c>
      <c r="E2166" s="20">
        <v>1.8333333333333333</v>
      </c>
      <c r="F2166" s="21">
        <v>0.15277777777777776</v>
      </c>
      <c r="G2166" s="3" t="str">
        <f>IF(Table1[[#This Row],[2015 Cropland Premium (%)]]="No Data", "No Data", IF(OR(Table1[[#This Row],[2015 Cropland Premium (%)]]=0.4,Table1[[#This Row],[2015 Cropland Premium (%)]]&gt;0.4), "Yes", "No"))</f>
        <v>No</v>
      </c>
      <c r="H216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6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6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66" s="3" t="s">
        <v>7068</v>
      </c>
    </row>
    <row r="2167" spans="1:11" x14ac:dyDescent="0.2">
      <c r="A2167" s="3" t="s">
        <v>3818</v>
      </c>
      <c r="B2167" s="3" t="s">
        <v>3817</v>
      </c>
      <c r="C2167" t="s">
        <v>1150</v>
      </c>
      <c r="D2167" s="7" t="s">
        <v>3895</v>
      </c>
      <c r="E2167" s="20">
        <v>7.166666666666667</v>
      </c>
      <c r="F2167" s="21">
        <v>0.65778907083254912</v>
      </c>
      <c r="G2167" s="3" t="str">
        <f>IF(Table1[[#This Row],[2015 Cropland Premium (%)]]="No Data", "No Data", IF(OR(Table1[[#This Row],[2015 Cropland Premium (%)]]=0.4,Table1[[#This Row],[2015 Cropland Premium (%)]]&gt;0.4), "Yes", "No"))</f>
        <v>Yes</v>
      </c>
      <c r="H21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0.28517577430620911</v>
      </c>
      <c r="I216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6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67" s="3" t="s">
        <v>7068</v>
      </c>
    </row>
    <row r="2168" spans="1:11" x14ac:dyDescent="0.2">
      <c r="A2168" s="3" t="s">
        <v>3818</v>
      </c>
      <c r="B2168" s="3" t="s">
        <v>3817</v>
      </c>
      <c r="C2168" t="s">
        <v>2969</v>
      </c>
      <c r="D2168" s="7" t="s">
        <v>3825</v>
      </c>
      <c r="E2168" s="20">
        <v>18.766666666666666</v>
      </c>
      <c r="F2168" s="21">
        <v>2.4205596534363658</v>
      </c>
      <c r="G2168" s="3" t="str">
        <f>IF(Table1[[#This Row],[2015 Cropland Premium (%)]]="No Data", "No Data", IF(OR(Table1[[#This Row],[2015 Cropland Premium (%)]]=0.4,Table1[[#This Row],[2015 Cropland Premium (%)]]&gt;0.4), "Yes", "No"))</f>
        <v>Yes</v>
      </c>
      <c r="H21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68" s="3" t="s">
        <v>7068</v>
      </c>
    </row>
    <row r="2169" spans="1:11" x14ac:dyDescent="0.2">
      <c r="A2169" s="3" t="s">
        <v>3818</v>
      </c>
      <c r="B2169" s="3" t="s">
        <v>3817</v>
      </c>
      <c r="C2169" t="s">
        <v>3846</v>
      </c>
      <c r="D2169" s="7" t="s">
        <v>3847</v>
      </c>
      <c r="E2169" s="20">
        <v>18</v>
      </c>
      <c r="F2169" s="21">
        <v>1.341064282673478</v>
      </c>
      <c r="G2169" s="3" t="str">
        <f>IF(Table1[[#This Row],[2015 Cropland Premium (%)]]="No Data", "No Data", IF(OR(Table1[[#This Row],[2015 Cropland Premium (%)]]=0.4,Table1[[#This Row],[2015 Cropland Premium (%)]]&gt;0.4), "Yes", "No"))</f>
        <v>Yes</v>
      </c>
      <c r="H21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69" s="3" t="s">
        <v>7068</v>
      </c>
    </row>
    <row r="2170" spans="1:11" x14ac:dyDescent="0.2">
      <c r="A2170" s="3" t="s">
        <v>3818</v>
      </c>
      <c r="B2170" s="3" t="s">
        <v>3817</v>
      </c>
      <c r="C2170" t="s">
        <v>3908</v>
      </c>
      <c r="D2170" s="7" t="s">
        <v>3909</v>
      </c>
      <c r="E2170" s="20">
        <v>16.5</v>
      </c>
      <c r="F2170" s="21">
        <v>1.3805916305916306</v>
      </c>
      <c r="G2170" s="3" t="str">
        <f>IF(Table1[[#This Row],[2015 Cropland Premium (%)]]="No Data", "No Data", IF(OR(Table1[[#This Row],[2015 Cropland Premium (%)]]=0.4,Table1[[#This Row],[2015 Cropland Premium (%)]]&gt;0.4), "Yes", "No"))</f>
        <v>Yes</v>
      </c>
      <c r="H21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70" s="3" t="s">
        <v>7068</v>
      </c>
    </row>
    <row r="2171" spans="1:11" x14ac:dyDescent="0.2">
      <c r="A2171" s="3" t="s">
        <v>3818</v>
      </c>
      <c r="B2171" s="3" t="s">
        <v>3817</v>
      </c>
      <c r="C2171" t="s">
        <v>3910</v>
      </c>
      <c r="D2171" s="7" t="s">
        <v>3911</v>
      </c>
      <c r="E2171" s="20" t="s">
        <v>7066</v>
      </c>
      <c r="F2171" s="21" t="s">
        <v>7066</v>
      </c>
      <c r="G217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17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17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17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171" s="3" t="s">
        <v>7068</v>
      </c>
    </row>
    <row r="2172" spans="1:11" x14ac:dyDescent="0.2">
      <c r="A2172" s="3" t="s">
        <v>3818</v>
      </c>
      <c r="B2172" s="3" t="s">
        <v>3817</v>
      </c>
      <c r="C2172" t="s">
        <v>518</v>
      </c>
      <c r="D2172" s="7" t="s">
        <v>3912</v>
      </c>
      <c r="E2172" s="20">
        <v>9.5</v>
      </c>
      <c r="F2172" s="21">
        <v>0.68667518092805446</v>
      </c>
      <c r="G2172" s="3" t="str">
        <f>IF(Table1[[#This Row],[2015 Cropland Premium (%)]]="No Data", "No Data", IF(OR(Table1[[#This Row],[2015 Cropland Premium (%)]]=0.4,Table1[[#This Row],[2015 Cropland Premium (%)]]&gt;0.4), "Yes", "No"))</f>
        <v>Yes</v>
      </c>
      <c r="H21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0.26110401589328797</v>
      </c>
      <c r="I21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0.33333333333333337</v>
      </c>
      <c r="K2172" s="3" t="s">
        <v>7068</v>
      </c>
    </row>
    <row r="2173" spans="1:11" x14ac:dyDescent="0.2">
      <c r="A2173" s="3" t="s">
        <v>3818</v>
      </c>
      <c r="B2173" s="3" t="s">
        <v>3817</v>
      </c>
      <c r="C2173" t="s">
        <v>3834</v>
      </c>
      <c r="D2173" s="7" t="s">
        <v>3835</v>
      </c>
      <c r="E2173" s="20">
        <v>21.666666666666668</v>
      </c>
      <c r="F2173" s="21">
        <v>1.7236467236467234</v>
      </c>
      <c r="G2173" s="3" t="str">
        <f>IF(Table1[[#This Row],[2015 Cropland Premium (%)]]="No Data", "No Data", IF(OR(Table1[[#This Row],[2015 Cropland Premium (%)]]=0.4,Table1[[#This Row],[2015 Cropland Premium (%)]]&gt;0.4), "Yes", "No"))</f>
        <v>Yes</v>
      </c>
      <c r="H21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73" s="3" t="s">
        <v>7068</v>
      </c>
    </row>
    <row r="2174" spans="1:11" x14ac:dyDescent="0.2">
      <c r="A2174" s="3" t="s">
        <v>3818</v>
      </c>
      <c r="B2174" s="3" t="s">
        <v>3817</v>
      </c>
      <c r="C2174" t="s">
        <v>3857</v>
      </c>
      <c r="D2174" s="7" t="s">
        <v>3858</v>
      </c>
      <c r="E2174" s="20">
        <v>24</v>
      </c>
      <c r="F2174" s="21">
        <v>2.0871212121212124</v>
      </c>
      <c r="G2174" s="3" t="str">
        <f>IF(Table1[[#This Row],[2015 Cropland Premium (%)]]="No Data", "No Data", IF(OR(Table1[[#This Row],[2015 Cropland Premium (%)]]=0.4,Table1[[#This Row],[2015 Cropland Premium (%)]]&gt;0.4), "Yes", "No"))</f>
        <v>Yes</v>
      </c>
      <c r="H21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7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7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74" s="3" t="s">
        <v>7068</v>
      </c>
    </row>
    <row r="2175" spans="1:11" x14ac:dyDescent="0.2">
      <c r="A2175" s="3" t="s">
        <v>3818</v>
      </c>
      <c r="B2175" s="3" t="s">
        <v>3817</v>
      </c>
      <c r="C2175" t="s">
        <v>3859</v>
      </c>
      <c r="D2175" s="7" t="s">
        <v>3860</v>
      </c>
      <c r="E2175" s="20">
        <v>20.266666666666666</v>
      </c>
      <c r="F2175" s="21">
        <v>2.3201198026779419</v>
      </c>
      <c r="G2175" s="3" t="str">
        <f>IF(Table1[[#This Row],[2015 Cropland Premium (%)]]="No Data", "No Data", IF(OR(Table1[[#This Row],[2015 Cropland Premium (%)]]=0.4,Table1[[#This Row],[2015 Cropland Premium (%)]]&gt;0.4), "Yes", "No"))</f>
        <v>Yes</v>
      </c>
      <c r="H21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75" s="3" t="s">
        <v>7068</v>
      </c>
    </row>
    <row r="2176" spans="1:11" x14ac:dyDescent="0.2">
      <c r="A2176" s="3" t="s">
        <v>3936</v>
      </c>
      <c r="B2176" s="3" t="s">
        <v>2958</v>
      </c>
      <c r="C2176" t="s">
        <v>994</v>
      </c>
      <c r="D2176" s="7" t="s">
        <v>3963</v>
      </c>
      <c r="E2176" s="20">
        <v>26.833333333333332</v>
      </c>
      <c r="F2176" s="21">
        <v>1.3838373032853137</v>
      </c>
      <c r="G2176" s="3" t="str">
        <f>IF(Table1[[#This Row],[2015 Cropland Premium (%)]]="No Data", "No Data", IF(OR(Table1[[#This Row],[2015 Cropland Premium (%)]]=0.4,Table1[[#This Row],[2015 Cropland Premium (%)]]&gt;0.4), "Yes", "No"))</f>
        <v>Yes</v>
      </c>
      <c r="H21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7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7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76" s="3" t="s">
        <v>7068</v>
      </c>
    </row>
    <row r="2177" spans="1:11" x14ac:dyDescent="0.2">
      <c r="A2177" s="3" t="s">
        <v>3936</v>
      </c>
      <c r="B2177" s="3" t="s">
        <v>2958</v>
      </c>
      <c r="C2177" t="s">
        <v>575</v>
      </c>
      <c r="D2177" s="7" t="s">
        <v>3937</v>
      </c>
      <c r="E2177" s="20">
        <v>37</v>
      </c>
      <c r="F2177" s="21">
        <v>1.2724358974358976</v>
      </c>
      <c r="G2177" s="3" t="str">
        <f>IF(Table1[[#This Row],[2015 Cropland Premium (%)]]="No Data", "No Data", IF(OR(Table1[[#This Row],[2015 Cropland Premium (%)]]=0.4,Table1[[#This Row],[2015 Cropland Premium (%)]]&gt;0.4), "Yes", "No"))</f>
        <v>Yes</v>
      </c>
      <c r="H21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7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7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77" s="3" t="s">
        <v>7068</v>
      </c>
    </row>
    <row r="2178" spans="1:11" x14ac:dyDescent="0.2">
      <c r="A2178" s="3" t="s">
        <v>3936</v>
      </c>
      <c r="B2178" s="3" t="s">
        <v>2958</v>
      </c>
      <c r="C2178" t="s">
        <v>3938</v>
      </c>
      <c r="D2178" s="7" t="s">
        <v>3939</v>
      </c>
      <c r="E2178" s="20">
        <v>95.333333333333329</v>
      </c>
      <c r="F2178" s="21">
        <v>2.7098773591833734</v>
      </c>
      <c r="G2178" s="3" t="str">
        <f>IF(Table1[[#This Row],[2015 Cropland Premium (%)]]="No Data", "No Data", IF(OR(Table1[[#This Row],[2015 Cropland Premium (%)]]=0.4,Table1[[#This Row],[2015 Cropland Premium (%)]]&gt;0.4), "Yes", "No"))</f>
        <v>Yes</v>
      </c>
      <c r="H21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78" s="3" t="s">
        <v>7069</v>
      </c>
    </row>
    <row r="2179" spans="1:11" x14ac:dyDescent="0.2">
      <c r="A2179" s="3" t="s">
        <v>3936</v>
      </c>
      <c r="B2179" s="3" t="s">
        <v>2958</v>
      </c>
      <c r="C2179" t="s">
        <v>3940</v>
      </c>
      <c r="D2179" s="7" t="s">
        <v>3941</v>
      </c>
      <c r="E2179" s="20" t="s">
        <v>7066</v>
      </c>
      <c r="F2179" s="21" t="s">
        <v>7066</v>
      </c>
      <c r="G217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17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17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17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179" s="3" t="s">
        <v>7068</v>
      </c>
    </row>
    <row r="2180" spans="1:11" x14ac:dyDescent="0.2">
      <c r="A2180" s="3" t="s">
        <v>3936</v>
      </c>
      <c r="B2180" s="3" t="s">
        <v>2958</v>
      </c>
      <c r="C2180" t="s">
        <v>686</v>
      </c>
      <c r="D2180" s="7" t="s">
        <v>3942</v>
      </c>
      <c r="E2180" s="20">
        <v>28.333333333333332</v>
      </c>
      <c r="F2180" s="21">
        <v>0.82492426103332506</v>
      </c>
      <c r="G2180" s="3" t="str">
        <f>IF(Table1[[#This Row],[2015 Cropland Premium (%)]]="No Data", "No Data", IF(OR(Table1[[#This Row],[2015 Cropland Premium (%)]]=0.4,Table1[[#This Row],[2015 Cropland Premium (%)]]&gt;0.4), "Yes", "No"))</f>
        <v>Yes</v>
      </c>
      <c r="H21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0.14589644913889577</v>
      </c>
      <c r="I218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8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80" s="3" t="s">
        <v>7068</v>
      </c>
    </row>
    <row r="2181" spans="1:11" x14ac:dyDescent="0.2">
      <c r="A2181" s="3" t="s">
        <v>3936</v>
      </c>
      <c r="B2181" s="3" t="s">
        <v>2958</v>
      </c>
      <c r="C2181" t="s">
        <v>3249</v>
      </c>
      <c r="D2181" s="7" t="s">
        <v>3969</v>
      </c>
      <c r="E2181" s="20" t="s">
        <v>7066</v>
      </c>
      <c r="F2181" s="21" t="s">
        <v>7066</v>
      </c>
      <c r="G218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18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18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18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181" s="3" t="s">
        <v>7069</v>
      </c>
    </row>
    <row r="2182" spans="1:11" x14ac:dyDescent="0.2">
      <c r="A2182" s="3" t="s">
        <v>3936</v>
      </c>
      <c r="B2182" s="3" t="s">
        <v>2958</v>
      </c>
      <c r="C2182" t="s">
        <v>3975</v>
      </c>
      <c r="D2182" s="7" t="s">
        <v>3976</v>
      </c>
      <c r="E2182" s="20">
        <v>-4</v>
      </c>
      <c r="F2182" s="21">
        <v>-0.14035087719298245</v>
      </c>
      <c r="G2182" s="3" t="str">
        <f>IF(Table1[[#This Row],[2015 Cropland Premium (%)]]="No Data", "No Data", IF(OR(Table1[[#This Row],[2015 Cropland Premium (%)]]=0.4,Table1[[#This Row],[2015 Cropland Premium (%)]]&gt;0.4), "Yes", "No"))</f>
        <v>No</v>
      </c>
      <c r="H218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8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8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82" s="3" t="s">
        <v>7068</v>
      </c>
    </row>
    <row r="2183" spans="1:11" x14ac:dyDescent="0.2">
      <c r="A2183" s="3" t="s">
        <v>3936</v>
      </c>
      <c r="B2183" s="3" t="s">
        <v>2958</v>
      </c>
      <c r="C2183" t="s">
        <v>3315</v>
      </c>
      <c r="D2183" s="7" t="s">
        <v>3970</v>
      </c>
      <c r="E2183" s="20" t="s">
        <v>7066</v>
      </c>
      <c r="F2183" s="21" t="s">
        <v>7066</v>
      </c>
      <c r="G218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18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18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18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183" s="3" t="s">
        <v>7069</v>
      </c>
    </row>
    <row r="2184" spans="1:11" x14ac:dyDescent="0.2">
      <c r="A2184" s="3" t="s">
        <v>3936</v>
      </c>
      <c r="B2184" s="3" t="s">
        <v>2958</v>
      </c>
      <c r="C2184" t="s">
        <v>3977</v>
      </c>
      <c r="D2184" s="7" t="s">
        <v>3978</v>
      </c>
      <c r="E2184" s="20">
        <v>-4</v>
      </c>
      <c r="F2184" s="21">
        <v>-0.14035087719298245</v>
      </c>
      <c r="G2184" s="3" t="str">
        <f>IF(Table1[[#This Row],[2015 Cropland Premium (%)]]="No Data", "No Data", IF(OR(Table1[[#This Row],[2015 Cropland Premium (%)]]=0.4,Table1[[#This Row],[2015 Cropland Premium (%)]]&gt;0.4), "Yes", "No"))</f>
        <v>No</v>
      </c>
      <c r="H218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8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8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84" s="3" t="s">
        <v>7069</v>
      </c>
    </row>
    <row r="2185" spans="1:11" x14ac:dyDescent="0.2">
      <c r="A2185" s="3" t="s">
        <v>3936</v>
      </c>
      <c r="B2185" s="3" t="s">
        <v>2958</v>
      </c>
      <c r="C2185" t="s">
        <v>872</v>
      </c>
      <c r="D2185" s="7" t="s">
        <v>3971</v>
      </c>
      <c r="E2185" s="20" t="s">
        <v>7066</v>
      </c>
      <c r="F2185" s="21" t="s">
        <v>7066</v>
      </c>
      <c r="G218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18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18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18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185" s="3" t="s">
        <v>7069</v>
      </c>
    </row>
    <row r="2186" spans="1:11" x14ac:dyDescent="0.2">
      <c r="A2186" s="3" t="s">
        <v>3936</v>
      </c>
      <c r="B2186" s="3" t="s">
        <v>2958</v>
      </c>
      <c r="C2186" t="s">
        <v>3955</v>
      </c>
      <c r="D2186" s="7" t="s">
        <v>3956</v>
      </c>
      <c r="E2186" s="20" t="s">
        <v>7066</v>
      </c>
      <c r="F2186" s="21" t="s">
        <v>7066</v>
      </c>
      <c r="G218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18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18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18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186" s="3" t="s">
        <v>7068</v>
      </c>
    </row>
    <row r="2187" spans="1:11" x14ac:dyDescent="0.2">
      <c r="A2187" s="3" t="s">
        <v>3936</v>
      </c>
      <c r="B2187" s="3" t="s">
        <v>2958</v>
      </c>
      <c r="C2187" t="s">
        <v>639</v>
      </c>
      <c r="D2187" s="7" t="s">
        <v>3979</v>
      </c>
      <c r="E2187" s="20">
        <v>13.5</v>
      </c>
      <c r="F2187" s="21">
        <v>1.2272727272727273</v>
      </c>
      <c r="G2187" s="3" t="str">
        <f>IF(Table1[[#This Row],[2015 Cropland Premium (%)]]="No Data", "No Data", IF(OR(Table1[[#This Row],[2015 Cropland Premium (%)]]=0.4,Table1[[#This Row],[2015 Cropland Premium (%)]]&gt;0.4), "Yes", "No"))</f>
        <v>Yes</v>
      </c>
      <c r="H21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8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8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87" s="3" t="s">
        <v>7068</v>
      </c>
    </row>
    <row r="2188" spans="1:11" x14ac:dyDescent="0.2">
      <c r="A2188" s="3" t="s">
        <v>3936</v>
      </c>
      <c r="B2188" s="3" t="s">
        <v>2958</v>
      </c>
      <c r="C2188" t="s">
        <v>3980</v>
      </c>
      <c r="D2188" s="7" t="s">
        <v>3981</v>
      </c>
      <c r="E2188" s="20" t="s">
        <v>7066</v>
      </c>
      <c r="F2188" s="21" t="s">
        <v>7066</v>
      </c>
      <c r="G218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18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18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18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188" s="3" t="s">
        <v>7068</v>
      </c>
    </row>
    <row r="2189" spans="1:11" x14ac:dyDescent="0.2">
      <c r="A2189" s="3" t="s">
        <v>3936</v>
      </c>
      <c r="B2189" s="3" t="s">
        <v>2958</v>
      </c>
      <c r="C2189" t="s">
        <v>3957</v>
      </c>
      <c r="D2189" s="7" t="s">
        <v>3958</v>
      </c>
      <c r="E2189" s="20" t="s">
        <v>7066</v>
      </c>
      <c r="F2189" s="21" t="s">
        <v>7066</v>
      </c>
      <c r="G218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18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18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18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189" s="3" t="s">
        <v>7068</v>
      </c>
    </row>
    <row r="2190" spans="1:11" x14ac:dyDescent="0.2">
      <c r="A2190" s="3" t="s">
        <v>3936</v>
      </c>
      <c r="B2190" s="3" t="s">
        <v>2958</v>
      </c>
      <c r="C2190" t="s">
        <v>440</v>
      </c>
      <c r="D2190" s="7" t="s">
        <v>3972</v>
      </c>
      <c r="E2190" s="20" t="s">
        <v>7066</v>
      </c>
      <c r="F2190" s="21" t="s">
        <v>7066</v>
      </c>
      <c r="G219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19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19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19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190" s="3" t="s">
        <v>7069</v>
      </c>
    </row>
    <row r="2191" spans="1:11" x14ac:dyDescent="0.2">
      <c r="A2191" s="3" t="s">
        <v>3936</v>
      </c>
      <c r="B2191" s="3" t="s">
        <v>2958</v>
      </c>
      <c r="C2191" t="s">
        <v>458</v>
      </c>
      <c r="D2191" s="7" t="s">
        <v>3982</v>
      </c>
      <c r="E2191" s="20">
        <v>-4</v>
      </c>
      <c r="F2191" s="21">
        <v>-0.14035087719298245</v>
      </c>
      <c r="G2191" s="3" t="str">
        <f>IF(Table1[[#This Row],[2015 Cropland Premium (%)]]="No Data", "No Data", IF(OR(Table1[[#This Row],[2015 Cropland Premium (%)]]=0.4,Table1[[#This Row],[2015 Cropland Premium (%)]]&gt;0.4), "Yes", "No"))</f>
        <v>No</v>
      </c>
      <c r="H219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91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9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91" s="3" t="s">
        <v>7069</v>
      </c>
    </row>
    <row r="2192" spans="1:11" x14ac:dyDescent="0.2">
      <c r="A2192" s="3" t="s">
        <v>3936</v>
      </c>
      <c r="B2192" s="3" t="s">
        <v>2958</v>
      </c>
      <c r="C2192" t="s">
        <v>3973</v>
      </c>
      <c r="D2192" s="7" t="s">
        <v>3974</v>
      </c>
      <c r="E2192" s="20" t="s">
        <v>7066</v>
      </c>
      <c r="F2192" s="21" t="s">
        <v>7066</v>
      </c>
      <c r="G219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19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19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19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192" s="3" t="s">
        <v>7069</v>
      </c>
    </row>
    <row r="2193" spans="1:11" x14ac:dyDescent="0.2">
      <c r="A2193" s="3" t="s">
        <v>3936</v>
      </c>
      <c r="B2193" s="3" t="s">
        <v>2958</v>
      </c>
      <c r="C2193" t="s">
        <v>3983</v>
      </c>
      <c r="D2193" s="7" t="s">
        <v>3984</v>
      </c>
      <c r="E2193" s="20">
        <v>-1.5</v>
      </c>
      <c r="F2193" s="21">
        <v>-5.7692307692307696E-2</v>
      </c>
      <c r="G2193" s="3" t="str">
        <f>IF(Table1[[#This Row],[2015 Cropland Premium (%)]]="No Data", "No Data", IF(OR(Table1[[#This Row],[2015 Cropland Premium (%)]]=0.4,Table1[[#This Row],[2015 Cropland Premium (%)]]&gt;0.4), "Yes", "No"))</f>
        <v>No</v>
      </c>
      <c r="H219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193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19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193" s="3" t="s">
        <v>7069</v>
      </c>
    </row>
    <row r="2194" spans="1:11" x14ac:dyDescent="0.2">
      <c r="A2194" s="3" t="s">
        <v>3936</v>
      </c>
      <c r="B2194" s="3" t="s">
        <v>2958</v>
      </c>
      <c r="C2194" t="s">
        <v>729</v>
      </c>
      <c r="D2194" s="7" t="s">
        <v>3985</v>
      </c>
      <c r="E2194" s="20">
        <v>13</v>
      </c>
      <c r="F2194" s="21">
        <v>1.1304347826086956</v>
      </c>
      <c r="G2194" s="3" t="str">
        <f>IF(Table1[[#This Row],[2015 Cropland Premium (%)]]="No Data", "No Data", IF(OR(Table1[[#This Row],[2015 Cropland Premium (%)]]=0.4,Table1[[#This Row],[2015 Cropland Premium (%)]]&gt;0.4), "Yes", "No"))</f>
        <v>Yes</v>
      </c>
      <c r="H21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94" s="3" t="s">
        <v>7068</v>
      </c>
    </row>
    <row r="2195" spans="1:11" x14ac:dyDescent="0.2">
      <c r="A2195" s="3" t="s">
        <v>3936</v>
      </c>
      <c r="B2195" s="3" t="s">
        <v>2958</v>
      </c>
      <c r="C2195" t="s">
        <v>1883</v>
      </c>
      <c r="D2195" s="7" t="s">
        <v>3943</v>
      </c>
      <c r="E2195" s="20">
        <v>38</v>
      </c>
      <c r="F2195" s="21">
        <v>1.4429566511124634</v>
      </c>
      <c r="G2195" s="3" t="str">
        <f>IF(Table1[[#This Row],[2015 Cropland Premium (%)]]="No Data", "No Data", IF(OR(Table1[[#This Row],[2015 Cropland Premium (%)]]=0.4,Table1[[#This Row],[2015 Cropland Premium (%)]]&gt;0.4), "Yes", "No"))</f>
        <v>Yes</v>
      </c>
      <c r="H21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95" s="3" t="s">
        <v>7069</v>
      </c>
    </row>
    <row r="2196" spans="1:11" x14ac:dyDescent="0.2">
      <c r="A2196" s="3" t="s">
        <v>3936</v>
      </c>
      <c r="B2196" s="3" t="s">
        <v>2958</v>
      </c>
      <c r="C2196" t="s">
        <v>704</v>
      </c>
      <c r="D2196" s="7" t="s">
        <v>3944</v>
      </c>
      <c r="E2196" s="20" t="s">
        <v>7066</v>
      </c>
      <c r="F2196" s="21" t="s">
        <v>7066</v>
      </c>
      <c r="G219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19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19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19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196" s="3" t="s">
        <v>7069</v>
      </c>
    </row>
    <row r="2197" spans="1:11" x14ac:dyDescent="0.2">
      <c r="A2197" s="3" t="s">
        <v>3936</v>
      </c>
      <c r="B2197" s="3" t="s">
        <v>2958</v>
      </c>
      <c r="C2197" t="s">
        <v>1817</v>
      </c>
      <c r="D2197" s="7" t="s">
        <v>3945</v>
      </c>
      <c r="E2197" s="20">
        <v>56.166666666666664</v>
      </c>
      <c r="F2197" s="21">
        <v>1.7621420727125596</v>
      </c>
      <c r="G2197" s="3" t="str">
        <f>IF(Table1[[#This Row],[2015 Cropland Premium (%)]]="No Data", "No Data", IF(OR(Table1[[#This Row],[2015 Cropland Premium (%)]]=0.4,Table1[[#This Row],[2015 Cropland Premium (%)]]&gt;0.4), "Yes", "No"))</f>
        <v>Yes</v>
      </c>
      <c r="H21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9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9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97" s="3" t="s">
        <v>7069</v>
      </c>
    </row>
    <row r="2198" spans="1:11" x14ac:dyDescent="0.2">
      <c r="A2198" s="3" t="s">
        <v>3936</v>
      </c>
      <c r="B2198" s="3" t="s">
        <v>2958</v>
      </c>
      <c r="C2198" t="s">
        <v>3986</v>
      </c>
      <c r="D2198" s="7" t="s">
        <v>3987</v>
      </c>
      <c r="E2198" s="20">
        <v>86.5</v>
      </c>
      <c r="F2198" s="21">
        <v>6.4074074074074074</v>
      </c>
      <c r="G2198" s="3" t="str">
        <f>IF(Table1[[#This Row],[2015 Cropland Premium (%)]]="No Data", "No Data", IF(OR(Table1[[#This Row],[2015 Cropland Premium (%)]]=0.4,Table1[[#This Row],[2015 Cropland Premium (%)]]&gt;0.4), "Yes", "No"))</f>
        <v>Yes</v>
      </c>
      <c r="H21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98" s="3" t="s">
        <v>7068</v>
      </c>
    </row>
    <row r="2199" spans="1:11" x14ac:dyDescent="0.2">
      <c r="A2199" s="3" t="s">
        <v>3936</v>
      </c>
      <c r="B2199" s="3" t="s">
        <v>2958</v>
      </c>
      <c r="C2199" t="s">
        <v>420</v>
      </c>
      <c r="D2199" s="7" t="s">
        <v>3946</v>
      </c>
      <c r="E2199" s="20">
        <v>83.333333333333329</v>
      </c>
      <c r="F2199" s="21">
        <v>1.8572705636500844</v>
      </c>
      <c r="G2199" s="3" t="str">
        <f>IF(Table1[[#This Row],[2015 Cropland Premium (%)]]="No Data", "No Data", IF(OR(Table1[[#This Row],[2015 Cropland Premium (%)]]=0.4,Table1[[#This Row],[2015 Cropland Premium (%)]]&gt;0.4), "Yes", "No"))</f>
        <v>Yes</v>
      </c>
      <c r="H21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19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19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199" s="3" t="s">
        <v>7069</v>
      </c>
    </row>
    <row r="2200" spans="1:11" x14ac:dyDescent="0.2">
      <c r="A2200" s="3" t="s">
        <v>3936</v>
      </c>
      <c r="B2200" s="3" t="s">
        <v>2958</v>
      </c>
      <c r="C2200" t="s">
        <v>3762</v>
      </c>
      <c r="D2200" s="7" t="s">
        <v>3959</v>
      </c>
      <c r="E2200" s="20">
        <v>51.15</v>
      </c>
      <c r="F2200" s="21">
        <v>4.5135869565217392</v>
      </c>
      <c r="G2200" s="3" t="str">
        <f>IF(Table1[[#This Row],[2015 Cropland Premium (%)]]="No Data", "No Data", IF(OR(Table1[[#This Row],[2015 Cropland Premium (%)]]=0.4,Table1[[#This Row],[2015 Cropland Premium (%)]]&gt;0.4), "Yes", "No"))</f>
        <v>Yes</v>
      </c>
      <c r="H22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0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0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00" s="3" t="s">
        <v>7068</v>
      </c>
    </row>
    <row r="2201" spans="1:11" x14ac:dyDescent="0.2">
      <c r="A2201" s="3" t="s">
        <v>3936</v>
      </c>
      <c r="B2201" s="3" t="s">
        <v>2958</v>
      </c>
      <c r="C2201" t="s">
        <v>3947</v>
      </c>
      <c r="D2201" s="7" t="s">
        <v>3948</v>
      </c>
      <c r="E2201" s="20">
        <v>73.166666666666671</v>
      </c>
      <c r="F2201" s="21">
        <v>1.9762284175510851</v>
      </c>
      <c r="G2201" s="3" t="str">
        <f>IF(Table1[[#This Row],[2015 Cropland Premium (%)]]="No Data", "No Data", IF(OR(Table1[[#This Row],[2015 Cropland Premium (%)]]=0.4,Table1[[#This Row],[2015 Cropland Premium (%)]]&gt;0.4), "Yes", "No"))</f>
        <v>Yes</v>
      </c>
      <c r="H22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01" s="3" t="s">
        <v>7068</v>
      </c>
    </row>
    <row r="2202" spans="1:11" x14ac:dyDescent="0.2">
      <c r="A2202" s="3" t="s">
        <v>3936</v>
      </c>
      <c r="B2202" s="3" t="s">
        <v>2958</v>
      </c>
      <c r="C2202" t="s">
        <v>623</v>
      </c>
      <c r="D2202" s="7" t="s">
        <v>3949</v>
      </c>
      <c r="E2202" s="20">
        <v>45.166666666666664</v>
      </c>
      <c r="F2202" s="21">
        <v>1.1567796610169492</v>
      </c>
      <c r="G2202" s="3" t="str">
        <f>IF(Table1[[#This Row],[2015 Cropland Premium (%)]]="No Data", "No Data", IF(OR(Table1[[#This Row],[2015 Cropland Premium (%)]]=0.4,Table1[[#This Row],[2015 Cropland Premium (%)]]&gt;0.4), "Yes", "No"))</f>
        <v>Yes</v>
      </c>
      <c r="H22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0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0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02" s="3" t="s">
        <v>7068</v>
      </c>
    </row>
    <row r="2203" spans="1:11" x14ac:dyDescent="0.2">
      <c r="A2203" s="3" t="s">
        <v>3936</v>
      </c>
      <c r="B2203" s="3" t="s">
        <v>2958</v>
      </c>
      <c r="C2203" t="s">
        <v>1876</v>
      </c>
      <c r="D2203" s="7" t="s">
        <v>3960</v>
      </c>
      <c r="E2203" s="20" t="s">
        <v>7066</v>
      </c>
      <c r="F2203" s="21" t="s">
        <v>7066</v>
      </c>
      <c r="G220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0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0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0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03" s="3" t="s">
        <v>7068</v>
      </c>
    </row>
    <row r="2204" spans="1:11" x14ac:dyDescent="0.2">
      <c r="A2204" s="3" t="s">
        <v>3936</v>
      </c>
      <c r="B2204" s="3" t="s">
        <v>2958</v>
      </c>
      <c r="C2204" t="s">
        <v>3950</v>
      </c>
      <c r="D2204" s="7" t="s">
        <v>3951</v>
      </c>
      <c r="E2204" s="20">
        <v>41</v>
      </c>
      <c r="F2204" s="21">
        <v>0.67257098582031294</v>
      </c>
      <c r="G2204" s="3" t="str">
        <f>IF(Table1[[#This Row],[2015 Cropland Premium (%)]]="No Data", "No Data", IF(OR(Table1[[#This Row],[2015 Cropland Premium (%)]]=0.4,Table1[[#This Row],[2015 Cropland Premium (%)]]&gt;0.4), "Yes", "No"))</f>
        <v>Yes</v>
      </c>
      <c r="H22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0.27285751181640588</v>
      </c>
      <c r="I220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0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04" s="3" t="s">
        <v>7068</v>
      </c>
    </row>
    <row r="2205" spans="1:11" x14ac:dyDescent="0.2">
      <c r="A2205" s="3" t="s">
        <v>3936</v>
      </c>
      <c r="B2205" s="3" t="s">
        <v>2958</v>
      </c>
      <c r="C2205" t="s">
        <v>3964</v>
      </c>
      <c r="D2205" s="7" t="s">
        <v>3965</v>
      </c>
      <c r="E2205" s="20">
        <v>44</v>
      </c>
      <c r="F2205" s="21">
        <v>2.8823931623931625</v>
      </c>
      <c r="G2205" s="3" t="str">
        <f>IF(Table1[[#This Row],[2015 Cropland Premium (%)]]="No Data", "No Data", IF(OR(Table1[[#This Row],[2015 Cropland Premium (%)]]=0.4,Table1[[#This Row],[2015 Cropland Premium (%)]]&gt;0.4), "Yes", "No"))</f>
        <v>Yes</v>
      </c>
      <c r="H22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0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0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05" s="3" t="s">
        <v>7068</v>
      </c>
    </row>
    <row r="2206" spans="1:11" x14ac:dyDescent="0.2">
      <c r="A2206" s="3" t="s">
        <v>3936</v>
      </c>
      <c r="B2206" s="3" t="s">
        <v>2958</v>
      </c>
      <c r="C2206" t="s">
        <v>693</v>
      </c>
      <c r="D2206" s="7" t="s">
        <v>3966</v>
      </c>
      <c r="E2206" s="20">
        <v>39</v>
      </c>
      <c r="F2206" s="21">
        <v>3.0324786324786324</v>
      </c>
      <c r="G2206" s="3" t="str">
        <f>IF(Table1[[#This Row],[2015 Cropland Premium (%)]]="No Data", "No Data", IF(OR(Table1[[#This Row],[2015 Cropland Premium (%)]]=0.4,Table1[[#This Row],[2015 Cropland Premium (%)]]&gt;0.4), "Yes", "No"))</f>
        <v>Yes</v>
      </c>
      <c r="H22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06" s="3" t="s">
        <v>7068</v>
      </c>
    </row>
    <row r="2207" spans="1:11" x14ac:dyDescent="0.2">
      <c r="A2207" s="3" t="s">
        <v>3936</v>
      </c>
      <c r="B2207" s="3" t="s">
        <v>2958</v>
      </c>
      <c r="C2207" t="s">
        <v>3967</v>
      </c>
      <c r="D2207" s="7" t="s">
        <v>3968</v>
      </c>
      <c r="E2207" s="20">
        <v>37.733333333333334</v>
      </c>
      <c r="F2207" s="21">
        <v>3.3164141414141413</v>
      </c>
      <c r="G2207" s="3" t="str">
        <f>IF(Table1[[#This Row],[2015 Cropland Premium (%)]]="No Data", "No Data", IF(OR(Table1[[#This Row],[2015 Cropland Premium (%)]]=0.4,Table1[[#This Row],[2015 Cropland Premium (%)]]&gt;0.4), "Yes", "No"))</f>
        <v>Yes</v>
      </c>
      <c r="H22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07" s="3" t="s">
        <v>7068</v>
      </c>
    </row>
    <row r="2208" spans="1:11" x14ac:dyDescent="0.2">
      <c r="A2208" s="3" t="s">
        <v>3936</v>
      </c>
      <c r="B2208" s="3" t="s">
        <v>2958</v>
      </c>
      <c r="C2208" t="s">
        <v>3961</v>
      </c>
      <c r="D2208" s="7" t="s">
        <v>3962</v>
      </c>
      <c r="E2208" s="20">
        <v>23</v>
      </c>
      <c r="F2208" s="21">
        <v>1.9806451612903224</v>
      </c>
      <c r="G2208" s="3" t="str">
        <f>IF(Table1[[#This Row],[2015 Cropland Premium (%)]]="No Data", "No Data", IF(OR(Table1[[#This Row],[2015 Cropland Premium (%)]]=0.4,Table1[[#This Row],[2015 Cropland Premium (%)]]&gt;0.4), "Yes", "No"))</f>
        <v>Yes</v>
      </c>
      <c r="H22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0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0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08" s="3" t="s">
        <v>7069</v>
      </c>
    </row>
    <row r="2209" spans="1:11" x14ac:dyDescent="0.2">
      <c r="A2209" s="3" t="s">
        <v>3936</v>
      </c>
      <c r="B2209" s="3" t="s">
        <v>2958</v>
      </c>
      <c r="C2209" t="s">
        <v>518</v>
      </c>
      <c r="D2209" s="7" t="s">
        <v>3952</v>
      </c>
      <c r="E2209" s="20">
        <v>49.5</v>
      </c>
      <c r="F2209" s="21">
        <v>0.98187229437229429</v>
      </c>
      <c r="G2209" s="3" t="str">
        <f>IF(Table1[[#This Row],[2015 Cropland Premium (%)]]="No Data", "No Data", IF(OR(Table1[[#This Row],[2015 Cropland Premium (%)]]=0.4,Table1[[#This Row],[2015 Cropland Premium (%)]]&gt;0.4), "Yes", "No"))</f>
        <v>Yes</v>
      </c>
      <c r="H22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1.5106421356421429E-2</v>
      </c>
      <c r="I22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09" s="3" t="s">
        <v>7068</v>
      </c>
    </row>
    <row r="2210" spans="1:11" x14ac:dyDescent="0.2">
      <c r="A2210" s="3" t="s">
        <v>3936</v>
      </c>
      <c r="B2210" s="3" t="s">
        <v>2958</v>
      </c>
      <c r="C2210" t="s">
        <v>1226</v>
      </c>
      <c r="D2210" s="7" t="s">
        <v>3988</v>
      </c>
      <c r="E2210" s="20">
        <v>12</v>
      </c>
      <c r="F2210" s="21">
        <v>0.96</v>
      </c>
      <c r="G2210" s="3" t="str">
        <f>IF(Table1[[#This Row],[2015 Cropland Premium (%)]]="No Data", "No Data", IF(OR(Table1[[#This Row],[2015 Cropland Premium (%)]]=0.4,Table1[[#This Row],[2015 Cropland Premium (%)]]&gt;0.4), "Yes", "No"))</f>
        <v>Yes</v>
      </c>
      <c r="H22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3.3333333333333381E-2</v>
      </c>
      <c r="I22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10" s="3" t="s">
        <v>7068</v>
      </c>
    </row>
    <row r="2211" spans="1:11" x14ac:dyDescent="0.2">
      <c r="A2211" s="3" t="s">
        <v>3936</v>
      </c>
      <c r="B2211" s="3" t="s">
        <v>2958</v>
      </c>
      <c r="C2211" t="s">
        <v>3953</v>
      </c>
      <c r="D2211" s="7" t="s">
        <v>3954</v>
      </c>
      <c r="E2211" s="20">
        <v>52.5</v>
      </c>
      <c r="F2211" s="21">
        <v>1.0709307359307358</v>
      </c>
      <c r="G2211" s="3" t="str">
        <f>IF(Table1[[#This Row],[2015 Cropland Premium (%)]]="No Data", "No Data", IF(OR(Table1[[#This Row],[2015 Cropland Premium (%)]]=0.4,Table1[[#This Row],[2015 Cropland Premium (%)]]&gt;0.4), "Yes", "No"))</f>
        <v>Yes</v>
      </c>
      <c r="H22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1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1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11" s="3" t="s">
        <v>7068</v>
      </c>
    </row>
    <row r="2212" spans="1:11" x14ac:dyDescent="0.2">
      <c r="A2212" s="3" t="s">
        <v>3989</v>
      </c>
      <c r="B2212" s="3" t="s">
        <v>7095</v>
      </c>
      <c r="C2212" t="s">
        <v>864</v>
      </c>
      <c r="D2212" s="7" t="s">
        <v>4068</v>
      </c>
      <c r="E2212" s="20">
        <v>30.166666666666668</v>
      </c>
      <c r="F2212" s="21">
        <v>0.87045119422168604</v>
      </c>
      <c r="G2212" s="3" t="str">
        <f>IF(Table1[[#This Row],[2015 Cropland Premium (%)]]="No Data", "No Data", IF(OR(Table1[[#This Row],[2015 Cropland Premium (%)]]=0.4,Table1[[#This Row],[2015 Cropland Premium (%)]]&gt;0.4), "Yes", "No"))</f>
        <v>Yes</v>
      </c>
      <c r="H22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0.10795733814859498</v>
      </c>
      <c r="I221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1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12" s="3" t="s">
        <v>7069</v>
      </c>
    </row>
    <row r="2213" spans="1:11" x14ac:dyDescent="0.2">
      <c r="A2213" s="3" t="s">
        <v>3989</v>
      </c>
      <c r="B2213" s="3" t="s">
        <v>7095</v>
      </c>
      <c r="C2213" t="s">
        <v>4060</v>
      </c>
      <c r="D2213" s="7" t="s">
        <v>4061</v>
      </c>
      <c r="E2213" s="20">
        <v>6.833333333333333</v>
      </c>
      <c r="F2213" s="21">
        <v>0.57635467980295563</v>
      </c>
      <c r="G2213" s="3" t="str">
        <f>IF(Table1[[#This Row],[2015 Cropland Premium (%)]]="No Data", "No Data", IF(OR(Table1[[#This Row],[2015 Cropland Premium (%)]]=0.4,Table1[[#This Row],[2015 Cropland Premium (%)]]&gt;0.4), "Yes", "No"))</f>
        <v>Yes</v>
      </c>
      <c r="H22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0.35303776683087029</v>
      </c>
      <c r="I221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21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213" s="3" t="s">
        <v>7069</v>
      </c>
    </row>
    <row r="2214" spans="1:11" x14ac:dyDescent="0.2">
      <c r="A2214" s="3" t="s">
        <v>3989</v>
      </c>
      <c r="B2214" s="3" t="s">
        <v>7095</v>
      </c>
      <c r="C2214" t="s">
        <v>4016</v>
      </c>
      <c r="D2214" s="7" t="s">
        <v>4017</v>
      </c>
      <c r="E2214" s="20" t="s">
        <v>7066</v>
      </c>
      <c r="F2214" s="21" t="s">
        <v>7066</v>
      </c>
      <c r="G221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1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1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1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14" s="3" t="s">
        <v>7069</v>
      </c>
    </row>
    <row r="2215" spans="1:11" x14ac:dyDescent="0.2">
      <c r="A2215" s="3" t="s">
        <v>3989</v>
      </c>
      <c r="B2215" s="3" t="s">
        <v>7095</v>
      </c>
      <c r="C2215" t="s">
        <v>3819</v>
      </c>
      <c r="D2215" s="7" t="s">
        <v>4018</v>
      </c>
      <c r="E2215" s="20">
        <v>8.1666666666666661</v>
      </c>
      <c r="F2215" s="21">
        <v>0.62614862781375269</v>
      </c>
      <c r="G2215" s="3" t="str">
        <f>IF(Table1[[#This Row],[2015 Cropland Premium (%)]]="No Data", "No Data", IF(OR(Table1[[#This Row],[2015 Cropland Premium (%)]]=0.4,Table1[[#This Row],[2015 Cropland Premium (%)]]&gt;0.4), "Yes", "No"))</f>
        <v>Yes</v>
      </c>
      <c r="H22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0.31154281015520613</v>
      </c>
      <c r="I221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21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215" s="3" t="s">
        <v>7069</v>
      </c>
    </row>
    <row r="2216" spans="1:11" x14ac:dyDescent="0.2">
      <c r="A2216" s="3" t="s">
        <v>3989</v>
      </c>
      <c r="B2216" s="3" t="s">
        <v>7095</v>
      </c>
      <c r="C2216" t="s">
        <v>4069</v>
      </c>
      <c r="D2216" s="7" t="s">
        <v>4070</v>
      </c>
      <c r="E2216" s="20">
        <v>29.833333333333332</v>
      </c>
      <c r="F2216" s="21">
        <v>1.5282110724733675</v>
      </c>
      <c r="G2216" s="3" t="str">
        <f>IF(Table1[[#This Row],[2015 Cropland Premium (%)]]="No Data", "No Data", IF(OR(Table1[[#This Row],[2015 Cropland Premium (%)]]=0.4,Table1[[#This Row],[2015 Cropland Premium (%)]]&gt;0.4), "Yes", "No"))</f>
        <v>Yes</v>
      </c>
      <c r="H22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1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1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16" s="3" t="s">
        <v>7069</v>
      </c>
    </row>
    <row r="2217" spans="1:11" x14ac:dyDescent="0.2">
      <c r="A2217" s="3" t="s">
        <v>3989</v>
      </c>
      <c r="B2217" s="3" t="s">
        <v>7095</v>
      </c>
      <c r="C2217" t="s">
        <v>4075</v>
      </c>
      <c r="D2217" s="7" t="s">
        <v>4076</v>
      </c>
      <c r="E2217" s="20">
        <v>36.166666666666664</v>
      </c>
      <c r="F2217" s="21">
        <v>0.6494710686942603</v>
      </c>
      <c r="G2217" s="3" t="str">
        <f>IF(Table1[[#This Row],[2015 Cropland Premium (%)]]="No Data", "No Data", IF(OR(Table1[[#This Row],[2015 Cropland Premium (%)]]=0.4,Table1[[#This Row],[2015 Cropland Premium (%)]]&gt;0.4), "Yes", "No"))</f>
        <v>Yes</v>
      </c>
      <c r="H22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0.29210744275478306</v>
      </c>
      <c r="I221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1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17" s="3" t="s">
        <v>7069</v>
      </c>
    </row>
    <row r="2218" spans="1:11" x14ac:dyDescent="0.2">
      <c r="A2218" s="3" t="s">
        <v>3989</v>
      </c>
      <c r="B2218" s="3" t="s">
        <v>7095</v>
      </c>
      <c r="C2218" t="s">
        <v>4025</v>
      </c>
      <c r="D2218" s="7" t="s">
        <v>4026</v>
      </c>
      <c r="E2218" s="20">
        <v>80.833333333333329</v>
      </c>
      <c r="F2218" s="21">
        <v>2.4833971902937422</v>
      </c>
      <c r="G2218" s="3" t="str">
        <f>IF(Table1[[#This Row],[2015 Cropland Premium (%)]]="No Data", "No Data", IF(OR(Table1[[#This Row],[2015 Cropland Premium (%)]]=0.4,Table1[[#This Row],[2015 Cropland Premium (%)]]&gt;0.4), "Yes", "No"))</f>
        <v>Yes</v>
      </c>
      <c r="H22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1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1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18" s="3" t="s">
        <v>7069</v>
      </c>
    </row>
    <row r="2219" spans="1:11" x14ac:dyDescent="0.2">
      <c r="A2219" s="3" t="s">
        <v>3989</v>
      </c>
      <c r="B2219" s="3" t="s">
        <v>7095</v>
      </c>
      <c r="C2219" t="s">
        <v>1013</v>
      </c>
      <c r="D2219" s="7" t="s">
        <v>3998</v>
      </c>
      <c r="E2219" s="20">
        <v>17</v>
      </c>
      <c r="F2219" s="21">
        <v>1.2518518518518518</v>
      </c>
      <c r="G2219" s="3" t="str">
        <f>IF(Table1[[#This Row],[2015 Cropland Premium (%)]]="No Data", "No Data", IF(OR(Table1[[#This Row],[2015 Cropland Premium (%)]]=0.4,Table1[[#This Row],[2015 Cropland Premium (%)]]&gt;0.4), "Yes", "No"))</f>
        <v>Yes</v>
      </c>
      <c r="H22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1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1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19" s="3" t="s">
        <v>7069</v>
      </c>
    </row>
    <row r="2220" spans="1:11" x14ac:dyDescent="0.2">
      <c r="A2220" s="3" t="s">
        <v>3989</v>
      </c>
      <c r="B2220" s="3" t="s">
        <v>7095</v>
      </c>
      <c r="C2220" t="s">
        <v>4077</v>
      </c>
      <c r="D2220" s="7" t="s">
        <v>4078</v>
      </c>
      <c r="E2220" s="20">
        <v>-18.666666666666668</v>
      </c>
      <c r="F2220" s="21">
        <v>-0.29076906949405096</v>
      </c>
      <c r="G2220" s="3" t="str">
        <f>IF(Table1[[#This Row],[2015 Cropland Premium (%)]]="No Data", "No Data", IF(OR(Table1[[#This Row],[2015 Cropland Premium (%)]]=0.4,Table1[[#This Row],[2015 Cropland Premium (%)]]&gt;0.4), "Yes", "No"))</f>
        <v>No</v>
      </c>
      <c r="H222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22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22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220" s="3" t="s">
        <v>7069</v>
      </c>
    </row>
    <row r="2221" spans="1:11" x14ac:dyDescent="0.2">
      <c r="A2221" s="3" t="s">
        <v>3989</v>
      </c>
      <c r="B2221" s="3" t="s">
        <v>7095</v>
      </c>
      <c r="C2221" t="s">
        <v>504</v>
      </c>
      <c r="D2221" s="7" t="s">
        <v>4019</v>
      </c>
      <c r="E2221" s="20">
        <v>16.666666666666668</v>
      </c>
      <c r="F2221" s="21">
        <v>1.2544642857142858</v>
      </c>
      <c r="G2221" s="3" t="str">
        <f>IF(Table1[[#This Row],[2015 Cropland Premium (%)]]="No Data", "No Data", IF(OR(Table1[[#This Row],[2015 Cropland Premium (%)]]=0.4,Table1[[#This Row],[2015 Cropland Premium (%)]]&gt;0.4), "Yes", "No"))</f>
        <v>Yes</v>
      </c>
      <c r="H22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2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2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21" s="3" t="s">
        <v>7069</v>
      </c>
    </row>
    <row r="2222" spans="1:11" x14ac:dyDescent="0.2">
      <c r="A2222" s="3" t="s">
        <v>3989</v>
      </c>
      <c r="B2222" s="3" t="s">
        <v>7095</v>
      </c>
      <c r="C2222" t="s">
        <v>4027</v>
      </c>
      <c r="D2222" s="7" t="s">
        <v>4028</v>
      </c>
      <c r="E2222" s="20">
        <v>-9.8333333333333339</v>
      </c>
      <c r="F2222" s="21">
        <v>-0.25934459805427545</v>
      </c>
      <c r="G2222" s="3" t="str">
        <f>IF(Table1[[#This Row],[2015 Cropland Premium (%)]]="No Data", "No Data", IF(OR(Table1[[#This Row],[2015 Cropland Premium (%)]]=0.4,Table1[[#This Row],[2015 Cropland Premium (%)]]&gt;0.4), "Yes", "No"))</f>
        <v>No</v>
      </c>
      <c r="H222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22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22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222" s="3" t="s">
        <v>7069</v>
      </c>
    </row>
    <row r="2223" spans="1:11" x14ac:dyDescent="0.2">
      <c r="A2223" s="3" t="s">
        <v>3989</v>
      </c>
      <c r="B2223" s="3" t="s">
        <v>7095</v>
      </c>
      <c r="C2223" t="s">
        <v>2293</v>
      </c>
      <c r="D2223" s="7" t="s">
        <v>3999</v>
      </c>
      <c r="E2223" s="20" t="s">
        <v>7066</v>
      </c>
      <c r="F2223" s="21" t="s">
        <v>7066</v>
      </c>
      <c r="G222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2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2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2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23" s="3" t="s">
        <v>7069</v>
      </c>
    </row>
    <row r="2224" spans="1:11" x14ac:dyDescent="0.2">
      <c r="A2224" s="3" t="s">
        <v>3989</v>
      </c>
      <c r="B2224" s="3" t="s">
        <v>7095</v>
      </c>
      <c r="C2224" t="s">
        <v>3058</v>
      </c>
      <c r="D2224" s="7" t="s">
        <v>4050</v>
      </c>
      <c r="E2224" s="20" t="s">
        <v>7066</v>
      </c>
      <c r="F2224" s="21" t="s">
        <v>7066</v>
      </c>
      <c r="G222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2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2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2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24" s="3" t="s">
        <v>7069</v>
      </c>
    </row>
    <row r="2225" spans="1:11" x14ac:dyDescent="0.2">
      <c r="A2225" s="3" t="s">
        <v>3989</v>
      </c>
      <c r="B2225" s="3" t="s">
        <v>7095</v>
      </c>
      <c r="C2225" t="s">
        <v>4029</v>
      </c>
      <c r="D2225" s="7" t="s">
        <v>4030</v>
      </c>
      <c r="E2225" s="20">
        <v>30.333333333333332</v>
      </c>
      <c r="F2225" s="21">
        <v>0.90330581157194068</v>
      </c>
      <c r="G2225" s="3" t="str">
        <f>IF(Table1[[#This Row],[2015 Cropland Premium (%)]]="No Data", "No Data", IF(OR(Table1[[#This Row],[2015 Cropland Premium (%)]]=0.4,Table1[[#This Row],[2015 Cropland Premium (%)]]&gt;0.4), "Yes", "No"))</f>
        <v>Yes</v>
      </c>
      <c r="H22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8.0578490356716104E-2</v>
      </c>
      <c r="I222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2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25" s="3" t="s">
        <v>7069</v>
      </c>
    </row>
    <row r="2226" spans="1:11" x14ac:dyDescent="0.2">
      <c r="A2226" s="3" t="s">
        <v>3989</v>
      </c>
      <c r="B2226" s="3" t="s">
        <v>7095</v>
      </c>
      <c r="C2226" t="s">
        <v>4079</v>
      </c>
      <c r="D2226" s="7" t="s">
        <v>4080</v>
      </c>
      <c r="E2226" s="20">
        <v>32.333333333333336</v>
      </c>
      <c r="F2226" s="21">
        <v>0.48523927345950391</v>
      </c>
      <c r="G2226" s="3" t="str">
        <f>IF(Table1[[#This Row],[2015 Cropland Premium (%)]]="No Data", "No Data", IF(OR(Table1[[#This Row],[2015 Cropland Premium (%)]]=0.4,Table1[[#This Row],[2015 Cropland Premium (%)]]&gt;0.4), "Yes", "No"))</f>
        <v>Yes</v>
      </c>
      <c r="H22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0.42896727211708008</v>
      </c>
      <c r="I222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2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26" s="3" t="s">
        <v>7069</v>
      </c>
    </row>
    <row r="2227" spans="1:11" x14ac:dyDescent="0.2">
      <c r="A2227" s="3" t="s">
        <v>3989</v>
      </c>
      <c r="B2227" s="3" t="s">
        <v>7095</v>
      </c>
      <c r="C2227" t="s">
        <v>4020</v>
      </c>
      <c r="D2227" s="7" t="s">
        <v>4021</v>
      </c>
      <c r="E2227" s="20">
        <v>10.666666666666666</v>
      </c>
      <c r="F2227" s="21">
        <v>0.81598519888991683</v>
      </c>
      <c r="G2227" s="3" t="str">
        <f>IF(Table1[[#This Row],[2015 Cropland Premium (%)]]="No Data", "No Data", IF(OR(Table1[[#This Row],[2015 Cropland Premium (%)]]=0.4,Table1[[#This Row],[2015 Cropland Premium (%)]]&gt;0.4), "Yes", "No"))</f>
        <v>Yes</v>
      </c>
      <c r="H22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0.15334566759173596</v>
      </c>
      <c r="I222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2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0.13888888888888901</v>
      </c>
      <c r="K2227" s="3" t="s">
        <v>7069</v>
      </c>
    </row>
    <row r="2228" spans="1:11" x14ac:dyDescent="0.2">
      <c r="A2228" s="3" t="s">
        <v>3989</v>
      </c>
      <c r="B2228" s="3" t="s">
        <v>7095</v>
      </c>
      <c r="C2228" t="s">
        <v>4031</v>
      </c>
      <c r="D2228" s="7" t="s">
        <v>4032</v>
      </c>
      <c r="E2228" s="20" t="s">
        <v>7066</v>
      </c>
      <c r="F2228" s="21" t="s">
        <v>7066</v>
      </c>
      <c r="G222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2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2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2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28" s="3" t="s">
        <v>7069</v>
      </c>
    </row>
    <row r="2229" spans="1:11" x14ac:dyDescent="0.2">
      <c r="A2229" s="3" t="s">
        <v>3989</v>
      </c>
      <c r="B2229" s="3" t="s">
        <v>7095</v>
      </c>
      <c r="C2229" t="s">
        <v>1557</v>
      </c>
      <c r="D2229" s="7" t="s">
        <v>4000</v>
      </c>
      <c r="E2229" s="20">
        <v>42.833333333333336</v>
      </c>
      <c r="F2229" s="21">
        <v>2.5097510656804181</v>
      </c>
      <c r="G2229" s="3" t="str">
        <f>IF(Table1[[#This Row],[2015 Cropland Premium (%)]]="No Data", "No Data", IF(OR(Table1[[#This Row],[2015 Cropland Premium (%)]]=0.4,Table1[[#This Row],[2015 Cropland Premium (%)]]&gt;0.4), "Yes", "No"))</f>
        <v>Yes</v>
      </c>
      <c r="H22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2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2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29" s="3" t="s">
        <v>7069</v>
      </c>
    </row>
    <row r="2230" spans="1:11" x14ac:dyDescent="0.2">
      <c r="A2230" s="3" t="s">
        <v>3989</v>
      </c>
      <c r="B2230" s="3" t="s">
        <v>7095</v>
      </c>
      <c r="C2230" t="s">
        <v>686</v>
      </c>
      <c r="D2230" s="7" t="s">
        <v>4033</v>
      </c>
      <c r="E2230" s="20">
        <v>25.5</v>
      </c>
      <c r="F2230" s="21">
        <v>0.76967059225123746</v>
      </c>
      <c r="G2230" s="3" t="str">
        <f>IF(Table1[[#This Row],[2015 Cropland Premium (%)]]="No Data", "No Data", IF(OR(Table1[[#This Row],[2015 Cropland Premium (%)]]=0.4,Table1[[#This Row],[2015 Cropland Premium (%)]]&gt;0.4), "Yes", "No"))</f>
        <v>Yes</v>
      </c>
      <c r="H22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0.1919411731239688</v>
      </c>
      <c r="I223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3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30" s="3" t="s">
        <v>7069</v>
      </c>
    </row>
    <row r="2231" spans="1:11" x14ac:dyDescent="0.2">
      <c r="A2231" s="3" t="s">
        <v>3989</v>
      </c>
      <c r="B2231" s="3" t="s">
        <v>7095</v>
      </c>
      <c r="C2231" t="s">
        <v>616</v>
      </c>
      <c r="D2231" s="7" t="s">
        <v>3990</v>
      </c>
      <c r="E2231" s="20">
        <v>16</v>
      </c>
      <c r="F2231" s="21">
        <v>1.087224454999391</v>
      </c>
      <c r="G2231" s="3" t="str">
        <f>IF(Table1[[#This Row],[2015 Cropland Premium (%)]]="No Data", "No Data", IF(OR(Table1[[#This Row],[2015 Cropland Premium (%)]]=0.4,Table1[[#This Row],[2015 Cropland Premium (%)]]&gt;0.4), "Yes", "No"))</f>
        <v>Yes</v>
      </c>
      <c r="H22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3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3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31" s="3" t="s">
        <v>7069</v>
      </c>
    </row>
    <row r="2232" spans="1:11" x14ac:dyDescent="0.2">
      <c r="A2232" s="3" t="s">
        <v>3989</v>
      </c>
      <c r="B2232" s="3" t="s">
        <v>7095</v>
      </c>
      <c r="C2232" t="s">
        <v>1540</v>
      </c>
      <c r="D2232" s="7" t="s">
        <v>4071</v>
      </c>
      <c r="E2232" s="20">
        <v>57.666666666666664</v>
      </c>
      <c r="F2232" s="21">
        <v>1.5334674383587428</v>
      </c>
      <c r="G2232" s="3" t="str">
        <f>IF(Table1[[#This Row],[2015 Cropland Premium (%)]]="No Data", "No Data", IF(OR(Table1[[#This Row],[2015 Cropland Premium (%)]]=0.4,Table1[[#This Row],[2015 Cropland Premium (%)]]&gt;0.4), "Yes", "No"))</f>
        <v>Yes</v>
      </c>
      <c r="H22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3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3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32" s="3" t="s">
        <v>7069</v>
      </c>
    </row>
    <row r="2233" spans="1:11" x14ac:dyDescent="0.2">
      <c r="A2233" s="3" t="s">
        <v>3989</v>
      </c>
      <c r="B2233" s="3" t="s">
        <v>7095</v>
      </c>
      <c r="C2233" t="s">
        <v>4034</v>
      </c>
      <c r="D2233" s="7" t="s">
        <v>4035</v>
      </c>
      <c r="E2233" s="20">
        <v>31</v>
      </c>
      <c r="F2233" s="21">
        <v>0.95528247141150369</v>
      </c>
      <c r="G2233" s="3" t="str">
        <f>IF(Table1[[#This Row],[2015 Cropland Premium (%)]]="No Data", "No Data", IF(OR(Table1[[#This Row],[2015 Cropland Premium (%)]]=0.4,Table1[[#This Row],[2015 Cropland Premium (%)]]&gt;0.4), "Yes", "No"))</f>
        <v>Yes</v>
      </c>
      <c r="H22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3.7264607157080243E-2</v>
      </c>
      <c r="I223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3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33" s="3" t="s">
        <v>7069</v>
      </c>
    </row>
    <row r="2234" spans="1:11" x14ac:dyDescent="0.2">
      <c r="A2234" s="3" t="s">
        <v>3989</v>
      </c>
      <c r="B2234" s="3" t="s">
        <v>7095</v>
      </c>
      <c r="C2234" t="s">
        <v>959</v>
      </c>
      <c r="D2234" s="7" t="s">
        <v>4081</v>
      </c>
      <c r="E2234" s="20" t="s">
        <v>7066</v>
      </c>
      <c r="F2234" s="21" t="s">
        <v>7066</v>
      </c>
      <c r="G223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3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3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3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34" s="3" t="s">
        <v>7069</v>
      </c>
    </row>
    <row r="2235" spans="1:11" x14ac:dyDescent="0.2">
      <c r="A2235" s="3" t="s">
        <v>3989</v>
      </c>
      <c r="B2235" s="3" t="s">
        <v>7095</v>
      </c>
      <c r="C2235" t="s">
        <v>2026</v>
      </c>
      <c r="D2235" s="7" t="s">
        <v>4001</v>
      </c>
      <c r="E2235" s="20" t="s">
        <v>7066</v>
      </c>
      <c r="F2235" s="21" t="s">
        <v>7066</v>
      </c>
      <c r="G223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3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3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3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35" s="3" t="s">
        <v>7069</v>
      </c>
    </row>
    <row r="2236" spans="1:11" x14ac:dyDescent="0.2">
      <c r="A2236" s="3" t="s">
        <v>3989</v>
      </c>
      <c r="B2236" s="3" t="s">
        <v>7095</v>
      </c>
      <c r="C2236" t="s">
        <v>3363</v>
      </c>
      <c r="D2236" s="7" t="s">
        <v>3991</v>
      </c>
      <c r="E2236" s="20">
        <v>32.300000000000004</v>
      </c>
      <c r="F2236" s="21">
        <v>2.8408459595959599</v>
      </c>
      <c r="G2236" s="3" t="str">
        <f>IF(Table1[[#This Row],[2015 Cropland Premium (%)]]="No Data", "No Data", IF(OR(Table1[[#This Row],[2015 Cropland Premium (%)]]=0.4,Table1[[#This Row],[2015 Cropland Premium (%)]]&gt;0.4), "Yes", "No"))</f>
        <v>Yes</v>
      </c>
      <c r="H22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36" s="3" t="s">
        <v>7069</v>
      </c>
    </row>
    <row r="2237" spans="1:11" x14ac:dyDescent="0.2">
      <c r="A2237" s="3" t="s">
        <v>3989</v>
      </c>
      <c r="B2237" s="3" t="s">
        <v>7095</v>
      </c>
      <c r="C2237" t="s">
        <v>456</v>
      </c>
      <c r="D2237" s="7" t="s">
        <v>4062</v>
      </c>
      <c r="E2237" s="20">
        <v>10.333333333333334</v>
      </c>
      <c r="F2237" s="21">
        <v>0.83524904214559381</v>
      </c>
      <c r="G2237" s="3" t="str">
        <f>IF(Table1[[#This Row],[2015 Cropland Premium (%)]]="No Data", "No Data", IF(OR(Table1[[#This Row],[2015 Cropland Premium (%)]]=0.4,Table1[[#This Row],[2015 Cropland Premium (%)]]&gt;0.4), "Yes", "No"))</f>
        <v>Yes</v>
      </c>
      <c r="H22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0.1372924648786718</v>
      </c>
      <c r="I223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3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0.19444444444444436</v>
      </c>
      <c r="K2237" s="3" t="s">
        <v>7069</v>
      </c>
    </row>
    <row r="2238" spans="1:11" x14ac:dyDescent="0.2">
      <c r="A2238" s="3" t="s">
        <v>3989</v>
      </c>
      <c r="B2238" s="3" t="s">
        <v>7095</v>
      </c>
      <c r="C2238" t="s">
        <v>3992</v>
      </c>
      <c r="D2238" s="7" t="s">
        <v>3993</v>
      </c>
      <c r="E2238" s="20" t="s">
        <v>7066</v>
      </c>
      <c r="F2238" s="21" t="s">
        <v>7066</v>
      </c>
      <c r="G223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3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3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3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38" s="3" t="s">
        <v>7069</v>
      </c>
    </row>
    <row r="2239" spans="1:11" x14ac:dyDescent="0.2">
      <c r="A2239" s="3" t="s">
        <v>3989</v>
      </c>
      <c r="B2239" s="3" t="s">
        <v>7095</v>
      </c>
      <c r="C2239" t="s">
        <v>410</v>
      </c>
      <c r="D2239" s="7" t="s">
        <v>4072</v>
      </c>
      <c r="E2239" s="20">
        <v>56</v>
      </c>
      <c r="F2239" s="21">
        <v>1.7140832023355042</v>
      </c>
      <c r="G2239" s="3" t="str">
        <f>IF(Table1[[#This Row],[2015 Cropland Premium (%)]]="No Data", "No Data", IF(OR(Table1[[#This Row],[2015 Cropland Premium (%)]]=0.4,Table1[[#This Row],[2015 Cropland Premium (%)]]&gt;0.4), "Yes", "No"))</f>
        <v>Yes</v>
      </c>
      <c r="H22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3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3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39" s="3" t="s">
        <v>7069</v>
      </c>
    </row>
    <row r="2240" spans="1:11" x14ac:dyDescent="0.2">
      <c r="A2240" s="3" t="s">
        <v>3989</v>
      </c>
      <c r="B2240" s="3" t="s">
        <v>7095</v>
      </c>
      <c r="C2240" t="s">
        <v>588</v>
      </c>
      <c r="D2240" s="7" t="s">
        <v>4073</v>
      </c>
      <c r="E2240" s="20">
        <v>9.3333333333333339</v>
      </c>
      <c r="F2240" s="21">
        <v>0.35331632653061223</v>
      </c>
      <c r="G2240" s="3" t="str">
        <f>IF(Table1[[#This Row],[2015 Cropland Premium (%)]]="No Data", "No Data", IF(OR(Table1[[#This Row],[2015 Cropland Premium (%)]]=0.4,Table1[[#This Row],[2015 Cropland Premium (%)]]&gt;0.4), "Yes", "No"))</f>
        <v>No</v>
      </c>
      <c r="H224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24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4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0.36111111111111105</v>
      </c>
      <c r="K2240" s="3" t="s">
        <v>7069</v>
      </c>
    </row>
    <row r="2241" spans="1:11" x14ac:dyDescent="0.2">
      <c r="A2241" s="3" t="s">
        <v>3989</v>
      </c>
      <c r="B2241" s="3" t="s">
        <v>7095</v>
      </c>
      <c r="C2241" t="s">
        <v>486</v>
      </c>
      <c r="D2241" s="7" t="s">
        <v>4063</v>
      </c>
      <c r="E2241" s="20">
        <v>5.1000000000000005</v>
      </c>
      <c r="F2241" s="21">
        <v>0.53037766830870281</v>
      </c>
      <c r="G2241" s="3" t="str">
        <f>IF(Table1[[#This Row],[2015 Cropland Premium (%)]]="No Data", "No Data", IF(OR(Table1[[#This Row],[2015 Cropland Premium (%)]]=0.4,Table1[[#This Row],[2015 Cropland Premium (%)]]&gt;0.4), "Yes", "No"))</f>
        <v>Yes</v>
      </c>
      <c r="H22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0.39135194307608101</v>
      </c>
      <c r="I224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24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241" s="3" t="s">
        <v>7069</v>
      </c>
    </row>
    <row r="2242" spans="1:11" x14ac:dyDescent="0.2">
      <c r="A2242" s="3" t="s">
        <v>3989</v>
      </c>
      <c r="B2242" s="3" t="s">
        <v>7095</v>
      </c>
      <c r="C2242" t="s">
        <v>4036</v>
      </c>
      <c r="D2242" s="7" t="s">
        <v>4037</v>
      </c>
      <c r="E2242" s="20">
        <v>25.666666666666668</v>
      </c>
      <c r="F2242" s="21">
        <v>1.2612942612942613</v>
      </c>
      <c r="G2242" s="3" t="str">
        <f>IF(Table1[[#This Row],[2015 Cropland Premium (%)]]="No Data", "No Data", IF(OR(Table1[[#This Row],[2015 Cropland Premium (%)]]=0.4,Table1[[#This Row],[2015 Cropland Premium (%)]]&gt;0.4), "Yes", "No"))</f>
        <v>Yes</v>
      </c>
      <c r="H22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4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4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42" s="3" t="s">
        <v>7069</v>
      </c>
    </row>
    <row r="2243" spans="1:11" x14ac:dyDescent="0.2">
      <c r="A2243" s="3" t="s">
        <v>3989</v>
      </c>
      <c r="B2243" s="3" t="s">
        <v>7095</v>
      </c>
      <c r="C2243" t="s">
        <v>1587</v>
      </c>
      <c r="D2243" s="7" t="s">
        <v>4022</v>
      </c>
      <c r="E2243" s="20">
        <v>16.833333333333332</v>
      </c>
      <c r="F2243" s="21">
        <v>1.3110144927536231</v>
      </c>
      <c r="G2243" s="3" t="str">
        <f>IF(Table1[[#This Row],[2015 Cropland Premium (%)]]="No Data", "No Data", IF(OR(Table1[[#This Row],[2015 Cropland Premium (%)]]=0.4,Table1[[#This Row],[2015 Cropland Premium (%)]]&gt;0.4), "Yes", "No"))</f>
        <v>Yes</v>
      </c>
      <c r="H22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4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4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43" s="3" t="s">
        <v>7069</v>
      </c>
    </row>
    <row r="2244" spans="1:11" x14ac:dyDescent="0.2">
      <c r="A2244" s="3" t="s">
        <v>3989</v>
      </c>
      <c r="B2244" s="3" t="s">
        <v>7095</v>
      </c>
      <c r="C2244" t="s">
        <v>458</v>
      </c>
      <c r="D2244" s="7" t="s">
        <v>4023</v>
      </c>
      <c r="E2244" s="20">
        <v>9.3333333333333339</v>
      </c>
      <c r="F2244" s="21">
        <v>0.78619737750172536</v>
      </c>
      <c r="G2244" s="3" t="str">
        <f>IF(Table1[[#This Row],[2015 Cropland Premium (%)]]="No Data", "No Data", IF(OR(Table1[[#This Row],[2015 Cropland Premium (%)]]=0.4,Table1[[#This Row],[2015 Cropland Premium (%)]]&gt;0.4), "Yes", "No"))</f>
        <v>Yes</v>
      </c>
      <c r="H22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0.17816885208189553</v>
      </c>
      <c r="I224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4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0.36111111111111105</v>
      </c>
      <c r="K2244" s="3" t="s">
        <v>7069</v>
      </c>
    </row>
    <row r="2245" spans="1:11" x14ac:dyDescent="0.2">
      <c r="A2245" s="3" t="s">
        <v>3989</v>
      </c>
      <c r="B2245" s="3" t="s">
        <v>7095</v>
      </c>
      <c r="C2245" t="s">
        <v>4038</v>
      </c>
      <c r="D2245" s="7" t="s">
        <v>4039</v>
      </c>
      <c r="E2245" s="20">
        <v>38.166666666666664</v>
      </c>
      <c r="F2245" s="21">
        <v>1.2941628264208911</v>
      </c>
      <c r="G2245" s="3" t="str">
        <f>IF(Table1[[#This Row],[2015 Cropland Premium (%)]]="No Data", "No Data", IF(OR(Table1[[#This Row],[2015 Cropland Premium (%)]]=0.4,Table1[[#This Row],[2015 Cropland Premium (%)]]&gt;0.4), "Yes", "No"))</f>
        <v>Yes</v>
      </c>
      <c r="H22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4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4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45" s="3" t="s">
        <v>7069</v>
      </c>
    </row>
    <row r="2246" spans="1:11" x14ac:dyDescent="0.2">
      <c r="A2246" s="3" t="s">
        <v>3989</v>
      </c>
      <c r="B2246" s="3" t="s">
        <v>7095</v>
      </c>
      <c r="C2246" t="s">
        <v>4010</v>
      </c>
      <c r="D2246" s="7" t="s">
        <v>4011</v>
      </c>
      <c r="E2246" s="20" t="s">
        <v>7066</v>
      </c>
      <c r="F2246" s="21" t="s">
        <v>7066</v>
      </c>
      <c r="G224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4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4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4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46" s="3" t="s">
        <v>7069</v>
      </c>
    </row>
    <row r="2247" spans="1:11" x14ac:dyDescent="0.2">
      <c r="A2247" s="3" t="s">
        <v>3989</v>
      </c>
      <c r="B2247" s="3" t="s">
        <v>7095</v>
      </c>
      <c r="C2247" t="s">
        <v>3155</v>
      </c>
      <c r="D2247" s="7" t="s">
        <v>4082</v>
      </c>
      <c r="E2247" s="20">
        <v>135.16666666666666</v>
      </c>
      <c r="F2247" s="21">
        <v>2.1777046698537368</v>
      </c>
      <c r="G2247" s="3" t="str">
        <f>IF(Table1[[#This Row],[2015 Cropland Premium (%)]]="No Data", "No Data", IF(OR(Table1[[#This Row],[2015 Cropland Premium (%)]]=0.4,Table1[[#This Row],[2015 Cropland Premium (%)]]&gt;0.4), "Yes", "No"))</f>
        <v>Yes</v>
      </c>
      <c r="H22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47" s="3" t="s">
        <v>7069</v>
      </c>
    </row>
    <row r="2248" spans="1:11" x14ac:dyDescent="0.2">
      <c r="A2248" s="3" t="s">
        <v>3989</v>
      </c>
      <c r="B2248" s="3" t="s">
        <v>7095</v>
      </c>
      <c r="C2248" t="s">
        <v>414</v>
      </c>
      <c r="D2248" s="7" t="s">
        <v>4024</v>
      </c>
      <c r="E2248" s="20">
        <v>21.166666666666668</v>
      </c>
      <c r="F2248" s="21">
        <v>1.1219738959413552</v>
      </c>
      <c r="G2248" s="3" t="str">
        <f>IF(Table1[[#This Row],[2015 Cropland Premium (%)]]="No Data", "No Data", IF(OR(Table1[[#This Row],[2015 Cropland Premium (%)]]=0.4,Table1[[#This Row],[2015 Cropland Premium (%)]]&gt;0.4), "Yes", "No"))</f>
        <v>Yes</v>
      </c>
      <c r="H22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4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4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48" s="3" t="s">
        <v>7069</v>
      </c>
    </row>
    <row r="2249" spans="1:11" x14ac:dyDescent="0.2">
      <c r="A2249" s="3" t="s">
        <v>3989</v>
      </c>
      <c r="B2249" s="3" t="s">
        <v>7095</v>
      </c>
      <c r="C2249" t="s">
        <v>4083</v>
      </c>
      <c r="D2249" s="7" t="s">
        <v>4084</v>
      </c>
      <c r="E2249" s="20">
        <v>97.333333333333329</v>
      </c>
      <c r="F2249" s="21">
        <v>1.5186234817813766</v>
      </c>
      <c r="G2249" s="3" t="str">
        <f>IF(Table1[[#This Row],[2015 Cropland Premium (%)]]="No Data", "No Data", IF(OR(Table1[[#This Row],[2015 Cropland Premium (%)]]=0.4,Table1[[#This Row],[2015 Cropland Premium (%)]]&gt;0.4), "Yes", "No"))</f>
        <v>Yes</v>
      </c>
      <c r="H22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4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4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49" s="3" t="s">
        <v>7069</v>
      </c>
    </row>
    <row r="2250" spans="1:11" x14ac:dyDescent="0.2">
      <c r="A2250" s="3" t="s">
        <v>3989</v>
      </c>
      <c r="B2250" s="3" t="s">
        <v>7095</v>
      </c>
      <c r="C2250" t="s">
        <v>4051</v>
      </c>
      <c r="D2250" s="7" t="s">
        <v>4052</v>
      </c>
      <c r="E2250" s="20">
        <v>38</v>
      </c>
      <c r="F2250" s="21">
        <v>1.1044776119402986</v>
      </c>
      <c r="G2250" s="3" t="str">
        <f>IF(Table1[[#This Row],[2015 Cropland Premium (%)]]="No Data", "No Data", IF(OR(Table1[[#This Row],[2015 Cropland Premium (%)]]=0.4,Table1[[#This Row],[2015 Cropland Premium (%)]]&gt;0.4), "Yes", "No"))</f>
        <v>Yes</v>
      </c>
      <c r="H22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5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5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50" s="3" t="s">
        <v>7069</v>
      </c>
    </row>
    <row r="2251" spans="1:11" x14ac:dyDescent="0.2">
      <c r="A2251" s="3" t="s">
        <v>3989</v>
      </c>
      <c r="B2251" s="3" t="s">
        <v>7095</v>
      </c>
      <c r="C2251" t="s">
        <v>4053</v>
      </c>
      <c r="D2251" s="7" t="s">
        <v>4054</v>
      </c>
      <c r="E2251" s="20" t="s">
        <v>7066</v>
      </c>
      <c r="F2251" s="21" t="s">
        <v>7066</v>
      </c>
      <c r="G225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5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5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5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51" s="3" t="s">
        <v>7069</v>
      </c>
    </row>
    <row r="2252" spans="1:11" x14ac:dyDescent="0.2">
      <c r="A2252" s="3" t="s">
        <v>3989</v>
      </c>
      <c r="B2252" s="3" t="s">
        <v>7095</v>
      </c>
      <c r="C2252" t="s">
        <v>4002</v>
      </c>
      <c r="D2252" s="7" t="s">
        <v>4003</v>
      </c>
      <c r="E2252" s="20">
        <v>25.666666666666668</v>
      </c>
      <c r="F2252" s="21">
        <v>1.6749136198481291</v>
      </c>
      <c r="G2252" s="3" t="str">
        <f>IF(Table1[[#This Row],[2015 Cropland Premium (%)]]="No Data", "No Data", IF(OR(Table1[[#This Row],[2015 Cropland Premium (%)]]=0.4,Table1[[#This Row],[2015 Cropland Premium (%)]]&gt;0.4), "Yes", "No"))</f>
        <v>Yes</v>
      </c>
      <c r="H22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5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5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52" s="3" t="s">
        <v>7069</v>
      </c>
    </row>
    <row r="2253" spans="1:11" x14ac:dyDescent="0.2">
      <c r="A2253" s="3" t="s">
        <v>3989</v>
      </c>
      <c r="B2253" s="3" t="s">
        <v>7095</v>
      </c>
      <c r="C2253" t="s">
        <v>4004</v>
      </c>
      <c r="D2253" s="7" t="s">
        <v>4005</v>
      </c>
      <c r="E2253" s="20">
        <v>7.5</v>
      </c>
      <c r="F2253" s="21">
        <v>0.48999574286930603</v>
      </c>
      <c r="G2253" s="3" t="str">
        <f>IF(Table1[[#This Row],[2015 Cropland Premium (%)]]="No Data", "No Data", IF(OR(Table1[[#This Row],[2015 Cropland Premium (%)]]=0.4,Table1[[#This Row],[2015 Cropland Premium (%)]]&gt;0.4), "Yes", "No"))</f>
        <v>Yes</v>
      </c>
      <c r="H22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0.42500354760891168</v>
      </c>
      <c r="I225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25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253" s="3" t="s">
        <v>7069</v>
      </c>
    </row>
    <row r="2254" spans="1:11" x14ac:dyDescent="0.2">
      <c r="A2254" s="3" t="s">
        <v>3989</v>
      </c>
      <c r="B2254" s="3" t="s">
        <v>7095</v>
      </c>
      <c r="C2254" t="s">
        <v>1438</v>
      </c>
      <c r="D2254" s="7" t="s">
        <v>3994</v>
      </c>
      <c r="E2254" s="20">
        <v>28.666666666666668</v>
      </c>
      <c r="F2254" s="21">
        <v>1.9510759771629338</v>
      </c>
      <c r="G2254" s="3" t="str">
        <f>IF(Table1[[#This Row],[2015 Cropland Premium (%)]]="No Data", "No Data", IF(OR(Table1[[#This Row],[2015 Cropland Premium (%)]]=0.4,Table1[[#This Row],[2015 Cropland Premium (%)]]&gt;0.4), "Yes", "No"))</f>
        <v>Yes</v>
      </c>
      <c r="H22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5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5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54" s="3" t="s">
        <v>7069</v>
      </c>
    </row>
    <row r="2255" spans="1:11" x14ac:dyDescent="0.2">
      <c r="A2255" s="3" t="s">
        <v>3989</v>
      </c>
      <c r="B2255" s="3" t="s">
        <v>7095</v>
      </c>
      <c r="C2255" t="s">
        <v>4040</v>
      </c>
      <c r="D2255" s="7" t="s">
        <v>4041</v>
      </c>
      <c r="E2255" s="20">
        <v>36</v>
      </c>
      <c r="F2255" s="21">
        <v>1.0224563001310198</v>
      </c>
      <c r="G2255" s="3" t="str">
        <f>IF(Table1[[#This Row],[2015 Cropland Premium (%)]]="No Data", "No Data", IF(OR(Table1[[#This Row],[2015 Cropland Premium (%)]]=0.4,Table1[[#This Row],[2015 Cropland Premium (%)]]&gt;0.4), "Yes", "No"))</f>
        <v>Yes</v>
      </c>
      <c r="H22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5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5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55" s="3" t="s">
        <v>7069</v>
      </c>
    </row>
    <row r="2256" spans="1:11" x14ac:dyDescent="0.2">
      <c r="A2256" s="3" t="s">
        <v>3989</v>
      </c>
      <c r="B2256" s="3" t="s">
        <v>7095</v>
      </c>
      <c r="C2256" t="s">
        <v>516</v>
      </c>
      <c r="D2256" s="7" t="s">
        <v>4055</v>
      </c>
      <c r="E2256" s="20" t="s">
        <v>7066</v>
      </c>
      <c r="F2256" s="21" t="s">
        <v>7066</v>
      </c>
      <c r="G225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5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5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5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56" s="3" t="s">
        <v>7069</v>
      </c>
    </row>
    <row r="2257" spans="1:11" x14ac:dyDescent="0.2">
      <c r="A2257" s="3" t="s">
        <v>3989</v>
      </c>
      <c r="B2257" s="3" t="s">
        <v>7095</v>
      </c>
      <c r="C2257" t="s">
        <v>496</v>
      </c>
      <c r="D2257" s="7" t="s">
        <v>4085</v>
      </c>
      <c r="E2257" s="20" t="s">
        <v>7066</v>
      </c>
      <c r="F2257" s="21" t="s">
        <v>7066</v>
      </c>
      <c r="G225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5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5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5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57" s="3" t="s">
        <v>7069</v>
      </c>
    </row>
    <row r="2258" spans="1:11" x14ac:dyDescent="0.2">
      <c r="A2258" s="3" t="s">
        <v>3989</v>
      </c>
      <c r="B2258" s="3" t="s">
        <v>7095</v>
      </c>
      <c r="C2258" t="s">
        <v>4042</v>
      </c>
      <c r="D2258" s="7" t="s">
        <v>4043</v>
      </c>
      <c r="E2258" s="20" t="s">
        <v>7066</v>
      </c>
      <c r="F2258" s="21" t="s">
        <v>7066</v>
      </c>
      <c r="G225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5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5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5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58" s="3" t="s">
        <v>7069</v>
      </c>
    </row>
    <row r="2259" spans="1:11" x14ac:dyDescent="0.2">
      <c r="A2259" s="3" t="s">
        <v>3989</v>
      </c>
      <c r="B2259" s="3" t="s">
        <v>7095</v>
      </c>
      <c r="C2259" t="s">
        <v>3555</v>
      </c>
      <c r="D2259" s="7" t="s">
        <v>4056</v>
      </c>
      <c r="E2259" s="20">
        <v>36.25</v>
      </c>
      <c r="F2259" s="21">
        <v>1.0602270338448603</v>
      </c>
      <c r="G2259" s="3" t="str">
        <f>IF(Table1[[#This Row],[2015 Cropland Premium (%)]]="No Data", "No Data", IF(OR(Table1[[#This Row],[2015 Cropland Premium (%)]]=0.4,Table1[[#This Row],[2015 Cropland Premium (%)]]&gt;0.4), "Yes", "No"))</f>
        <v>Yes</v>
      </c>
      <c r="H22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5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5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59" s="3" t="s">
        <v>7069</v>
      </c>
    </row>
    <row r="2260" spans="1:11" x14ac:dyDescent="0.2">
      <c r="A2260" s="3" t="s">
        <v>3989</v>
      </c>
      <c r="B2260" s="3" t="s">
        <v>7095</v>
      </c>
      <c r="C2260" t="s">
        <v>4044</v>
      </c>
      <c r="D2260" s="7" t="s">
        <v>4045</v>
      </c>
      <c r="E2260" s="20">
        <v>35.166666666666664</v>
      </c>
      <c r="F2260" s="21">
        <v>1.0455840455840457</v>
      </c>
      <c r="G2260" s="3" t="str">
        <f>IF(Table1[[#This Row],[2015 Cropland Premium (%)]]="No Data", "No Data", IF(OR(Table1[[#This Row],[2015 Cropland Premium (%)]]=0.4,Table1[[#This Row],[2015 Cropland Premium (%)]]&gt;0.4), "Yes", "No"))</f>
        <v>Yes</v>
      </c>
      <c r="H22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6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6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60" s="3" t="s">
        <v>7069</v>
      </c>
    </row>
    <row r="2261" spans="1:11" x14ac:dyDescent="0.2">
      <c r="A2261" s="3" t="s">
        <v>3989</v>
      </c>
      <c r="B2261" s="3" t="s">
        <v>7095</v>
      </c>
      <c r="C2261" t="s">
        <v>498</v>
      </c>
      <c r="D2261" s="7" t="s">
        <v>4046</v>
      </c>
      <c r="E2261" s="20">
        <v>22.833333333333332</v>
      </c>
      <c r="F2261" s="21">
        <v>0.71637651476361164</v>
      </c>
      <c r="G2261" s="3" t="str">
        <f>IF(Table1[[#This Row],[2015 Cropland Premium (%)]]="No Data", "No Data", IF(OR(Table1[[#This Row],[2015 Cropland Premium (%)]]=0.4,Table1[[#This Row],[2015 Cropland Premium (%)]]&gt;0.4), "Yes", "No"))</f>
        <v>Yes</v>
      </c>
      <c r="H22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0.23635290436365697</v>
      </c>
      <c r="I226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6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61" s="3" t="s">
        <v>7069</v>
      </c>
    </row>
    <row r="2262" spans="1:11" x14ac:dyDescent="0.2">
      <c r="A2262" s="3" t="s">
        <v>3989</v>
      </c>
      <c r="B2262" s="3" t="s">
        <v>7095</v>
      </c>
      <c r="C2262" t="s">
        <v>4086</v>
      </c>
      <c r="D2262" s="7" t="s">
        <v>4087</v>
      </c>
      <c r="E2262" s="20" t="s">
        <v>7066</v>
      </c>
      <c r="F2262" s="21" t="s">
        <v>7066</v>
      </c>
      <c r="G226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6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6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6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62" s="3" t="s">
        <v>7069</v>
      </c>
    </row>
    <row r="2263" spans="1:11" x14ac:dyDescent="0.2">
      <c r="A2263" s="3" t="s">
        <v>3989</v>
      </c>
      <c r="B2263" s="3" t="s">
        <v>7095</v>
      </c>
      <c r="C2263" t="s">
        <v>538</v>
      </c>
      <c r="D2263" s="7" t="s">
        <v>4057</v>
      </c>
      <c r="E2263" s="20" t="s">
        <v>7066</v>
      </c>
      <c r="F2263" s="21" t="s">
        <v>7066</v>
      </c>
      <c r="G226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6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6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6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63" s="3" t="s">
        <v>7069</v>
      </c>
    </row>
    <row r="2264" spans="1:11" x14ac:dyDescent="0.2">
      <c r="A2264" s="3" t="s">
        <v>3989</v>
      </c>
      <c r="B2264" s="3" t="s">
        <v>7095</v>
      </c>
      <c r="C2264" t="s">
        <v>4006</v>
      </c>
      <c r="D2264" s="7" t="s">
        <v>4007</v>
      </c>
      <c r="E2264" s="20">
        <v>8.1666666666666661</v>
      </c>
      <c r="F2264" s="21">
        <v>0.55752038510659208</v>
      </c>
      <c r="G2264" s="3" t="str">
        <f>IF(Table1[[#This Row],[2015 Cropland Premium (%)]]="No Data", "No Data", IF(OR(Table1[[#This Row],[2015 Cropland Premium (%)]]=0.4,Table1[[#This Row],[2015 Cropland Premium (%)]]&gt;0.4), "Yes", "No"))</f>
        <v>Yes</v>
      </c>
      <c r="H22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0.36873301241117329</v>
      </c>
      <c r="I226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26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264" s="3" t="s">
        <v>7069</v>
      </c>
    </row>
    <row r="2265" spans="1:11" x14ac:dyDescent="0.2">
      <c r="A2265" s="3" t="s">
        <v>3989</v>
      </c>
      <c r="B2265" s="3" t="s">
        <v>7095</v>
      </c>
      <c r="C2265" t="s">
        <v>4058</v>
      </c>
      <c r="D2265" s="7" t="s">
        <v>4059</v>
      </c>
      <c r="E2265" s="20">
        <v>28</v>
      </c>
      <c r="F2265" s="21">
        <v>0.8118562118982553</v>
      </c>
      <c r="G2265" s="3" t="str">
        <f>IF(Table1[[#This Row],[2015 Cropland Premium (%)]]="No Data", "No Data", IF(OR(Table1[[#This Row],[2015 Cropland Premium (%)]]=0.4,Table1[[#This Row],[2015 Cropland Premium (%)]]&gt;0.4), "Yes", "No"))</f>
        <v>Yes</v>
      </c>
      <c r="H22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0.15678649008478723</v>
      </c>
      <c r="I226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6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65" s="3" t="s">
        <v>7069</v>
      </c>
    </row>
    <row r="2266" spans="1:11" x14ac:dyDescent="0.2">
      <c r="A2266" s="3" t="s">
        <v>3989</v>
      </c>
      <c r="B2266" s="3" t="s">
        <v>7095</v>
      </c>
      <c r="C2266" t="s">
        <v>4047</v>
      </c>
      <c r="D2266" s="7" t="s">
        <v>4048</v>
      </c>
      <c r="E2266" s="20">
        <v>13.5</v>
      </c>
      <c r="F2266" s="21">
        <v>0.40142319436466428</v>
      </c>
      <c r="G2266" s="3" t="str">
        <f>IF(Table1[[#This Row],[2015 Cropland Premium (%)]]="No Data", "No Data", IF(OR(Table1[[#This Row],[2015 Cropland Premium (%)]]=0.4,Table1[[#This Row],[2015 Cropland Premium (%)]]&gt;0.4), "Yes", "No"))</f>
        <v>Yes</v>
      </c>
      <c r="H22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0.49881400469611314</v>
      </c>
      <c r="I226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6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66" s="3" t="s">
        <v>7069</v>
      </c>
    </row>
    <row r="2267" spans="1:11" x14ac:dyDescent="0.2">
      <c r="A2267" s="3" t="s">
        <v>3989</v>
      </c>
      <c r="B2267" s="3" t="s">
        <v>7095</v>
      </c>
      <c r="C2267" t="s">
        <v>2336</v>
      </c>
      <c r="D2267" s="7" t="s">
        <v>4064</v>
      </c>
      <c r="E2267" s="20">
        <v>12.666666666666666</v>
      </c>
      <c r="F2267" s="21">
        <v>0.73525138041267069</v>
      </c>
      <c r="G2267" s="3" t="str">
        <f>IF(Table1[[#This Row],[2015 Cropland Premium (%)]]="No Data", "No Data", IF(OR(Table1[[#This Row],[2015 Cropland Premium (%)]]=0.4,Table1[[#This Row],[2015 Cropland Premium (%)]]&gt;0.4), "Yes", "No"))</f>
        <v>Yes</v>
      </c>
      <c r="H22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0.22062384965610776</v>
      </c>
      <c r="I226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6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67" s="3" t="s">
        <v>7069</v>
      </c>
    </row>
    <row r="2268" spans="1:11" x14ac:dyDescent="0.2">
      <c r="A2268" s="3" t="s">
        <v>3989</v>
      </c>
      <c r="B2268" s="3" t="s">
        <v>7095</v>
      </c>
      <c r="C2268" t="s">
        <v>1690</v>
      </c>
      <c r="D2268" s="7" t="s">
        <v>4008</v>
      </c>
      <c r="E2268" s="20" t="s">
        <v>7066</v>
      </c>
      <c r="F2268" s="21" t="s">
        <v>7066</v>
      </c>
      <c r="G226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6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6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6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68" s="3" t="s">
        <v>7069</v>
      </c>
    </row>
    <row r="2269" spans="1:11" x14ac:dyDescent="0.2">
      <c r="A2269" s="3" t="s">
        <v>3989</v>
      </c>
      <c r="B2269" s="3" t="s">
        <v>7095</v>
      </c>
      <c r="C2269" t="s">
        <v>4012</v>
      </c>
      <c r="D2269" s="7" t="s">
        <v>4013</v>
      </c>
      <c r="E2269" s="20">
        <v>6.75</v>
      </c>
      <c r="F2269" s="21">
        <v>0.54285714285714293</v>
      </c>
      <c r="G2269" s="3" t="str">
        <f>IF(Table1[[#This Row],[2015 Cropland Premium (%)]]="No Data", "No Data", IF(OR(Table1[[#This Row],[2015 Cropland Premium (%)]]=0.4,Table1[[#This Row],[2015 Cropland Premium (%)]]&gt;0.4), "Yes", "No"))</f>
        <v>Yes</v>
      </c>
      <c r="H22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0.38095238095238093</v>
      </c>
      <c r="I226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26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269" s="3" t="s">
        <v>7069</v>
      </c>
    </row>
    <row r="2270" spans="1:11" x14ac:dyDescent="0.2">
      <c r="A2270" s="3" t="s">
        <v>3989</v>
      </c>
      <c r="B2270" s="3" t="s">
        <v>7095</v>
      </c>
      <c r="C2270" t="s">
        <v>3418</v>
      </c>
      <c r="D2270" s="7" t="s">
        <v>4009</v>
      </c>
      <c r="E2270" s="20">
        <v>13.166666666666666</v>
      </c>
      <c r="F2270" s="21">
        <v>0.87885646920129668</v>
      </c>
      <c r="G2270" s="3" t="str">
        <f>IF(Table1[[#This Row],[2015 Cropland Premium (%)]]="No Data", "No Data", IF(OR(Table1[[#This Row],[2015 Cropland Premium (%)]]=0.4,Table1[[#This Row],[2015 Cropland Premium (%)]]&gt;0.4), "Yes", "No"))</f>
        <v>Yes</v>
      </c>
      <c r="H22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0.10095294233225277</v>
      </c>
      <c r="I227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7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70" s="3" t="s">
        <v>7068</v>
      </c>
    </row>
    <row r="2271" spans="1:11" x14ac:dyDescent="0.2">
      <c r="A2271" s="3" t="s">
        <v>3989</v>
      </c>
      <c r="B2271" s="3" t="s">
        <v>7095</v>
      </c>
      <c r="C2271" t="s">
        <v>693</v>
      </c>
      <c r="D2271" s="7" t="s">
        <v>4049</v>
      </c>
      <c r="E2271" s="20">
        <v>34</v>
      </c>
      <c r="F2271" s="21">
        <v>1.0141235705751834</v>
      </c>
      <c r="G2271" s="3" t="str">
        <f>IF(Table1[[#This Row],[2015 Cropland Premium (%)]]="No Data", "No Data", IF(OR(Table1[[#This Row],[2015 Cropland Premium (%)]]=0.4,Table1[[#This Row],[2015 Cropland Premium (%)]]&gt;0.4), "Yes", "No"))</f>
        <v>Yes</v>
      </c>
      <c r="H22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7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7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71" s="3" t="s">
        <v>7069</v>
      </c>
    </row>
    <row r="2272" spans="1:11" x14ac:dyDescent="0.2">
      <c r="A2272" s="3" t="s">
        <v>3989</v>
      </c>
      <c r="B2272" s="3" t="s">
        <v>7095</v>
      </c>
      <c r="C2272" t="s">
        <v>3995</v>
      </c>
      <c r="D2272" s="7" t="s">
        <v>3996</v>
      </c>
      <c r="E2272" s="20" t="s">
        <v>7066</v>
      </c>
      <c r="F2272" s="21" t="s">
        <v>7066</v>
      </c>
      <c r="G227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7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7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7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72" s="3" t="s">
        <v>7069</v>
      </c>
    </row>
    <row r="2273" spans="1:11" x14ac:dyDescent="0.2">
      <c r="A2273" s="3" t="s">
        <v>3989</v>
      </c>
      <c r="B2273" s="3" t="s">
        <v>7095</v>
      </c>
      <c r="C2273" t="s">
        <v>1252</v>
      </c>
      <c r="D2273" s="7" t="s">
        <v>3997</v>
      </c>
      <c r="E2273" s="20" t="s">
        <v>7066</v>
      </c>
      <c r="F2273" s="21" t="s">
        <v>7066</v>
      </c>
      <c r="G227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7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7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7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73" s="3" t="s">
        <v>7069</v>
      </c>
    </row>
    <row r="2274" spans="1:11" x14ac:dyDescent="0.2">
      <c r="A2274" s="3" t="s">
        <v>3989</v>
      </c>
      <c r="B2274" s="3" t="s">
        <v>7095</v>
      </c>
      <c r="C2274" t="s">
        <v>518</v>
      </c>
      <c r="D2274" s="7" t="s">
        <v>4065</v>
      </c>
      <c r="E2274" s="20">
        <v>5</v>
      </c>
      <c r="F2274" s="21">
        <v>0.4769119769119769</v>
      </c>
      <c r="G2274" s="3" t="str">
        <f>IF(Table1[[#This Row],[2015 Cropland Premium (%)]]="No Data", "No Data", IF(OR(Table1[[#This Row],[2015 Cropland Premium (%)]]=0.4,Table1[[#This Row],[2015 Cropland Premium (%)]]&gt;0.4), "Yes", "No"))</f>
        <v>Yes</v>
      </c>
      <c r="H22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0.43590668590668591</v>
      </c>
      <c r="I227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27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274" s="3" t="s">
        <v>7069</v>
      </c>
    </row>
    <row r="2275" spans="1:11" x14ac:dyDescent="0.2">
      <c r="A2275" s="3" t="s">
        <v>3989</v>
      </c>
      <c r="B2275" s="3" t="s">
        <v>7095</v>
      </c>
      <c r="C2275" t="s">
        <v>1350</v>
      </c>
      <c r="D2275" s="7" t="s">
        <v>4014</v>
      </c>
      <c r="E2275" s="20" t="s">
        <v>7066</v>
      </c>
      <c r="F2275" s="21" t="s">
        <v>7066</v>
      </c>
      <c r="G227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7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7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7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75" s="3" t="s">
        <v>7069</v>
      </c>
    </row>
    <row r="2276" spans="1:11" x14ac:dyDescent="0.2">
      <c r="A2276" s="3" t="s">
        <v>3989</v>
      </c>
      <c r="B2276" s="3" t="s">
        <v>7095</v>
      </c>
      <c r="C2276" t="s">
        <v>4066</v>
      </c>
      <c r="D2276" s="7" t="s">
        <v>4067</v>
      </c>
      <c r="E2276" s="20">
        <v>12.333333333333334</v>
      </c>
      <c r="F2276" s="21">
        <v>0.75697366253911691</v>
      </c>
      <c r="G2276" s="3" t="str">
        <f>IF(Table1[[#This Row],[2015 Cropland Premium (%)]]="No Data", "No Data", IF(OR(Table1[[#This Row],[2015 Cropland Premium (%)]]=0.4,Table1[[#This Row],[2015 Cropland Premium (%)]]&gt;0.4), "Yes", "No"))</f>
        <v>Yes</v>
      </c>
      <c r="H22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0.20252194788406924</v>
      </c>
      <c r="I227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7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76" s="3" t="s">
        <v>7069</v>
      </c>
    </row>
    <row r="2277" spans="1:11" x14ac:dyDescent="0.2">
      <c r="A2277" s="3" t="s">
        <v>3989</v>
      </c>
      <c r="B2277" s="3" t="s">
        <v>7095</v>
      </c>
      <c r="C2277" t="s">
        <v>3376</v>
      </c>
      <c r="D2277" s="7" t="s">
        <v>4015</v>
      </c>
      <c r="E2277" s="20">
        <v>13.75</v>
      </c>
      <c r="F2277" s="21">
        <v>1.1584249084249083</v>
      </c>
      <c r="G2277" s="3" t="str">
        <f>IF(Table1[[#This Row],[2015 Cropland Premium (%)]]="No Data", "No Data", IF(OR(Table1[[#This Row],[2015 Cropland Premium (%)]]=0.4,Table1[[#This Row],[2015 Cropland Premium (%)]]&gt;0.4), "Yes", "No"))</f>
        <v>Yes</v>
      </c>
      <c r="H22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7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7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77" s="3" t="s">
        <v>7069</v>
      </c>
    </row>
    <row r="2278" spans="1:11" x14ac:dyDescent="0.2">
      <c r="A2278" s="3" t="s">
        <v>3989</v>
      </c>
      <c r="B2278" s="3" t="s">
        <v>7095</v>
      </c>
      <c r="C2278" t="s">
        <v>2353</v>
      </c>
      <c r="D2278" s="7" t="s">
        <v>4074</v>
      </c>
      <c r="E2278" s="20">
        <v>61.333333333333336</v>
      </c>
      <c r="F2278" s="21">
        <v>1.6800761383129192</v>
      </c>
      <c r="G2278" s="3" t="str">
        <f>IF(Table1[[#This Row],[2015 Cropland Premium (%)]]="No Data", "No Data", IF(OR(Table1[[#This Row],[2015 Cropland Premium (%)]]=0.4,Table1[[#This Row],[2015 Cropland Premium (%)]]&gt;0.4), "Yes", "No"))</f>
        <v>Yes</v>
      </c>
      <c r="H22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7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7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78" s="3" t="s">
        <v>7069</v>
      </c>
    </row>
    <row r="2279" spans="1:11" x14ac:dyDescent="0.2">
      <c r="A2279" s="3" t="s">
        <v>4088</v>
      </c>
      <c r="B2279" s="3" t="s">
        <v>7096</v>
      </c>
      <c r="C2279" t="s">
        <v>2400</v>
      </c>
      <c r="D2279" s="7" t="s">
        <v>4089</v>
      </c>
      <c r="E2279" s="20" t="s">
        <v>7066</v>
      </c>
      <c r="F2279" s="21" t="s">
        <v>7066</v>
      </c>
      <c r="G227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7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7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7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79" s="3" t="s">
        <v>7068</v>
      </c>
    </row>
    <row r="2280" spans="1:11" x14ac:dyDescent="0.2">
      <c r="A2280" s="3" t="s">
        <v>4088</v>
      </c>
      <c r="B2280" s="3" t="s">
        <v>7096</v>
      </c>
      <c r="C2280" t="s">
        <v>963</v>
      </c>
      <c r="D2280" s="7" t="s">
        <v>4090</v>
      </c>
      <c r="E2280" s="20" t="s">
        <v>7066</v>
      </c>
      <c r="F2280" s="21" t="s">
        <v>7066</v>
      </c>
      <c r="G228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8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8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8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80" s="3" t="s">
        <v>7069</v>
      </c>
    </row>
    <row r="2281" spans="1:11" x14ac:dyDescent="0.2">
      <c r="A2281" s="3" t="s">
        <v>4088</v>
      </c>
      <c r="B2281" s="3" t="s">
        <v>7096</v>
      </c>
      <c r="C2281" t="s">
        <v>4091</v>
      </c>
      <c r="D2281" s="7" t="s">
        <v>4092</v>
      </c>
      <c r="E2281" s="20" t="s">
        <v>7066</v>
      </c>
      <c r="F2281" s="21" t="s">
        <v>7066</v>
      </c>
      <c r="G228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8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8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8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81" s="3" t="s">
        <v>7069</v>
      </c>
    </row>
    <row r="2282" spans="1:11" x14ac:dyDescent="0.2">
      <c r="A2282" s="3" t="s">
        <v>4088</v>
      </c>
      <c r="B2282" s="3" t="s">
        <v>7096</v>
      </c>
      <c r="C2282" t="s">
        <v>4093</v>
      </c>
      <c r="D2282" s="7" t="s">
        <v>4094</v>
      </c>
      <c r="E2282" s="20" t="s">
        <v>7066</v>
      </c>
      <c r="F2282" s="21" t="s">
        <v>7066</v>
      </c>
      <c r="G228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8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8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8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82" s="3" t="s">
        <v>7069</v>
      </c>
    </row>
    <row r="2283" spans="1:11" x14ac:dyDescent="0.2">
      <c r="A2283" s="3" t="s">
        <v>4088</v>
      </c>
      <c r="B2283" s="3" t="s">
        <v>7096</v>
      </c>
      <c r="C2283" t="s">
        <v>518</v>
      </c>
      <c r="D2283" s="7" t="s">
        <v>4095</v>
      </c>
      <c r="E2283" s="20" t="s">
        <v>7066</v>
      </c>
      <c r="F2283" s="21" t="s">
        <v>7066</v>
      </c>
      <c r="G228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8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8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8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83" s="3" t="s">
        <v>7069</v>
      </c>
    </row>
    <row r="2284" spans="1:11" x14ac:dyDescent="0.2">
      <c r="A2284" s="3" t="s">
        <v>4096</v>
      </c>
      <c r="B2284" s="3" t="s">
        <v>7097</v>
      </c>
      <c r="C2284" t="s">
        <v>4130</v>
      </c>
      <c r="D2284" s="7" t="s">
        <v>4131</v>
      </c>
      <c r="E2284" s="20">
        <v>2.5</v>
      </c>
      <c r="F2284" s="21">
        <v>0.19496021220159152</v>
      </c>
      <c r="G2284" s="3" t="str">
        <f>IF(Table1[[#This Row],[2015 Cropland Premium (%)]]="No Data", "No Data", IF(OR(Table1[[#This Row],[2015 Cropland Premium (%)]]=0.4,Table1[[#This Row],[2015 Cropland Premium (%)]]&gt;0.4), "Yes", "No"))</f>
        <v>No</v>
      </c>
      <c r="H228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28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28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284" s="3" t="s">
        <v>7068</v>
      </c>
    </row>
    <row r="2285" spans="1:11" x14ac:dyDescent="0.2">
      <c r="A2285" s="3" t="s">
        <v>4096</v>
      </c>
      <c r="B2285" s="3" t="s">
        <v>7097</v>
      </c>
      <c r="C2285" t="s">
        <v>4132</v>
      </c>
      <c r="D2285" s="7" t="s">
        <v>4133</v>
      </c>
      <c r="E2285" s="20">
        <v>6.166666666666667</v>
      </c>
      <c r="F2285" s="21">
        <v>0.31546005936249838</v>
      </c>
      <c r="G2285" s="3" t="str">
        <f>IF(Table1[[#This Row],[2015 Cropland Premium (%)]]="No Data", "No Data", IF(OR(Table1[[#This Row],[2015 Cropland Premium (%)]]=0.4,Table1[[#This Row],[2015 Cropland Premium (%)]]&gt;0.4), "Yes", "No"))</f>
        <v>No</v>
      </c>
      <c r="H228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28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28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285" s="3" t="s">
        <v>7069</v>
      </c>
    </row>
    <row r="2286" spans="1:11" x14ac:dyDescent="0.2">
      <c r="A2286" s="3" t="s">
        <v>4096</v>
      </c>
      <c r="B2286" s="3" t="s">
        <v>7097</v>
      </c>
      <c r="C2286" t="s">
        <v>4153</v>
      </c>
      <c r="D2286" s="7" t="s">
        <v>4154</v>
      </c>
      <c r="E2286" s="20">
        <v>9</v>
      </c>
      <c r="F2286" s="21">
        <v>0.45260770975056691</v>
      </c>
      <c r="G2286" s="3" t="str">
        <f>IF(Table1[[#This Row],[2015 Cropland Premium (%)]]="No Data", "No Data", IF(OR(Table1[[#This Row],[2015 Cropland Premium (%)]]=0.4,Table1[[#This Row],[2015 Cropland Premium (%)]]&gt;0.4), "Yes", "No"))</f>
        <v>Yes</v>
      </c>
      <c r="H22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0.45616024187452758</v>
      </c>
      <c r="I228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8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0.41666666666666669</v>
      </c>
      <c r="K2286" s="3" t="s">
        <v>7069</v>
      </c>
    </row>
    <row r="2287" spans="1:11" x14ac:dyDescent="0.2">
      <c r="A2287" s="3" t="s">
        <v>4096</v>
      </c>
      <c r="B2287" s="3" t="s">
        <v>7097</v>
      </c>
      <c r="C2287" t="s">
        <v>1994</v>
      </c>
      <c r="D2287" s="7" t="s">
        <v>4097</v>
      </c>
      <c r="E2287" s="20">
        <v>4.833333333333333</v>
      </c>
      <c r="F2287" s="21">
        <v>0.38076604554865429</v>
      </c>
      <c r="G2287" s="3" t="str">
        <f>IF(Table1[[#This Row],[2015 Cropland Premium (%)]]="No Data", "No Data", IF(OR(Table1[[#This Row],[2015 Cropland Premium (%)]]=0.4,Table1[[#This Row],[2015 Cropland Premium (%)]]&gt;0.4), "Yes", "No"))</f>
        <v>No</v>
      </c>
      <c r="H228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287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287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287" s="3" t="s">
        <v>7069</v>
      </c>
    </row>
    <row r="2288" spans="1:11" x14ac:dyDescent="0.2">
      <c r="A2288" s="3" t="s">
        <v>4096</v>
      </c>
      <c r="B2288" s="3" t="s">
        <v>7097</v>
      </c>
      <c r="C2288" t="s">
        <v>4155</v>
      </c>
      <c r="D2288" s="7" t="s">
        <v>4156</v>
      </c>
      <c r="E2288" s="20">
        <v>11.333333333333334</v>
      </c>
      <c r="F2288" s="21">
        <v>0.56730158730158731</v>
      </c>
      <c r="G2288" s="3" t="str">
        <f>IF(Table1[[#This Row],[2015 Cropland Premium (%)]]="No Data", "No Data", IF(OR(Table1[[#This Row],[2015 Cropland Premium (%)]]=0.4,Table1[[#This Row],[2015 Cropland Premium (%)]]&gt;0.4), "Yes", "No"))</f>
        <v>Yes</v>
      </c>
      <c r="H22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0.36058201058201056</v>
      </c>
      <c r="I228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8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2.7777777777777679E-2</v>
      </c>
      <c r="K2288" s="3" t="s">
        <v>7069</v>
      </c>
    </row>
    <row r="2289" spans="1:11" x14ac:dyDescent="0.2">
      <c r="A2289" s="3" t="s">
        <v>4096</v>
      </c>
      <c r="B2289" s="3" t="s">
        <v>7097</v>
      </c>
      <c r="C2289" t="s">
        <v>4157</v>
      </c>
      <c r="D2289" s="7" t="s">
        <v>4158</v>
      </c>
      <c r="E2289" s="20">
        <v>12</v>
      </c>
      <c r="F2289" s="21">
        <v>0.57324263038548751</v>
      </c>
      <c r="G2289" s="3" t="str">
        <f>IF(Table1[[#This Row],[2015 Cropland Premium (%)]]="No Data", "No Data", IF(OR(Table1[[#This Row],[2015 Cropland Premium (%)]]=0.4,Table1[[#This Row],[2015 Cropland Premium (%)]]&gt;0.4), "Yes", "No"))</f>
        <v>Yes</v>
      </c>
      <c r="H22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0.35563114134542706</v>
      </c>
      <c r="I228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8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89" s="3" t="s">
        <v>7069</v>
      </c>
    </row>
    <row r="2290" spans="1:11" x14ac:dyDescent="0.2">
      <c r="A2290" s="3" t="s">
        <v>4096</v>
      </c>
      <c r="B2290" s="3" t="s">
        <v>7097</v>
      </c>
      <c r="C2290" t="s">
        <v>3564</v>
      </c>
      <c r="D2290" s="7" t="s">
        <v>4159</v>
      </c>
      <c r="E2290" s="20" t="s">
        <v>7066</v>
      </c>
      <c r="F2290" s="21" t="s">
        <v>7066</v>
      </c>
      <c r="G229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9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9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9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90" s="3" t="s">
        <v>7069</v>
      </c>
    </row>
    <row r="2291" spans="1:11" x14ac:dyDescent="0.2">
      <c r="A2291" s="3" t="s">
        <v>4096</v>
      </c>
      <c r="B2291" s="3" t="s">
        <v>7097</v>
      </c>
      <c r="C2291" t="s">
        <v>4160</v>
      </c>
      <c r="D2291" s="7" t="s">
        <v>4161</v>
      </c>
      <c r="E2291" s="20" t="s">
        <v>7066</v>
      </c>
      <c r="F2291" s="21" t="s">
        <v>7066</v>
      </c>
      <c r="G229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9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9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9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91" s="3" t="s">
        <v>7069</v>
      </c>
    </row>
    <row r="2292" spans="1:11" x14ac:dyDescent="0.2">
      <c r="A2292" s="3" t="s">
        <v>4096</v>
      </c>
      <c r="B2292" s="3" t="s">
        <v>7097</v>
      </c>
      <c r="C2292" t="s">
        <v>428</v>
      </c>
      <c r="D2292" s="7" t="s">
        <v>4143</v>
      </c>
      <c r="E2292" s="20">
        <v>19</v>
      </c>
      <c r="F2292" s="21">
        <v>1.0016469038208169</v>
      </c>
      <c r="G2292" s="3" t="str">
        <f>IF(Table1[[#This Row],[2015 Cropland Premium (%)]]="No Data", "No Data", IF(OR(Table1[[#This Row],[2015 Cropland Premium (%)]]=0.4,Table1[[#This Row],[2015 Cropland Premium (%)]]&gt;0.4), "Yes", "No"))</f>
        <v>Yes</v>
      </c>
      <c r="H22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9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9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92" s="3" t="s">
        <v>7069</v>
      </c>
    </row>
    <row r="2293" spans="1:11" x14ac:dyDescent="0.2">
      <c r="A2293" s="3" t="s">
        <v>4096</v>
      </c>
      <c r="B2293" s="3" t="s">
        <v>7097</v>
      </c>
      <c r="C2293" t="s">
        <v>4162</v>
      </c>
      <c r="D2293" s="7" t="s">
        <v>4163</v>
      </c>
      <c r="E2293" s="20" t="s">
        <v>7066</v>
      </c>
      <c r="F2293" s="21" t="s">
        <v>7066</v>
      </c>
      <c r="G229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29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29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29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293" s="3" t="s">
        <v>7069</v>
      </c>
    </row>
    <row r="2294" spans="1:11" x14ac:dyDescent="0.2">
      <c r="A2294" s="3" t="s">
        <v>4096</v>
      </c>
      <c r="B2294" s="3" t="s">
        <v>7097</v>
      </c>
      <c r="C2294" t="s">
        <v>430</v>
      </c>
      <c r="D2294" s="7" t="s">
        <v>4098</v>
      </c>
      <c r="E2294" s="20">
        <v>4.666666666666667</v>
      </c>
      <c r="F2294" s="21">
        <v>0.37301587301587302</v>
      </c>
      <c r="G2294" s="3" t="str">
        <f>IF(Table1[[#This Row],[2015 Cropland Premium (%)]]="No Data", "No Data", IF(OR(Table1[[#This Row],[2015 Cropland Premium (%)]]=0.4,Table1[[#This Row],[2015 Cropland Premium (%)]]&gt;0.4), "Yes", "No"))</f>
        <v>No</v>
      </c>
      <c r="H229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294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294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294" s="3" t="s">
        <v>7069</v>
      </c>
    </row>
    <row r="2295" spans="1:11" x14ac:dyDescent="0.2">
      <c r="A2295" s="3" t="s">
        <v>4096</v>
      </c>
      <c r="B2295" s="3" t="s">
        <v>7097</v>
      </c>
      <c r="C2295" t="s">
        <v>4079</v>
      </c>
      <c r="D2295" s="7" t="s">
        <v>4107</v>
      </c>
      <c r="E2295" s="20">
        <v>15.666666666666666</v>
      </c>
      <c r="F2295" s="21">
        <v>1.4727272727272727</v>
      </c>
      <c r="G2295" s="3" t="str">
        <f>IF(Table1[[#This Row],[2015 Cropland Premium (%)]]="No Data", "No Data", IF(OR(Table1[[#This Row],[2015 Cropland Premium (%)]]=0.4,Table1[[#This Row],[2015 Cropland Premium (%)]]&gt;0.4), "Yes", "No"))</f>
        <v>Yes</v>
      </c>
      <c r="H22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29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9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95" s="3" t="s">
        <v>7069</v>
      </c>
    </row>
    <row r="2296" spans="1:11" x14ac:dyDescent="0.2">
      <c r="A2296" s="3" t="s">
        <v>4096</v>
      </c>
      <c r="B2296" s="3" t="s">
        <v>7097</v>
      </c>
      <c r="C2296" t="s">
        <v>4113</v>
      </c>
      <c r="D2296" s="7" t="s">
        <v>4114</v>
      </c>
      <c r="E2296" s="20">
        <v>14.75</v>
      </c>
      <c r="F2296" s="21">
        <v>0.62987012987012991</v>
      </c>
      <c r="G2296" s="3" t="str">
        <f>IF(Table1[[#This Row],[2015 Cropland Premium (%)]]="No Data", "No Data", IF(OR(Table1[[#This Row],[2015 Cropland Premium (%)]]=0.4,Table1[[#This Row],[2015 Cropland Premium (%)]]&gt;0.4), "Yes", "No"))</f>
        <v>Yes</v>
      </c>
      <c r="H22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0.30844155844155841</v>
      </c>
      <c r="I229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9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96" s="3" t="s">
        <v>7069</v>
      </c>
    </row>
    <row r="2297" spans="1:11" x14ac:dyDescent="0.2">
      <c r="A2297" s="3" t="s">
        <v>4096</v>
      </c>
      <c r="B2297" s="3" t="s">
        <v>7097</v>
      </c>
      <c r="C2297" t="s">
        <v>4144</v>
      </c>
      <c r="D2297" s="7" t="s">
        <v>4145</v>
      </c>
      <c r="E2297" s="20">
        <v>9.5</v>
      </c>
      <c r="F2297" s="21">
        <v>0.32130730050933787</v>
      </c>
      <c r="G2297" s="3" t="str">
        <f>IF(Table1[[#This Row],[2015 Cropland Premium (%)]]="No Data", "No Data", IF(OR(Table1[[#This Row],[2015 Cropland Premium (%)]]=0.4,Table1[[#This Row],[2015 Cropland Premium (%)]]&gt;0.4), "Yes", "No"))</f>
        <v>No</v>
      </c>
      <c r="H229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29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9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0.33333333333333337</v>
      </c>
      <c r="K2297" s="3" t="s">
        <v>7069</v>
      </c>
    </row>
    <row r="2298" spans="1:11" x14ac:dyDescent="0.2">
      <c r="A2298" s="3" t="s">
        <v>4096</v>
      </c>
      <c r="B2298" s="3" t="s">
        <v>7097</v>
      </c>
      <c r="C2298" t="s">
        <v>4164</v>
      </c>
      <c r="D2298" s="7" t="s">
        <v>4165</v>
      </c>
      <c r="E2298" s="20">
        <v>15.666666666666666</v>
      </c>
      <c r="F2298" s="21">
        <v>0.92589569160997731</v>
      </c>
      <c r="G2298" s="3" t="str">
        <f>IF(Table1[[#This Row],[2015 Cropland Premium (%)]]="No Data", "No Data", IF(OR(Table1[[#This Row],[2015 Cropland Premium (%)]]=0.4,Table1[[#This Row],[2015 Cropland Premium (%)]]&gt;0.4), "Yes", "No"))</f>
        <v>Yes</v>
      </c>
      <c r="H22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6.1753590325018926E-2</v>
      </c>
      <c r="I229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9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98" s="3" t="s">
        <v>7069</v>
      </c>
    </row>
    <row r="2299" spans="1:11" x14ac:dyDescent="0.2">
      <c r="A2299" s="3" t="s">
        <v>4096</v>
      </c>
      <c r="B2299" s="3" t="s">
        <v>7097</v>
      </c>
      <c r="C2299" t="s">
        <v>4115</v>
      </c>
      <c r="D2299" s="7" t="s">
        <v>4116</v>
      </c>
      <c r="E2299" s="20">
        <v>12</v>
      </c>
      <c r="F2299" s="21">
        <v>0.51704545454545459</v>
      </c>
      <c r="G2299" s="3" t="str">
        <f>IF(Table1[[#This Row],[2015 Cropland Premium (%)]]="No Data", "No Data", IF(OR(Table1[[#This Row],[2015 Cropland Premium (%)]]=0.4,Table1[[#This Row],[2015 Cropland Premium (%)]]&gt;0.4), "Yes", "No"))</f>
        <v>Yes</v>
      </c>
      <c r="H22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0.40246212121212122</v>
      </c>
      <c r="I229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29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299" s="3" t="s">
        <v>7069</v>
      </c>
    </row>
    <row r="2300" spans="1:11" x14ac:dyDescent="0.2">
      <c r="A2300" s="3" t="s">
        <v>4096</v>
      </c>
      <c r="B2300" s="3" t="s">
        <v>7097</v>
      </c>
      <c r="C2300" t="s">
        <v>4117</v>
      </c>
      <c r="D2300" s="7" t="s">
        <v>4118</v>
      </c>
      <c r="E2300" s="20">
        <v>24</v>
      </c>
      <c r="F2300" s="21">
        <v>0.9760049220672683</v>
      </c>
      <c r="G2300" s="3" t="str">
        <f>IF(Table1[[#This Row],[2015 Cropland Premium (%)]]="No Data", "No Data", IF(OR(Table1[[#This Row],[2015 Cropland Premium (%)]]=0.4,Table1[[#This Row],[2015 Cropland Premium (%)]]&gt;0.4), "Yes", "No"))</f>
        <v>Yes</v>
      </c>
      <c r="H23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1.9995898277276436E-2</v>
      </c>
      <c r="I230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0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00" s="3" t="s">
        <v>7068</v>
      </c>
    </row>
    <row r="2301" spans="1:11" x14ac:dyDescent="0.2">
      <c r="A2301" s="3" t="s">
        <v>4096</v>
      </c>
      <c r="B2301" s="3" t="s">
        <v>7097</v>
      </c>
      <c r="C2301" t="s">
        <v>2388</v>
      </c>
      <c r="D2301" s="7" t="s">
        <v>4166</v>
      </c>
      <c r="E2301" s="20">
        <v>6.833333333333333</v>
      </c>
      <c r="F2301" s="21">
        <v>0.3330128205128205</v>
      </c>
      <c r="G2301" s="3" t="str">
        <f>IF(Table1[[#This Row],[2015 Cropland Premium (%)]]="No Data", "No Data", IF(OR(Table1[[#This Row],[2015 Cropland Premium (%)]]=0.4,Table1[[#This Row],[2015 Cropland Premium (%)]]&gt;0.4), "Yes", "No"))</f>
        <v>No</v>
      </c>
      <c r="H230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30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30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301" s="3" t="s">
        <v>7069</v>
      </c>
    </row>
    <row r="2302" spans="1:11" x14ac:dyDescent="0.2">
      <c r="A2302" s="3" t="s">
        <v>4096</v>
      </c>
      <c r="B2302" s="3" t="s">
        <v>7097</v>
      </c>
      <c r="C2302" t="s">
        <v>4134</v>
      </c>
      <c r="D2302" s="7" t="s">
        <v>4135</v>
      </c>
      <c r="E2302" s="20">
        <v>10.333333333333334</v>
      </c>
      <c r="F2302" s="21">
        <v>0.5879396429833863</v>
      </c>
      <c r="G2302" s="3" t="str">
        <f>IF(Table1[[#This Row],[2015 Cropland Premium (%)]]="No Data", "No Data", IF(OR(Table1[[#This Row],[2015 Cropland Premium (%)]]=0.4,Table1[[#This Row],[2015 Cropland Premium (%)]]&gt;0.4), "Yes", "No"))</f>
        <v>Yes</v>
      </c>
      <c r="H23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0.3433836308471781</v>
      </c>
      <c r="I230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0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0.19444444444444436</v>
      </c>
      <c r="K2302" s="3" t="s">
        <v>7069</v>
      </c>
    </row>
    <row r="2303" spans="1:11" x14ac:dyDescent="0.2">
      <c r="A2303" s="3" t="s">
        <v>4096</v>
      </c>
      <c r="B2303" s="3" t="s">
        <v>7097</v>
      </c>
      <c r="C2303" t="s">
        <v>943</v>
      </c>
      <c r="D2303" s="7" t="s">
        <v>4108</v>
      </c>
      <c r="E2303" s="20">
        <v>11.5</v>
      </c>
      <c r="F2303" s="21">
        <v>0.97076923076923072</v>
      </c>
      <c r="G2303" s="3" t="str">
        <f>IF(Table1[[#This Row],[2015 Cropland Premium (%)]]="No Data", "No Data", IF(OR(Table1[[#This Row],[2015 Cropland Premium (%)]]=0.4,Table1[[#This Row],[2015 Cropland Premium (%)]]&gt;0.4), "Yes", "No"))</f>
        <v>Yes</v>
      </c>
      <c r="H23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2.4358974358974383E-2</v>
      </c>
      <c r="I230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0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03" s="3" t="s">
        <v>7069</v>
      </c>
    </row>
    <row r="2304" spans="1:11" x14ac:dyDescent="0.2">
      <c r="A2304" s="3" t="s">
        <v>4096</v>
      </c>
      <c r="B2304" s="3" t="s">
        <v>7097</v>
      </c>
      <c r="C2304" t="s">
        <v>4119</v>
      </c>
      <c r="D2304" s="7" t="s">
        <v>4120</v>
      </c>
      <c r="E2304" s="20">
        <v>14.5</v>
      </c>
      <c r="F2304" s="21">
        <v>0.60166240409207161</v>
      </c>
      <c r="G2304" s="3" t="str">
        <f>IF(Table1[[#This Row],[2015 Cropland Premium (%)]]="No Data", "No Data", IF(OR(Table1[[#This Row],[2015 Cropland Premium (%)]]=0.4,Table1[[#This Row],[2015 Cropland Premium (%)]]&gt;0.4), "Yes", "No"))</f>
        <v>Yes</v>
      </c>
      <c r="H23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0.33194799658994034</v>
      </c>
      <c r="I230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0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04" s="3" t="s">
        <v>7069</v>
      </c>
    </row>
    <row r="2305" spans="1:11" x14ac:dyDescent="0.2">
      <c r="A2305" s="3" t="s">
        <v>4096</v>
      </c>
      <c r="B2305" s="3" t="s">
        <v>7097</v>
      </c>
      <c r="C2305" t="s">
        <v>4121</v>
      </c>
      <c r="D2305" s="7" t="s">
        <v>4122</v>
      </c>
      <c r="E2305" s="20">
        <v>6.75</v>
      </c>
      <c r="F2305" s="21">
        <v>0.27481542247744051</v>
      </c>
      <c r="G2305" s="3" t="str">
        <f>IF(Table1[[#This Row],[2015 Cropland Premium (%)]]="No Data", "No Data", IF(OR(Table1[[#This Row],[2015 Cropland Premium (%)]]=0.4,Table1[[#This Row],[2015 Cropland Premium (%)]]&gt;0.4), "Yes", "No"))</f>
        <v>No</v>
      </c>
      <c r="H230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30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30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305" s="3" t="s">
        <v>7068</v>
      </c>
    </row>
    <row r="2306" spans="1:11" x14ac:dyDescent="0.2">
      <c r="A2306" s="3" t="s">
        <v>4096</v>
      </c>
      <c r="B2306" s="3" t="s">
        <v>7097</v>
      </c>
      <c r="C2306" t="s">
        <v>4099</v>
      </c>
      <c r="D2306" s="7" t="s">
        <v>4100</v>
      </c>
      <c r="E2306" s="20">
        <v>8</v>
      </c>
      <c r="F2306" s="21">
        <v>0.56521739130434778</v>
      </c>
      <c r="G2306" s="3" t="str">
        <f>IF(Table1[[#This Row],[2015 Cropland Premium (%)]]="No Data", "No Data", IF(OR(Table1[[#This Row],[2015 Cropland Premium (%)]]=0.4,Table1[[#This Row],[2015 Cropland Premium (%)]]&gt;0.4), "Yes", "No"))</f>
        <v>Yes</v>
      </c>
      <c r="H23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0.3623188405797102</v>
      </c>
      <c r="I230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30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306" s="3" t="s">
        <v>7069</v>
      </c>
    </row>
    <row r="2307" spans="1:11" x14ac:dyDescent="0.2">
      <c r="A2307" s="3" t="s">
        <v>4096</v>
      </c>
      <c r="B2307" s="3" t="s">
        <v>7097</v>
      </c>
      <c r="C2307" t="s">
        <v>2028</v>
      </c>
      <c r="D2307" s="7" t="s">
        <v>4136</v>
      </c>
      <c r="E2307" s="20">
        <v>1.6666666666666667</v>
      </c>
      <c r="F2307" s="21">
        <v>0.16004140786749485</v>
      </c>
      <c r="G2307" s="3" t="str">
        <f>IF(Table1[[#This Row],[2015 Cropland Premium (%)]]="No Data", "No Data", IF(OR(Table1[[#This Row],[2015 Cropland Premium (%)]]=0.4,Table1[[#This Row],[2015 Cropland Premium (%)]]&gt;0.4), "Yes", "No"))</f>
        <v>No</v>
      </c>
      <c r="H230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30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30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307" s="3" t="s">
        <v>7069</v>
      </c>
    </row>
    <row r="2308" spans="1:11" x14ac:dyDescent="0.2">
      <c r="A2308" s="3" t="s">
        <v>4096</v>
      </c>
      <c r="B2308" s="3" t="s">
        <v>7097</v>
      </c>
      <c r="C2308" t="s">
        <v>4167</v>
      </c>
      <c r="D2308" s="7" t="s">
        <v>4168</v>
      </c>
      <c r="E2308" s="20">
        <v>10.833333333333334</v>
      </c>
      <c r="F2308" s="21">
        <v>0.5653612796469939</v>
      </c>
      <c r="G2308" s="3" t="str">
        <f>IF(Table1[[#This Row],[2015 Cropland Premium (%)]]="No Data", "No Data", IF(OR(Table1[[#This Row],[2015 Cropland Premium (%)]]=0.4,Table1[[#This Row],[2015 Cropland Premium (%)]]&gt;0.4), "Yes", "No"))</f>
        <v>Yes</v>
      </c>
      <c r="H23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0.3621989336275051</v>
      </c>
      <c r="I230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0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0.11111111111111099</v>
      </c>
      <c r="K2308" s="3" t="s">
        <v>7069</v>
      </c>
    </row>
    <row r="2309" spans="1:11" x14ac:dyDescent="0.2">
      <c r="A2309" s="3" t="s">
        <v>4096</v>
      </c>
      <c r="B2309" s="3" t="s">
        <v>7097</v>
      </c>
      <c r="C2309" t="s">
        <v>4123</v>
      </c>
      <c r="D2309" s="7" t="s">
        <v>4124</v>
      </c>
      <c r="E2309" s="20">
        <v>36</v>
      </c>
      <c r="F2309" s="21">
        <v>1.1771739130434784</v>
      </c>
      <c r="G2309" s="3" t="str">
        <f>IF(Table1[[#This Row],[2015 Cropland Premium (%)]]="No Data", "No Data", IF(OR(Table1[[#This Row],[2015 Cropland Premium (%)]]=0.4,Table1[[#This Row],[2015 Cropland Premium (%)]]&gt;0.4), "Yes", "No"))</f>
        <v>Yes</v>
      </c>
      <c r="H23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0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0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09" s="3" t="s">
        <v>7068</v>
      </c>
    </row>
    <row r="2310" spans="1:11" x14ac:dyDescent="0.2">
      <c r="A2310" s="3" t="s">
        <v>4096</v>
      </c>
      <c r="B2310" s="3" t="s">
        <v>7097</v>
      </c>
      <c r="C2310" t="s">
        <v>1202</v>
      </c>
      <c r="D2310" s="7" t="s">
        <v>4169</v>
      </c>
      <c r="E2310" s="20" t="s">
        <v>7066</v>
      </c>
      <c r="F2310" s="21" t="s">
        <v>7066</v>
      </c>
      <c r="G231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31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31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31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310" s="3" t="s">
        <v>7069</v>
      </c>
    </row>
    <row r="2311" spans="1:11" x14ac:dyDescent="0.2">
      <c r="A2311" s="3" t="s">
        <v>4096</v>
      </c>
      <c r="B2311" s="3" t="s">
        <v>7097</v>
      </c>
      <c r="C2311" t="s">
        <v>4109</v>
      </c>
      <c r="D2311" s="7" t="s">
        <v>4110</v>
      </c>
      <c r="E2311" s="20" t="s">
        <v>7066</v>
      </c>
      <c r="F2311" s="21" t="s">
        <v>7066</v>
      </c>
      <c r="G231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31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31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31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311" s="3" t="s">
        <v>7069</v>
      </c>
    </row>
    <row r="2312" spans="1:11" x14ac:dyDescent="0.2">
      <c r="A2312" s="3" t="s">
        <v>4096</v>
      </c>
      <c r="B2312" s="3" t="s">
        <v>7097</v>
      </c>
      <c r="C2312" t="s">
        <v>3155</v>
      </c>
      <c r="D2312" s="7" t="s">
        <v>4111</v>
      </c>
      <c r="E2312" s="20">
        <v>6.666666666666667</v>
      </c>
      <c r="F2312" s="21">
        <v>0.38244047619047611</v>
      </c>
      <c r="G2312" s="3" t="str">
        <f>IF(Table1[[#This Row],[2015 Cropland Premium (%)]]="No Data", "No Data", IF(OR(Table1[[#This Row],[2015 Cropland Premium (%)]]=0.4,Table1[[#This Row],[2015 Cropland Premium (%)]]&gt;0.4), "Yes", "No"))</f>
        <v>No</v>
      </c>
      <c r="H231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31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31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312" s="3" t="s">
        <v>7069</v>
      </c>
    </row>
    <row r="2313" spans="1:11" x14ac:dyDescent="0.2">
      <c r="A2313" s="3" t="s">
        <v>4096</v>
      </c>
      <c r="B2313" s="3" t="s">
        <v>7097</v>
      </c>
      <c r="C2313" t="s">
        <v>1207</v>
      </c>
      <c r="D2313" s="7" t="s">
        <v>4101</v>
      </c>
      <c r="E2313" s="20">
        <v>1.1666666666666667</v>
      </c>
      <c r="F2313" s="21">
        <v>7.8927203065134108E-2</v>
      </c>
      <c r="G2313" s="3" t="str">
        <f>IF(Table1[[#This Row],[2015 Cropland Premium (%)]]="No Data", "No Data", IF(OR(Table1[[#This Row],[2015 Cropland Premium (%)]]=0.4,Table1[[#This Row],[2015 Cropland Premium (%)]]&gt;0.4), "Yes", "No"))</f>
        <v>No</v>
      </c>
      <c r="H231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313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31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313" s="3" t="s">
        <v>7069</v>
      </c>
    </row>
    <row r="2314" spans="1:11" x14ac:dyDescent="0.2">
      <c r="A2314" s="3" t="s">
        <v>4096</v>
      </c>
      <c r="B2314" s="3" t="s">
        <v>7097</v>
      </c>
      <c r="C2314" t="s">
        <v>462</v>
      </c>
      <c r="D2314" s="7" t="s">
        <v>4146</v>
      </c>
      <c r="E2314" s="20">
        <v>21.5</v>
      </c>
      <c r="F2314" s="21">
        <v>1.1916666666666667</v>
      </c>
      <c r="G2314" s="3" t="str">
        <f>IF(Table1[[#This Row],[2015 Cropland Premium (%)]]="No Data", "No Data", IF(OR(Table1[[#This Row],[2015 Cropland Premium (%)]]=0.4,Table1[[#This Row],[2015 Cropland Premium (%)]]&gt;0.4), "Yes", "No"))</f>
        <v>Yes</v>
      </c>
      <c r="H23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1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1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14" s="3" t="s">
        <v>7069</v>
      </c>
    </row>
    <row r="2315" spans="1:11" x14ac:dyDescent="0.2">
      <c r="A2315" s="3" t="s">
        <v>4096</v>
      </c>
      <c r="B2315" s="3" t="s">
        <v>7097</v>
      </c>
      <c r="C2315" t="s">
        <v>4147</v>
      </c>
      <c r="D2315" s="7" t="s">
        <v>4148</v>
      </c>
      <c r="E2315" s="20">
        <v>7.5</v>
      </c>
      <c r="F2315" s="21">
        <v>0.38421052631578945</v>
      </c>
      <c r="G2315" s="3" t="str">
        <f>IF(Table1[[#This Row],[2015 Cropland Premium (%)]]="No Data", "No Data", IF(OR(Table1[[#This Row],[2015 Cropland Premium (%)]]=0.4,Table1[[#This Row],[2015 Cropland Premium (%)]]&gt;0.4), "Yes", "No"))</f>
        <v>No</v>
      </c>
      <c r="H231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315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315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315" s="3" t="s">
        <v>7069</v>
      </c>
    </row>
    <row r="2316" spans="1:11" x14ac:dyDescent="0.2">
      <c r="A2316" s="3" t="s">
        <v>4096</v>
      </c>
      <c r="B2316" s="3" t="s">
        <v>7097</v>
      </c>
      <c r="C2316" t="s">
        <v>4137</v>
      </c>
      <c r="D2316" s="7" t="s">
        <v>4138</v>
      </c>
      <c r="E2316" s="20" t="s">
        <v>7066</v>
      </c>
      <c r="F2316" s="21" t="s">
        <v>7066</v>
      </c>
      <c r="G231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31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31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31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316" s="3" t="s">
        <v>7069</v>
      </c>
    </row>
    <row r="2317" spans="1:11" x14ac:dyDescent="0.2">
      <c r="A2317" s="3" t="s">
        <v>4096</v>
      </c>
      <c r="B2317" s="3" t="s">
        <v>7097</v>
      </c>
      <c r="C2317" t="s">
        <v>420</v>
      </c>
      <c r="D2317" s="7" t="s">
        <v>4125</v>
      </c>
      <c r="E2317" s="20">
        <v>17.75</v>
      </c>
      <c r="F2317" s="21">
        <v>0.70518867924528306</v>
      </c>
      <c r="G2317" s="3" t="str">
        <f>IF(Table1[[#This Row],[2015 Cropland Premium (%)]]="No Data", "No Data", IF(OR(Table1[[#This Row],[2015 Cropland Premium (%)]]=0.4,Table1[[#This Row],[2015 Cropland Premium (%)]]&gt;0.4), "Yes", "No"))</f>
        <v>Yes</v>
      </c>
      <c r="H23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0.2456761006289308</v>
      </c>
      <c r="I231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1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17" s="3" t="s">
        <v>7068</v>
      </c>
    </row>
    <row r="2318" spans="1:11" x14ac:dyDescent="0.2">
      <c r="A2318" s="3" t="s">
        <v>4096</v>
      </c>
      <c r="B2318" s="3" t="s">
        <v>7097</v>
      </c>
      <c r="C2318" t="s">
        <v>4126</v>
      </c>
      <c r="D2318" s="7" t="s">
        <v>4127</v>
      </c>
      <c r="E2318" s="20">
        <v>27.75</v>
      </c>
      <c r="F2318" s="21">
        <v>1.3431266846361187</v>
      </c>
      <c r="G2318" s="3" t="str">
        <f>IF(Table1[[#This Row],[2015 Cropland Premium (%)]]="No Data", "No Data", IF(OR(Table1[[#This Row],[2015 Cropland Premium (%)]]=0.4,Table1[[#This Row],[2015 Cropland Premium (%)]]&gt;0.4), "Yes", "No"))</f>
        <v>Yes</v>
      </c>
      <c r="H23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1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1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18" s="3" t="s">
        <v>7069</v>
      </c>
    </row>
    <row r="2319" spans="1:11" x14ac:dyDescent="0.2">
      <c r="A2319" s="3" t="s">
        <v>4096</v>
      </c>
      <c r="B2319" s="3" t="s">
        <v>7097</v>
      </c>
      <c r="C2319" t="s">
        <v>4139</v>
      </c>
      <c r="D2319" s="7" t="s">
        <v>4140</v>
      </c>
      <c r="E2319" s="20">
        <v>4.666666666666667</v>
      </c>
      <c r="F2319" s="21">
        <v>0.22078834907782274</v>
      </c>
      <c r="G2319" s="3" t="str">
        <f>IF(Table1[[#This Row],[2015 Cropland Premium (%)]]="No Data", "No Data", IF(OR(Table1[[#This Row],[2015 Cropland Premium (%)]]=0.4,Table1[[#This Row],[2015 Cropland Premium (%)]]&gt;0.4), "Yes", "No"))</f>
        <v>No</v>
      </c>
      <c r="H231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31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31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319" s="3" t="s">
        <v>7069</v>
      </c>
    </row>
    <row r="2320" spans="1:11" x14ac:dyDescent="0.2">
      <c r="A2320" s="3" t="s">
        <v>4096</v>
      </c>
      <c r="B2320" s="3" t="s">
        <v>7097</v>
      </c>
      <c r="C2320" t="s">
        <v>1128</v>
      </c>
      <c r="D2320" s="7" t="s">
        <v>4102</v>
      </c>
      <c r="E2320" s="20">
        <v>3.8333333333333335</v>
      </c>
      <c r="F2320" s="21">
        <v>0.24176762969866417</v>
      </c>
      <c r="G2320" s="3" t="str">
        <f>IF(Table1[[#This Row],[2015 Cropland Premium (%)]]="No Data", "No Data", IF(OR(Table1[[#This Row],[2015 Cropland Premium (%)]]=0.4,Table1[[#This Row],[2015 Cropland Premium (%)]]&gt;0.4), "Yes", "No"))</f>
        <v>No</v>
      </c>
      <c r="H232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32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32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320" s="3" t="s">
        <v>7069</v>
      </c>
    </row>
    <row r="2321" spans="1:11" x14ac:dyDescent="0.2">
      <c r="A2321" s="3" t="s">
        <v>4096</v>
      </c>
      <c r="B2321" s="3" t="s">
        <v>7097</v>
      </c>
      <c r="C2321" t="s">
        <v>4149</v>
      </c>
      <c r="D2321" s="7" t="s">
        <v>4150</v>
      </c>
      <c r="E2321" s="20">
        <v>8.5</v>
      </c>
      <c r="F2321" s="21">
        <v>0.30366004962779158</v>
      </c>
      <c r="G2321" s="3" t="str">
        <f>IF(Table1[[#This Row],[2015 Cropland Premium (%)]]="No Data", "No Data", IF(OR(Table1[[#This Row],[2015 Cropland Premium (%)]]=0.4,Table1[[#This Row],[2015 Cropland Premium (%)]]&gt;0.4), "Yes", "No"))</f>
        <v>No</v>
      </c>
      <c r="H232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32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2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0.5</v>
      </c>
      <c r="K2321" s="3" t="s">
        <v>7069</v>
      </c>
    </row>
    <row r="2322" spans="1:11" x14ac:dyDescent="0.2">
      <c r="A2322" s="3" t="s">
        <v>4096</v>
      </c>
      <c r="B2322" s="3" t="s">
        <v>7097</v>
      </c>
      <c r="C2322" t="s">
        <v>464</v>
      </c>
      <c r="D2322" s="7" t="s">
        <v>4103</v>
      </c>
      <c r="E2322" s="20">
        <v>16.166666666666668</v>
      </c>
      <c r="F2322" s="21">
        <v>1.0734527631079356</v>
      </c>
      <c r="G2322" s="3" t="str">
        <f>IF(Table1[[#This Row],[2015 Cropland Premium (%)]]="No Data", "No Data", IF(OR(Table1[[#This Row],[2015 Cropland Premium (%)]]=0.4,Table1[[#This Row],[2015 Cropland Premium (%)]]&gt;0.4), "Yes", "No"))</f>
        <v>Yes</v>
      </c>
      <c r="H23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22" s="3" t="s">
        <v>7069</v>
      </c>
    </row>
    <row r="2323" spans="1:11" x14ac:dyDescent="0.2">
      <c r="A2323" s="3" t="s">
        <v>4096</v>
      </c>
      <c r="B2323" s="3" t="s">
        <v>7097</v>
      </c>
      <c r="C2323" t="s">
        <v>1552</v>
      </c>
      <c r="D2323" s="7" t="s">
        <v>4151</v>
      </c>
      <c r="E2323" s="20" t="s">
        <v>7066</v>
      </c>
      <c r="F2323" s="21" t="s">
        <v>7066</v>
      </c>
      <c r="G232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32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32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32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323" s="3" t="s">
        <v>7069</v>
      </c>
    </row>
    <row r="2324" spans="1:11" x14ac:dyDescent="0.2">
      <c r="A2324" s="3" t="s">
        <v>4096</v>
      </c>
      <c r="B2324" s="3" t="s">
        <v>7097</v>
      </c>
      <c r="C2324" t="s">
        <v>4141</v>
      </c>
      <c r="D2324" s="7" t="s">
        <v>4142</v>
      </c>
      <c r="E2324" s="20">
        <v>-0.33333333333333331</v>
      </c>
      <c r="F2324" s="21">
        <v>3.2728476005786926E-2</v>
      </c>
      <c r="G2324" s="3" t="str">
        <f>IF(Table1[[#This Row],[2015 Cropland Premium (%)]]="No Data", "No Data", IF(OR(Table1[[#This Row],[2015 Cropland Premium (%)]]=0.4,Table1[[#This Row],[2015 Cropland Premium (%)]]&gt;0.4), "Yes", "No"))</f>
        <v>No</v>
      </c>
      <c r="H232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32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32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324" s="3" t="s">
        <v>7069</v>
      </c>
    </row>
    <row r="2325" spans="1:11" x14ac:dyDescent="0.2">
      <c r="A2325" s="3" t="s">
        <v>4096</v>
      </c>
      <c r="B2325" s="3" t="s">
        <v>7097</v>
      </c>
      <c r="C2325" t="s">
        <v>4104</v>
      </c>
      <c r="D2325" s="7" t="s">
        <v>4105</v>
      </c>
      <c r="E2325" s="20">
        <v>8.1666666666666661</v>
      </c>
      <c r="F2325" s="21">
        <v>0.58241758241758246</v>
      </c>
      <c r="G2325" s="3" t="str">
        <f>IF(Table1[[#This Row],[2015 Cropland Premium (%)]]="No Data", "No Data", IF(OR(Table1[[#This Row],[2015 Cropland Premium (%)]]=0.4,Table1[[#This Row],[2015 Cropland Premium (%)]]&gt;0.4), "Yes", "No"))</f>
        <v>Yes</v>
      </c>
      <c r="H23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0.34798534798534797</v>
      </c>
      <c r="I2325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325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325" s="3" t="s">
        <v>7069</v>
      </c>
    </row>
    <row r="2326" spans="1:11" x14ac:dyDescent="0.2">
      <c r="A2326" s="3" t="s">
        <v>4096</v>
      </c>
      <c r="B2326" s="3" t="s">
        <v>7097</v>
      </c>
      <c r="C2326" t="s">
        <v>500</v>
      </c>
      <c r="D2326" s="7" t="s">
        <v>4152</v>
      </c>
      <c r="E2326" s="20">
        <v>15.25</v>
      </c>
      <c r="F2326" s="21">
        <v>0.77152734129478318</v>
      </c>
      <c r="G2326" s="3" t="str">
        <f>IF(Table1[[#This Row],[2015 Cropland Premium (%)]]="No Data", "No Data", IF(OR(Table1[[#This Row],[2015 Cropland Premium (%)]]=0.4,Table1[[#This Row],[2015 Cropland Premium (%)]]&gt;0.4), "Yes", "No"))</f>
        <v>Yes</v>
      </c>
      <c r="H23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0.19039388225434734</v>
      </c>
      <c r="I232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2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26" s="3" t="s">
        <v>7069</v>
      </c>
    </row>
    <row r="2327" spans="1:11" x14ac:dyDescent="0.2">
      <c r="A2327" s="3" t="s">
        <v>4096</v>
      </c>
      <c r="B2327" s="3" t="s">
        <v>7097</v>
      </c>
      <c r="C2327" t="s">
        <v>693</v>
      </c>
      <c r="D2327" s="7" t="s">
        <v>4106</v>
      </c>
      <c r="E2327" s="20">
        <v>8.8333333333333339</v>
      </c>
      <c r="F2327" s="21">
        <v>0.77337819185645273</v>
      </c>
      <c r="G2327" s="3" t="str">
        <f>IF(Table1[[#This Row],[2015 Cropland Premium (%)]]="No Data", "No Data", IF(OR(Table1[[#This Row],[2015 Cropland Premium (%)]]=0.4,Table1[[#This Row],[2015 Cropland Premium (%)]]&gt;0.4), "Yes", "No"))</f>
        <v>Yes</v>
      </c>
      <c r="H23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0.18885150678628937</v>
      </c>
      <c r="I232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2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0.44444444444444436</v>
      </c>
      <c r="K2327" s="3" t="s">
        <v>7069</v>
      </c>
    </row>
    <row r="2328" spans="1:11" x14ac:dyDescent="0.2">
      <c r="A2328" s="3" t="s">
        <v>4096</v>
      </c>
      <c r="B2328" s="3" t="s">
        <v>7097</v>
      </c>
      <c r="C2328" t="s">
        <v>4128</v>
      </c>
      <c r="D2328" s="7" t="s">
        <v>4129</v>
      </c>
      <c r="E2328" s="20">
        <v>12.25</v>
      </c>
      <c r="F2328" s="21">
        <v>0.52897574123989222</v>
      </c>
      <c r="G2328" s="3" t="str">
        <f>IF(Table1[[#This Row],[2015 Cropland Premium (%)]]="No Data", "No Data", IF(OR(Table1[[#This Row],[2015 Cropland Premium (%)]]=0.4,Table1[[#This Row],[2015 Cropland Premium (%)]]&gt;0.4), "Yes", "No"))</f>
        <v>Yes</v>
      </c>
      <c r="H23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0.39252021563342315</v>
      </c>
      <c r="I232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2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28" s="3" t="s">
        <v>7068</v>
      </c>
    </row>
    <row r="2329" spans="1:11" x14ac:dyDescent="0.2">
      <c r="A2329" s="3" t="s">
        <v>4096</v>
      </c>
      <c r="B2329" s="3" t="s">
        <v>7097</v>
      </c>
      <c r="C2329" t="s">
        <v>2353</v>
      </c>
      <c r="D2329" s="7" t="s">
        <v>4112</v>
      </c>
      <c r="E2329" s="20">
        <v>8</v>
      </c>
      <c r="F2329" s="21">
        <v>0.52338980463980456</v>
      </c>
      <c r="G2329" s="3" t="str">
        <f>IF(Table1[[#This Row],[2015 Cropland Premium (%)]]="No Data", "No Data", IF(OR(Table1[[#This Row],[2015 Cropland Premium (%)]]=0.4,Table1[[#This Row],[2015 Cropland Premium (%)]]&gt;0.4), "Yes", "No"))</f>
        <v>Yes</v>
      </c>
      <c r="H23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0.39717516280016285</v>
      </c>
      <c r="I232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32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329" s="3" t="s">
        <v>7069</v>
      </c>
    </row>
    <row r="2330" spans="1:11" x14ac:dyDescent="0.2">
      <c r="A2330" s="3" t="s">
        <v>4170</v>
      </c>
      <c r="B2330" s="3" t="s">
        <v>7098</v>
      </c>
      <c r="C2330" t="s">
        <v>4211</v>
      </c>
      <c r="D2330" s="7" t="s">
        <v>4212</v>
      </c>
      <c r="E2330" s="20">
        <v>59.166666666666664</v>
      </c>
      <c r="F2330" s="21">
        <v>1.4927856614603601</v>
      </c>
      <c r="G2330" s="3" t="str">
        <f>IF(Table1[[#This Row],[2015 Cropland Premium (%)]]="No Data", "No Data", IF(OR(Table1[[#This Row],[2015 Cropland Premium (%)]]=0.4,Table1[[#This Row],[2015 Cropland Premium (%)]]&gt;0.4), "Yes", "No"))</f>
        <v>Yes</v>
      </c>
      <c r="H23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3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3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30" s="3" t="s">
        <v>7068</v>
      </c>
    </row>
    <row r="2331" spans="1:11" x14ac:dyDescent="0.2">
      <c r="A2331" s="3" t="s">
        <v>4170</v>
      </c>
      <c r="B2331" s="3" t="s">
        <v>7098</v>
      </c>
      <c r="C2331" t="s">
        <v>4213</v>
      </c>
      <c r="D2331" s="7" t="s">
        <v>4214</v>
      </c>
      <c r="E2331" s="20">
        <v>66.833333333333329</v>
      </c>
      <c r="F2331" s="21">
        <v>1.8252100840336134</v>
      </c>
      <c r="G2331" s="3" t="str">
        <f>IF(Table1[[#This Row],[2015 Cropland Premium (%)]]="No Data", "No Data", IF(OR(Table1[[#This Row],[2015 Cropland Premium (%)]]=0.4,Table1[[#This Row],[2015 Cropland Premium (%)]]&gt;0.4), "Yes", "No"))</f>
        <v>Yes</v>
      </c>
      <c r="H23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31" s="3" t="s">
        <v>7068</v>
      </c>
    </row>
    <row r="2332" spans="1:11" x14ac:dyDescent="0.2">
      <c r="A2332" s="3" t="s">
        <v>4170</v>
      </c>
      <c r="B2332" s="3" t="s">
        <v>7098</v>
      </c>
      <c r="C2332" t="s">
        <v>4245</v>
      </c>
      <c r="D2332" s="7" t="s">
        <v>4246</v>
      </c>
      <c r="E2332" s="20">
        <v>24.466666666666669</v>
      </c>
      <c r="F2332" s="21">
        <v>2.3754578754578755</v>
      </c>
      <c r="G2332" s="3" t="str">
        <f>IF(Table1[[#This Row],[2015 Cropland Premium (%)]]="No Data", "No Data", IF(OR(Table1[[#This Row],[2015 Cropland Premium (%)]]=0.4,Table1[[#This Row],[2015 Cropland Premium (%)]]&gt;0.4), "Yes", "No"))</f>
        <v>Yes</v>
      </c>
      <c r="H23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3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3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32" s="3" t="s">
        <v>7068</v>
      </c>
    </row>
    <row r="2333" spans="1:11" x14ac:dyDescent="0.2">
      <c r="A2333" s="3" t="s">
        <v>4170</v>
      </c>
      <c r="B2333" s="3" t="s">
        <v>7098</v>
      </c>
      <c r="C2333" t="s">
        <v>4261</v>
      </c>
      <c r="D2333" s="7" t="s">
        <v>4262</v>
      </c>
      <c r="E2333" s="20">
        <v>82.333333333333329</v>
      </c>
      <c r="F2333" s="21">
        <v>1.8941284996079517</v>
      </c>
      <c r="G2333" s="3" t="str">
        <f>IF(Table1[[#This Row],[2015 Cropland Premium (%)]]="No Data", "No Data", IF(OR(Table1[[#This Row],[2015 Cropland Premium (%)]]=0.4,Table1[[#This Row],[2015 Cropland Premium (%)]]&gt;0.4), "Yes", "No"))</f>
        <v>Yes</v>
      </c>
      <c r="H23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3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3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33" s="3" t="s">
        <v>7068</v>
      </c>
    </row>
    <row r="2334" spans="1:11" x14ac:dyDescent="0.2">
      <c r="A2334" s="3" t="s">
        <v>4170</v>
      </c>
      <c r="B2334" s="3" t="s">
        <v>7098</v>
      </c>
      <c r="C2334" t="s">
        <v>4226</v>
      </c>
      <c r="D2334" s="7" t="s">
        <v>4227</v>
      </c>
      <c r="E2334" s="20">
        <v>116</v>
      </c>
      <c r="F2334" s="21">
        <v>2.4596114702422285</v>
      </c>
      <c r="G2334" s="3" t="str">
        <f>IF(Table1[[#This Row],[2015 Cropland Premium (%)]]="No Data", "No Data", IF(OR(Table1[[#This Row],[2015 Cropland Premium (%)]]=0.4,Table1[[#This Row],[2015 Cropland Premium (%)]]&gt;0.4), "Yes", "No"))</f>
        <v>Yes</v>
      </c>
      <c r="H23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3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3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34" s="3" t="s">
        <v>7068</v>
      </c>
    </row>
    <row r="2335" spans="1:11" x14ac:dyDescent="0.2">
      <c r="A2335" s="3" t="s">
        <v>4170</v>
      </c>
      <c r="B2335" s="3" t="s">
        <v>7098</v>
      </c>
      <c r="C2335" t="s">
        <v>1470</v>
      </c>
      <c r="D2335" s="7" t="s">
        <v>4179</v>
      </c>
      <c r="E2335" s="20">
        <v>75.666666666666671</v>
      </c>
      <c r="F2335" s="21">
        <v>2.0151308139534883</v>
      </c>
      <c r="G2335" s="3" t="str">
        <f>IF(Table1[[#This Row],[2015 Cropland Premium (%)]]="No Data", "No Data", IF(OR(Table1[[#This Row],[2015 Cropland Premium (%)]]=0.4,Table1[[#This Row],[2015 Cropland Premium (%)]]&gt;0.4), "Yes", "No"))</f>
        <v>Yes</v>
      </c>
      <c r="H23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3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3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35" s="3" t="s">
        <v>7068</v>
      </c>
    </row>
    <row r="2336" spans="1:11" x14ac:dyDescent="0.2">
      <c r="A2336" s="3" t="s">
        <v>4170</v>
      </c>
      <c r="B2336" s="3" t="s">
        <v>7098</v>
      </c>
      <c r="C2336" t="s">
        <v>4215</v>
      </c>
      <c r="D2336" s="7" t="s">
        <v>4216</v>
      </c>
      <c r="E2336" s="20">
        <v>51</v>
      </c>
      <c r="F2336" s="21">
        <v>1.7814814814814817</v>
      </c>
      <c r="G2336" s="3" t="str">
        <f>IF(Table1[[#This Row],[2015 Cropland Premium (%)]]="No Data", "No Data", IF(OR(Table1[[#This Row],[2015 Cropland Premium (%)]]=0.4,Table1[[#This Row],[2015 Cropland Premium (%)]]&gt;0.4), "Yes", "No"))</f>
        <v>Yes</v>
      </c>
      <c r="H23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36" s="3" t="s">
        <v>7068</v>
      </c>
    </row>
    <row r="2337" spans="1:11" x14ac:dyDescent="0.2">
      <c r="A2337" s="3" t="s">
        <v>4170</v>
      </c>
      <c r="B2337" s="3" t="s">
        <v>7098</v>
      </c>
      <c r="C2337" t="s">
        <v>3139</v>
      </c>
      <c r="D2337" s="7" t="s">
        <v>4217</v>
      </c>
      <c r="E2337" s="20">
        <v>33.333333333333336</v>
      </c>
      <c r="F2337" s="21">
        <v>1.5199410518559455</v>
      </c>
      <c r="G2337" s="3" t="str">
        <f>IF(Table1[[#This Row],[2015 Cropland Premium (%)]]="No Data", "No Data", IF(OR(Table1[[#This Row],[2015 Cropland Premium (%)]]=0.4,Table1[[#This Row],[2015 Cropland Premium (%)]]&gt;0.4), "Yes", "No"))</f>
        <v>Yes</v>
      </c>
      <c r="H23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37" s="3" t="s">
        <v>7068</v>
      </c>
    </row>
    <row r="2338" spans="1:11" x14ac:dyDescent="0.2">
      <c r="A2338" s="3" t="s">
        <v>4170</v>
      </c>
      <c r="B2338" s="3" t="s">
        <v>7098</v>
      </c>
      <c r="C2338" t="s">
        <v>750</v>
      </c>
      <c r="D2338" s="7" t="s">
        <v>4171</v>
      </c>
      <c r="E2338" s="20">
        <v>15.433333333333332</v>
      </c>
      <c r="F2338" s="21">
        <v>1.6477599268547543</v>
      </c>
      <c r="G2338" s="3" t="str">
        <f>IF(Table1[[#This Row],[2015 Cropland Premium (%)]]="No Data", "No Data", IF(OR(Table1[[#This Row],[2015 Cropland Premium (%)]]=0.4,Table1[[#This Row],[2015 Cropland Premium (%)]]&gt;0.4), "Yes", "No"))</f>
        <v>Yes</v>
      </c>
      <c r="H23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3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3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38" s="3" t="s">
        <v>7068</v>
      </c>
    </row>
    <row r="2339" spans="1:11" x14ac:dyDescent="0.2">
      <c r="A2339" s="3" t="s">
        <v>4170</v>
      </c>
      <c r="B2339" s="3" t="s">
        <v>7098</v>
      </c>
      <c r="C2339" t="s">
        <v>2115</v>
      </c>
      <c r="D2339" s="7" t="s">
        <v>4180</v>
      </c>
      <c r="E2339" s="20">
        <v>37.333333333333336</v>
      </c>
      <c r="F2339" s="21">
        <v>1.4101010101010101</v>
      </c>
      <c r="G2339" s="3" t="str">
        <f>IF(Table1[[#This Row],[2015 Cropland Premium (%)]]="No Data", "No Data", IF(OR(Table1[[#This Row],[2015 Cropland Premium (%)]]=0.4,Table1[[#This Row],[2015 Cropland Premium (%)]]&gt;0.4), "Yes", "No"))</f>
        <v>Yes</v>
      </c>
      <c r="H23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39" s="3" t="s">
        <v>7068</v>
      </c>
    </row>
    <row r="2340" spans="1:11" x14ac:dyDescent="0.2">
      <c r="A2340" s="3" t="s">
        <v>4170</v>
      </c>
      <c r="B2340" s="3" t="s">
        <v>7098</v>
      </c>
      <c r="C2340" t="s">
        <v>4263</v>
      </c>
      <c r="D2340" s="7" t="s">
        <v>4264</v>
      </c>
      <c r="E2340" s="20">
        <v>72.666666666666671</v>
      </c>
      <c r="F2340" s="21">
        <v>2.0918406072106266</v>
      </c>
      <c r="G2340" s="3" t="str">
        <f>IF(Table1[[#This Row],[2015 Cropland Premium (%)]]="No Data", "No Data", IF(OR(Table1[[#This Row],[2015 Cropland Premium (%)]]=0.4,Table1[[#This Row],[2015 Cropland Premium (%)]]&gt;0.4), "Yes", "No"))</f>
        <v>Yes</v>
      </c>
      <c r="H23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4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4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40" s="3" t="s">
        <v>7068</v>
      </c>
    </row>
    <row r="2341" spans="1:11" x14ac:dyDescent="0.2">
      <c r="A2341" s="3" t="s">
        <v>4170</v>
      </c>
      <c r="B2341" s="3" t="s">
        <v>7098</v>
      </c>
      <c r="C2341" t="s">
        <v>682</v>
      </c>
      <c r="D2341" s="7" t="s">
        <v>4191</v>
      </c>
      <c r="E2341" s="20">
        <v>81.166666666666671</v>
      </c>
      <c r="F2341" s="21">
        <v>2.4176512063836006</v>
      </c>
      <c r="G2341" s="3" t="str">
        <f>IF(Table1[[#This Row],[2015 Cropland Premium (%)]]="No Data", "No Data", IF(OR(Table1[[#This Row],[2015 Cropland Premium (%)]]=0.4,Table1[[#This Row],[2015 Cropland Premium (%)]]&gt;0.4), "Yes", "No"))</f>
        <v>Yes</v>
      </c>
      <c r="H23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4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4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41" s="3" t="s">
        <v>7068</v>
      </c>
    </row>
    <row r="2342" spans="1:11" x14ac:dyDescent="0.2">
      <c r="A2342" s="3" t="s">
        <v>4170</v>
      </c>
      <c r="B2342" s="3" t="s">
        <v>7098</v>
      </c>
      <c r="C2342" t="s">
        <v>452</v>
      </c>
      <c r="D2342" s="7" t="s">
        <v>4265</v>
      </c>
      <c r="E2342" s="20">
        <v>129.16666666666666</v>
      </c>
      <c r="F2342" s="21">
        <v>3.0154824187695923</v>
      </c>
      <c r="G2342" s="3" t="str">
        <f>IF(Table1[[#This Row],[2015 Cropland Premium (%)]]="No Data", "No Data", IF(OR(Table1[[#This Row],[2015 Cropland Premium (%)]]=0.4,Table1[[#This Row],[2015 Cropland Premium (%)]]&gt;0.4), "Yes", "No"))</f>
        <v>Yes</v>
      </c>
      <c r="H23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42" s="3" t="s">
        <v>7068</v>
      </c>
    </row>
    <row r="2343" spans="1:11" x14ac:dyDescent="0.2">
      <c r="A2343" s="3" t="s">
        <v>4170</v>
      </c>
      <c r="B2343" s="3" t="s">
        <v>7098</v>
      </c>
      <c r="C2343" t="s">
        <v>4192</v>
      </c>
      <c r="D2343" s="7" t="s">
        <v>4193</v>
      </c>
      <c r="E2343" s="20">
        <v>102</v>
      </c>
      <c r="F2343" s="21">
        <v>2.5082026827421253</v>
      </c>
      <c r="G2343" s="3" t="str">
        <f>IF(Table1[[#This Row],[2015 Cropland Premium (%)]]="No Data", "No Data", IF(OR(Table1[[#This Row],[2015 Cropland Premium (%)]]=0.4,Table1[[#This Row],[2015 Cropland Premium (%)]]&gt;0.4), "Yes", "No"))</f>
        <v>Yes</v>
      </c>
      <c r="H23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43" s="3" t="s">
        <v>7068</v>
      </c>
    </row>
    <row r="2344" spans="1:11" x14ac:dyDescent="0.2">
      <c r="A2344" s="3" t="s">
        <v>4170</v>
      </c>
      <c r="B2344" s="3" t="s">
        <v>7098</v>
      </c>
      <c r="C2344" t="s">
        <v>4172</v>
      </c>
      <c r="D2344" s="7" t="s">
        <v>4173</v>
      </c>
      <c r="E2344" s="20">
        <v>20.866666666666667</v>
      </c>
      <c r="F2344" s="21">
        <v>1.9894232176840874</v>
      </c>
      <c r="G2344" s="3" t="str">
        <f>IF(Table1[[#This Row],[2015 Cropland Premium (%)]]="No Data", "No Data", IF(OR(Table1[[#This Row],[2015 Cropland Premium (%)]]=0.4,Table1[[#This Row],[2015 Cropland Premium (%)]]&gt;0.4), "Yes", "No"))</f>
        <v>Yes</v>
      </c>
      <c r="H23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4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4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44" s="3" t="s">
        <v>7068</v>
      </c>
    </row>
    <row r="2345" spans="1:11" x14ac:dyDescent="0.2">
      <c r="A2345" s="3" t="s">
        <v>4170</v>
      </c>
      <c r="B2345" s="3" t="s">
        <v>7098</v>
      </c>
      <c r="C2345" t="s">
        <v>928</v>
      </c>
      <c r="D2345" s="7" t="s">
        <v>4247</v>
      </c>
      <c r="E2345" s="20">
        <v>10.033333333333333</v>
      </c>
      <c r="F2345" s="21">
        <v>1.1562383351997012</v>
      </c>
      <c r="G2345" s="3" t="str">
        <f>IF(Table1[[#This Row],[2015 Cropland Premium (%)]]="No Data", "No Data", IF(OR(Table1[[#This Row],[2015 Cropland Premium (%)]]=0.4,Table1[[#This Row],[2015 Cropland Premium (%)]]&gt;0.4), "Yes", "No"))</f>
        <v>Yes</v>
      </c>
      <c r="H23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0.24444444444444446</v>
      </c>
      <c r="K2345" s="3" t="s">
        <v>7068</v>
      </c>
    </row>
    <row r="2346" spans="1:11" x14ac:dyDescent="0.2">
      <c r="A2346" s="3" t="s">
        <v>4170</v>
      </c>
      <c r="B2346" s="3" t="s">
        <v>7098</v>
      </c>
      <c r="C2346" t="s">
        <v>4228</v>
      </c>
      <c r="D2346" s="7" t="s">
        <v>4229</v>
      </c>
      <c r="E2346" s="20">
        <v>74.833333333333329</v>
      </c>
      <c r="F2346" s="21">
        <v>1.72</v>
      </c>
      <c r="G2346" s="3" t="str">
        <f>IF(Table1[[#This Row],[2015 Cropland Premium (%)]]="No Data", "No Data", IF(OR(Table1[[#This Row],[2015 Cropland Premium (%)]]=0.4,Table1[[#This Row],[2015 Cropland Premium (%)]]&gt;0.4), "Yes", "No"))</f>
        <v>Yes</v>
      </c>
      <c r="H23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46" s="3" t="s">
        <v>7068</v>
      </c>
    </row>
    <row r="2347" spans="1:11" x14ac:dyDescent="0.2">
      <c r="A2347" s="3" t="s">
        <v>4170</v>
      </c>
      <c r="B2347" s="3" t="s">
        <v>7098</v>
      </c>
      <c r="C2347" t="s">
        <v>4194</v>
      </c>
      <c r="D2347" s="7" t="s">
        <v>4195</v>
      </c>
      <c r="E2347" s="20">
        <v>80.166666666666671</v>
      </c>
      <c r="F2347" s="21">
        <v>2.2826172326172323</v>
      </c>
      <c r="G2347" s="3" t="str">
        <f>IF(Table1[[#This Row],[2015 Cropland Premium (%)]]="No Data", "No Data", IF(OR(Table1[[#This Row],[2015 Cropland Premium (%)]]=0.4,Table1[[#This Row],[2015 Cropland Premium (%)]]&gt;0.4), "Yes", "No"))</f>
        <v>Yes</v>
      </c>
      <c r="H23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47" s="3" t="s">
        <v>7068</v>
      </c>
    </row>
    <row r="2348" spans="1:11" x14ac:dyDescent="0.2">
      <c r="A2348" s="3" t="s">
        <v>4170</v>
      </c>
      <c r="B2348" s="3" t="s">
        <v>7098</v>
      </c>
      <c r="C2348" t="s">
        <v>3088</v>
      </c>
      <c r="D2348" s="7" t="s">
        <v>4196</v>
      </c>
      <c r="E2348" s="20">
        <v>93.666666666666671</v>
      </c>
      <c r="F2348" s="21">
        <v>2.2208208208208209</v>
      </c>
      <c r="G2348" s="3" t="str">
        <f>IF(Table1[[#This Row],[2015 Cropland Premium (%)]]="No Data", "No Data", IF(OR(Table1[[#This Row],[2015 Cropland Premium (%)]]=0.4,Table1[[#This Row],[2015 Cropland Premium (%)]]&gt;0.4), "Yes", "No"))</f>
        <v>Yes</v>
      </c>
      <c r="H23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48" s="3" t="s">
        <v>7068</v>
      </c>
    </row>
    <row r="2349" spans="1:11" x14ac:dyDescent="0.2">
      <c r="A2349" s="3" t="s">
        <v>4170</v>
      </c>
      <c r="B2349" s="3" t="s">
        <v>7098</v>
      </c>
      <c r="C2349" t="s">
        <v>3830</v>
      </c>
      <c r="D2349" s="7" t="s">
        <v>4174</v>
      </c>
      <c r="E2349" s="20">
        <v>22.333333333333332</v>
      </c>
      <c r="F2349" s="21">
        <v>3.1658119658119657</v>
      </c>
      <c r="G2349" s="3" t="str">
        <f>IF(Table1[[#This Row],[2015 Cropland Premium (%)]]="No Data", "No Data", IF(OR(Table1[[#This Row],[2015 Cropland Premium (%)]]=0.4,Table1[[#This Row],[2015 Cropland Premium (%)]]&gt;0.4), "Yes", "No"))</f>
        <v>Yes</v>
      </c>
      <c r="H23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4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4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49" s="3" t="s">
        <v>7068</v>
      </c>
    </row>
    <row r="2350" spans="1:11" x14ac:dyDescent="0.2">
      <c r="A2350" s="3" t="s">
        <v>4170</v>
      </c>
      <c r="B2350" s="3" t="s">
        <v>7098</v>
      </c>
      <c r="C2350" t="s">
        <v>872</v>
      </c>
      <c r="D2350" s="7" t="s">
        <v>4266</v>
      </c>
      <c r="E2350" s="20">
        <v>65.166666666666671</v>
      </c>
      <c r="F2350" s="21">
        <v>1.5956295930979474</v>
      </c>
      <c r="G2350" s="3" t="str">
        <f>IF(Table1[[#This Row],[2015 Cropland Premium (%)]]="No Data", "No Data", IF(OR(Table1[[#This Row],[2015 Cropland Premium (%)]]=0.4,Table1[[#This Row],[2015 Cropland Premium (%)]]&gt;0.4), "Yes", "No"))</f>
        <v>Yes</v>
      </c>
      <c r="H23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5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5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50" s="3" t="s">
        <v>7068</v>
      </c>
    </row>
    <row r="2351" spans="1:11" x14ac:dyDescent="0.2">
      <c r="A2351" s="3" t="s">
        <v>4170</v>
      </c>
      <c r="B2351" s="3" t="s">
        <v>7098</v>
      </c>
      <c r="C2351" t="s">
        <v>4181</v>
      </c>
      <c r="D2351" s="7" t="s">
        <v>4182</v>
      </c>
      <c r="E2351" s="20">
        <v>46</v>
      </c>
      <c r="F2351" s="21">
        <v>1.3437040476743285</v>
      </c>
      <c r="G2351" s="3" t="str">
        <f>IF(Table1[[#This Row],[2015 Cropland Premium (%)]]="No Data", "No Data", IF(OR(Table1[[#This Row],[2015 Cropland Premium (%)]]=0.4,Table1[[#This Row],[2015 Cropland Premium (%)]]&gt;0.4), "Yes", "No"))</f>
        <v>Yes</v>
      </c>
      <c r="H23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5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5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51" s="3" t="s">
        <v>7068</v>
      </c>
    </row>
    <row r="2352" spans="1:11" x14ac:dyDescent="0.2">
      <c r="A2352" s="3" t="s">
        <v>4170</v>
      </c>
      <c r="B2352" s="3" t="s">
        <v>7098</v>
      </c>
      <c r="C2352" t="s">
        <v>4248</v>
      </c>
      <c r="D2352" s="7" t="s">
        <v>4249</v>
      </c>
      <c r="E2352" s="20">
        <v>12.733333333333334</v>
      </c>
      <c r="F2352" s="21">
        <v>1.7004510916671414</v>
      </c>
      <c r="G2352" s="3" t="str">
        <f>IF(Table1[[#This Row],[2015 Cropland Premium (%)]]="No Data", "No Data", IF(OR(Table1[[#This Row],[2015 Cropland Premium (%)]]=0.4,Table1[[#This Row],[2015 Cropland Premium (%)]]&gt;0.4), "Yes", "No"))</f>
        <v>Yes</v>
      </c>
      <c r="H23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5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5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52" s="3" t="s">
        <v>7068</v>
      </c>
    </row>
    <row r="2353" spans="1:11" x14ac:dyDescent="0.2">
      <c r="A2353" s="3" t="s">
        <v>4170</v>
      </c>
      <c r="B2353" s="3" t="s">
        <v>7098</v>
      </c>
      <c r="C2353" t="s">
        <v>4183</v>
      </c>
      <c r="D2353" s="7" t="s">
        <v>4184</v>
      </c>
      <c r="E2353" s="20">
        <v>46.166666666666664</v>
      </c>
      <c r="F2353" s="21">
        <v>1.4487179487179489</v>
      </c>
      <c r="G2353" s="3" t="str">
        <f>IF(Table1[[#This Row],[2015 Cropland Premium (%)]]="No Data", "No Data", IF(OR(Table1[[#This Row],[2015 Cropland Premium (%)]]=0.4,Table1[[#This Row],[2015 Cropland Premium (%)]]&gt;0.4), "Yes", "No"))</f>
        <v>Yes</v>
      </c>
      <c r="H23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53" s="3" t="s">
        <v>7068</v>
      </c>
    </row>
    <row r="2354" spans="1:11" x14ac:dyDescent="0.2">
      <c r="A2354" s="3" t="s">
        <v>4170</v>
      </c>
      <c r="B2354" s="3" t="s">
        <v>7098</v>
      </c>
      <c r="C2354" t="s">
        <v>639</v>
      </c>
      <c r="D2354" s="7" t="s">
        <v>4197</v>
      </c>
      <c r="E2354" s="20">
        <v>92</v>
      </c>
      <c r="F2354" s="21">
        <v>2.2823161189358374</v>
      </c>
      <c r="G2354" s="3" t="str">
        <f>IF(Table1[[#This Row],[2015 Cropland Premium (%)]]="No Data", "No Data", IF(OR(Table1[[#This Row],[2015 Cropland Premium (%)]]=0.4,Table1[[#This Row],[2015 Cropland Premium (%)]]&gt;0.4), "Yes", "No"))</f>
        <v>Yes</v>
      </c>
      <c r="H23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5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5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54" s="3" t="s">
        <v>7068</v>
      </c>
    </row>
    <row r="2355" spans="1:11" x14ac:dyDescent="0.2">
      <c r="A2355" s="3" t="s">
        <v>4170</v>
      </c>
      <c r="B2355" s="3" t="s">
        <v>7098</v>
      </c>
      <c r="C2355" t="s">
        <v>4251</v>
      </c>
      <c r="D2355" s="7" t="s">
        <v>4252</v>
      </c>
      <c r="E2355" s="20">
        <v>36.5</v>
      </c>
      <c r="F2355" s="21">
        <v>1.7551296941540844</v>
      </c>
      <c r="G2355" s="3" t="str">
        <f>IF(Table1[[#This Row],[2015 Cropland Premium (%)]]="No Data", "No Data", IF(OR(Table1[[#This Row],[2015 Cropland Premium (%)]]=0.4,Table1[[#This Row],[2015 Cropland Premium (%)]]&gt;0.4), "Yes", "No"))</f>
        <v>Yes</v>
      </c>
      <c r="H23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5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5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55" s="3" t="s">
        <v>7068</v>
      </c>
    </row>
    <row r="2356" spans="1:11" x14ac:dyDescent="0.2">
      <c r="A2356" s="3" t="s">
        <v>4170</v>
      </c>
      <c r="B2356" s="3" t="s">
        <v>7098</v>
      </c>
      <c r="C2356" t="s">
        <v>4203</v>
      </c>
      <c r="D2356" s="7" t="s">
        <v>4204</v>
      </c>
      <c r="E2356" s="20">
        <v>25.466666666666669</v>
      </c>
      <c r="F2356" s="21">
        <v>2.4075126262626263</v>
      </c>
      <c r="G2356" s="3" t="str">
        <f>IF(Table1[[#This Row],[2015 Cropland Premium (%)]]="No Data", "No Data", IF(OR(Table1[[#This Row],[2015 Cropland Premium (%)]]=0.4,Table1[[#This Row],[2015 Cropland Premium (%)]]&gt;0.4), "Yes", "No"))</f>
        <v>Yes</v>
      </c>
      <c r="H23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5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5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56" s="3" t="s">
        <v>7068</v>
      </c>
    </row>
    <row r="2357" spans="1:11" x14ac:dyDescent="0.2">
      <c r="A2357" s="3" t="s">
        <v>4170</v>
      </c>
      <c r="B2357" s="3" t="s">
        <v>7098</v>
      </c>
      <c r="C2357" t="s">
        <v>4198</v>
      </c>
      <c r="D2357" s="7" t="s">
        <v>4199</v>
      </c>
      <c r="E2357" s="20">
        <v>90.666666666666671</v>
      </c>
      <c r="F2357" s="21">
        <v>1.9463762044407205</v>
      </c>
      <c r="G2357" s="3" t="str">
        <f>IF(Table1[[#This Row],[2015 Cropland Premium (%)]]="No Data", "No Data", IF(OR(Table1[[#This Row],[2015 Cropland Premium (%)]]=0.4,Table1[[#This Row],[2015 Cropland Premium (%)]]&gt;0.4), "Yes", "No"))</f>
        <v>Yes</v>
      </c>
      <c r="H23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5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5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57" s="3" t="s">
        <v>7068</v>
      </c>
    </row>
    <row r="2358" spans="1:11" x14ac:dyDescent="0.2">
      <c r="A2358" s="3" t="s">
        <v>4170</v>
      </c>
      <c r="B2358" s="3" t="s">
        <v>7098</v>
      </c>
      <c r="C2358" t="s">
        <v>4218</v>
      </c>
      <c r="D2358" s="7" t="s">
        <v>4219</v>
      </c>
      <c r="E2358" s="20">
        <v>47.833333333333336</v>
      </c>
      <c r="F2358" s="21">
        <v>1.3188644688644688</v>
      </c>
      <c r="G2358" s="3" t="str">
        <f>IF(Table1[[#This Row],[2015 Cropland Premium (%)]]="No Data", "No Data", IF(OR(Table1[[#This Row],[2015 Cropland Premium (%)]]=0.4,Table1[[#This Row],[2015 Cropland Premium (%)]]&gt;0.4), "Yes", "No"))</f>
        <v>Yes</v>
      </c>
      <c r="H23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5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5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58" s="3" t="s">
        <v>7068</v>
      </c>
    </row>
    <row r="2359" spans="1:11" x14ac:dyDescent="0.2">
      <c r="A2359" s="3" t="s">
        <v>4170</v>
      </c>
      <c r="B2359" s="3" t="s">
        <v>7098</v>
      </c>
      <c r="C2359" t="s">
        <v>4230</v>
      </c>
      <c r="D2359" s="7" t="s">
        <v>4231</v>
      </c>
      <c r="E2359" s="20">
        <v>93.333333333333329</v>
      </c>
      <c r="F2359" s="21">
        <v>1.9461396081880988</v>
      </c>
      <c r="G2359" s="3" t="str">
        <f>IF(Table1[[#This Row],[2015 Cropland Premium (%)]]="No Data", "No Data", IF(OR(Table1[[#This Row],[2015 Cropland Premium (%)]]=0.4,Table1[[#This Row],[2015 Cropland Premium (%)]]&gt;0.4), "Yes", "No"))</f>
        <v>Yes</v>
      </c>
      <c r="H23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59" s="3" t="s">
        <v>7068</v>
      </c>
    </row>
    <row r="2360" spans="1:11" x14ac:dyDescent="0.2">
      <c r="A2360" s="3" t="s">
        <v>4170</v>
      </c>
      <c r="B2360" s="3" t="s">
        <v>7098</v>
      </c>
      <c r="C2360" t="s">
        <v>3321</v>
      </c>
      <c r="D2360" s="7" t="s">
        <v>4175</v>
      </c>
      <c r="E2360" s="20">
        <v>16.233333333333331</v>
      </c>
      <c r="F2360" s="21">
        <v>1.9552473670120729</v>
      </c>
      <c r="G2360" s="3" t="str">
        <f>IF(Table1[[#This Row],[2015 Cropland Premium (%)]]="No Data", "No Data", IF(OR(Table1[[#This Row],[2015 Cropland Premium (%)]]=0.4,Table1[[#This Row],[2015 Cropland Premium (%)]]&gt;0.4), "Yes", "No"))</f>
        <v>Yes</v>
      </c>
      <c r="H23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6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6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60" s="3" t="s">
        <v>7068</v>
      </c>
    </row>
    <row r="2361" spans="1:11" x14ac:dyDescent="0.2">
      <c r="A2361" s="3" t="s">
        <v>4170</v>
      </c>
      <c r="B2361" s="3" t="s">
        <v>7098</v>
      </c>
      <c r="C2361" t="s">
        <v>3916</v>
      </c>
      <c r="D2361" s="7" t="s">
        <v>4220</v>
      </c>
      <c r="E2361" s="20">
        <v>41.166666666666664</v>
      </c>
      <c r="F2361" s="21">
        <v>1.6767106089139989</v>
      </c>
      <c r="G2361" s="3" t="str">
        <f>IF(Table1[[#This Row],[2015 Cropland Premium (%)]]="No Data", "No Data", IF(OR(Table1[[#This Row],[2015 Cropland Premium (%)]]=0.4,Table1[[#This Row],[2015 Cropland Premium (%)]]&gt;0.4), "Yes", "No"))</f>
        <v>Yes</v>
      </c>
      <c r="H23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6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6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61" s="3" t="s">
        <v>7068</v>
      </c>
    </row>
    <row r="2362" spans="1:11" x14ac:dyDescent="0.2">
      <c r="A2362" s="3" t="s">
        <v>4170</v>
      </c>
      <c r="B2362" s="3" t="s">
        <v>7098</v>
      </c>
      <c r="C2362" t="s">
        <v>4267</v>
      </c>
      <c r="D2362" s="7" t="s">
        <v>4268</v>
      </c>
      <c r="E2362" s="20">
        <v>84.333333333333329</v>
      </c>
      <c r="F2362" s="21">
        <v>1.8614092033209679</v>
      </c>
      <c r="G2362" s="3" t="str">
        <f>IF(Table1[[#This Row],[2015 Cropland Premium (%)]]="No Data", "No Data", IF(OR(Table1[[#This Row],[2015 Cropland Premium (%)]]=0.4,Table1[[#This Row],[2015 Cropland Premium (%)]]&gt;0.4), "Yes", "No"))</f>
        <v>Yes</v>
      </c>
      <c r="H23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62" s="3" t="s">
        <v>7068</v>
      </c>
    </row>
    <row r="2363" spans="1:11" x14ac:dyDescent="0.2">
      <c r="A2363" s="3" t="s">
        <v>4170</v>
      </c>
      <c r="B2363" s="3" t="s">
        <v>7098</v>
      </c>
      <c r="C2363" t="s">
        <v>3571</v>
      </c>
      <c r="D2363" s="7" t="s">
        <v>4221</v>
      </c>
      <c r="E2363" s="20">
        <v>32.333333333333336</v>
      </c>
      <c r="F2363" s="21">
        <v>1.2956340978446947</v>
      </c>
      <c r="G2363" s="3" t="str">
        <f>IF(Table1[[#This Row],[2015 Cropland Premium (%)]]="No Data", "No Data", IF(OR(Table1[[#This Row],[2015 Cropland Premium (%)]]=0.4,Table1[[#This Row],[2015 Cropland Premium (%)]]&gt;0.4), "Yes", "No"))</f>
        <v>Yes</v>
      </c>
      <c r="H23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63" s="3" t="s">
        <v>7068</v>
      </c>
    </row>
    <row r="2364" spans="1:11" x14ac:dyDescent="0.2">
      <c r="A2364" s="3" t="s">
        <v>4170</v>
      </c>
      <c r="B2364" s="3" t="s">
        <v>7098</v>
      </c>
      <c r="C2364" t="s">
        <v>440</v>
      </c>
      <c r="D2364" s="7" t="s">
        <v>4205</v>
      </c>
      <c r="E2364" s="20">
        <v>16.649999999999999</v>
      </c>
      <c r="F2364" s="21">
        <v>1.5434782608695654</v>
      </c>
      <c r="G2364" s="3" t="str">
        <f>IF(Table1[[#This Row],[2015 Cropland Premium (%)]]="No Data", "No Data", IF(OR(Table1[[#This Row],[2015 Cropland Premium (%)]]=0.4,Table1[[#This Row],[2015 Cropland Premium (%)]]&gt;0.4), "Yes", "No"))</f>
        <v>Yes</v>
      </c>
      <c r="H23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6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6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64" s="3" t="s">
        <v>7068</v>
      </c>
    </row>
    <row r="2365" spans="1:11" x14ac:dyDescent="0.2">
      <c r="A2365" s="3" t="s">
        <v>4170</v>
      </c>
      <c r="B2365" s="3" t="s">
        <v>7098</v>
      </c>
      <c r="C2365" t="s">
        <v>4222</v>
      </c>
      <c r="D2365" s="7" t="s">
        <v>4223</v>
      </c>
      <c r="E2365" s="20">
        <v>54.166666666666664</v>
      </c>
      <c r="F2365" s="21">
        <v>1.5341169379144064</v>
      </c>
      <c r="G2365" s="3" t="str">
        <f>IF(Table1[[#This Row],[2015 Cropland Premium (%)]]="No Data", "No Data", IF(OR(Table1[[#This Row],[2015 Cropland Premium (%)]]=0.4,Table1[[#This Row],[2015 Cropland Premium (%)]]&gt;0.4), "Yes", "No"))</f>
        <v>Yes</v>
      </c>
      <c r="H23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6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6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65" s="3" t="s">
        <v>7068</v>
      </c>
    </row>
    <row r="2366" spans="1:11" x14ac:dyDescent="0.2">
      <c r="A2366" s="3" t="s">
        <v>4170</v>
      </c>
      <c r="B2366" s="3" t="s">
        <v>7098</v>
      </c>
      <c r="C2366" t="s">
        <v>1205</v>
      </c>
      <c r="D2366" s="7" t="s">
        <v>4253</v>
      </c>
      <c r="E2366" s="20">
        <v>16.833333333333332</v>
      </c>
      <c r="F2366" s="21">
        <v>1.068050234142188</v>
      </c>
      <c r="G2366" s="3" t="str">
        <f>IF(Table1[[#This Row],[2015 Cropland Premium (%)]]="No Data", "No Data", IF(OR(Table1[[#This Row],[2015 Cropland Premium (%)]]=0.4,Table1[[#This Row],[2015 Cropland Premium (%)]]&gt;0.4), "Yes", "No"))</f>
        <v>Yes</v>
      </c>
      <c r="H23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6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6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66" s="3" t="s">
        <v>7068</v>
      </c>
    </row>
    <row r="2367" spans="1:11" x14ac:dyDescent="0.2">
      <c r="A2367" s="3" t="s">
        <v>4170</v>
      </c>
      <c r="B2367" s="3" t="s">
        <v>7098</v>
      </c>
      <c r="C2367" t="s">
        <v>4232</v>
      </c>
      <c r="D2367" s="7" t="s">
        <v>4233</v>
      </c>
      <c r="E2367" s="20">
        <v>91.333333333333329</v>
      </c>
      <c r="F2367" s="21">
        <v>1.9593707419794377</v>
      </c>
      <c r="G2367" s="3" t="str">
        <f>IF(Table1[[#This Row],[2015 Cropland Premium (%)]]="No Data", "No Data", IF(OR(Table1[[#This Row],[2015 Cropland Premium (%)]]=0.4,Table1[[#This Row],[2015 Cropland Premium (%)]]&gt;0.4), "Yes", "No"))</f>
        <v>Yes</v>
      </c>
      <c r="H23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67" s="3" t="s">
        <v>7068</v>
      </c>
    </row>
    <row r="2368" spans="1:11" x14ac:dyDescent="0.2">
      <c r="A2368" s="3" t="s">
        <v>4170</v>
      </c>
      <c r="B2368" s="3" t="s">
        <v>7098</v>
      </c>
      <c r="C2368" t="s">
        <v>729</v>
      </c>
      <c r="D2368" s="7" t="s">
        <v>4234</v>
      </c>
      <c r="E2368" s="20">
        <v>111.66666666666667</v>
      </c>
      <c r="F2368" s="21">
        <v>2.156333034496019</v>
      </c>
      <c r="G2368" s="3" t="str">
        <f>IF(Table1[[#This Row],[2015 Cropland Premium (%)]]="No Data", "No Data", IF(OR(Table1[[#This Row],[2015 Cropland Premium (%)]]=0.4,Table1[[#This Row],[2015 Cropland Premium (%)]]&gt;0.4), "Yes", "No"))</f>
        <v>Yes</v>
      </c>
      <c r="H23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68" s="3" t="s">
        <v>7068</v>
      </c>
    </row>
    <row r="2369" spans="1:11" x14ac:dyDescent="0.2">
      <c r="A2369" s="3" t="s">
        <v>4170</v>
      </c>
      <c r="B2369" s="3" t="s">
        <v>7098</v>
      </c>
      <c r="C2369" t="s">
        <v>414</v>
      </c>
      <c r="D2369" s="7" t="s">
        <v>4206</v>
      </c>
      <c r="E2369" s="20">
        <v>16.899999999999999</v>
      </c>
      <c r="F2369" s="21">
        <v>1.7461180124223605</v>
      </c>
      <c r="G2369" s="3" t="str">
        <f>IF(Table1[[#This Row],[2015 Cropland Premium (%)]]="No Data", "No Data", IF(OR(Table1[[#This Row],[2015 Cropland Premium (%)]]=0.4,Table1[[#This Row],[2015 Cropland Premium (%)]]&gt;0.4), "Yes", "No"))</f>
        <v>Yes</v>
      </c>
      <c r="H23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6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6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69" s="3" t="s">
        <v>7068</v>
      </c>
    </row>
    <row r="2370" spans="1:11" x14ac:dyDescent="0.2">
      <c r="A2370" s="3" t="s">
        <v>4170</v>
      </c>
      <c r="B2370" s="3" t="s">
        <v>7098</v>
      </c>
      <c r="C2370" t="s">
        <v>704</v>
      </c>
      <c r="D2370" s="7" t="s">
        <v>4269</v>
      </c>
      <c r="E2370" s="20">
        <v>139.66666666666666</v>
      </c>
      <c r="F2370" s="21">
        <v>2.6091269841269842</v>
      </c>
      <c r="G2370" s="3" t="str">
        <f>IF(Table1[[#This Row],[2015 Cropland Premium (%)]]="No Data", "No Data", IF(OR(Table1[[#This Row],[2015 Cropland Premium (%)]]=0.4,Table1[[#This Row],[2015 Cropland Premium (%)]]&gt;0.4), "Yes", "No"))</f>
        <v>Yes</v>
      </c>
      <c r="H23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70" s="3" t="s">
        <v>7068</v>
      </c>
    </row>
    <row r="2371" spans="1:11" x14ac:dyDescent="0.2">
      <c r="A2371" s="3" t="s">
        <v>4170</v>
      </c>
      <c r="B2371" s="3" t="s">
        <v>7098</v>
      </c>
      <c r="C2371" t="s">
        <v>4254</v>
      </c>
      <c r="D2371" s="7" t="s">
        <v>4255</v>
      </c>
      <c r="E2371" s="20">
        <v>41</v>
      </c>
      <c r="F2371" s="21">
        <v>3.0532291457957652</v>
      </c>
      <c r="G2371" s="3" t="str">
        <f>IF(Table1[[#This Row],[2015 Cropland Premium (%)]]="No Data", "No Data", IF(OR(Table1[[#This Row],[2015 Cropland Premium (%)]]=0.4,Table1[[#This Row],[2015 Cropland Premium (%)]]&gt;0.4), "Yes", "No"))</f>
        <v>Yes</v>
      </c>
      <c r="H23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71" s="3" t="s">
        <v>7068</v>
      </c>
    </row>
    <row r="2372" spans="1:11" x14ac:dyDescent="0.2">
      <c r="A2372" s="3" t="s">
        <v>4170</v>
      </c>
      <c r="B2372" s="3" t="s">
        <v>7098</v>
      </c>
      <c r="C2372" t="s">
        <v>4235</v>
      </c>
      <c r="D2372" s="7" t="s">
        <v>4236</v>
      </c>
      <c r="E2372" s="20">
        <v>110.5</v>
      </c>
      <c r="F2372" s="21">
        <v>2.3106344342299399</v>
      </c>
      <c r="G2372" s="3" t="str">
        <f>IF(Table1[[#This Row],[2015 Cropland Premium (%)]]="No Data", "No Data", IF(OR(Table1[[#This Row],[2015 Cropland Premium (%)]]=0.4,Table1[[#This Row],[2015 Cropland Premium (%)]]&gt;0.4), "Yes", "No"))</f>
        <v>Yes</v>
      </c>
      <c r="H23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72" s="3" t="s">
        <v>7068</v>
      </c>
    </row>
    <row r="2373" spans="1:11" x14ac:dyDescent="0.2">
      <c r="A2373" s="3" t="s">
        <v>4170</v>
      </c>
      <c r="B2373" s="3" t="s">
        <v>7098</v>
      </c>
      <c r="C2373" t="s">
        <v>1945</v>
      </c>
      <c r="D2373" s="7" t="s">
        <v>4185</v>
      </c>
      <c r="E2373" s="20">
        <v>30.333333333333332</v>
      </c>
      <c r="F2373" s="21">
        <v>0.92852932508104924</v>
      </c>
      <c r="G2373" s="3" t="str">
        <f>IF(Table1[[#This Row],[2015 Cropland Premium (%)]]="No Data", "No Data", IF(OR(Table1[[#This Row],[2015 Cropland Premium (%)]]=0.4,Table1[[#This Row],[2015 Cropland Premium (%)]]&gt;0.4), "Yes", "No"))</f>
        <v>Yes</v>
      </c>
      <c r="H23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5.9558895765792319E-2</v>
      </c>
      <c r="I23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73" s="3" t="s">
        <v>7068</v>
      </c>
    </row>
    <row r="2374" spans="1:11" x14ac:dyDescent="0.2">
      <c r="A2374" s="3" t="s">
        <v>4170</v>
      </c>
      <c r="B2374" s="3" t="s">
        <v>7098</v>
      </c>
      <c r="C2374" t="s">
        <v>442</v>
      </c>
      <c r="D2374" s="7" t="s">
        <v>4200</v>
      </c>
      <c r="E2374" s="20">
        <v>85.166666666666671</v>
      </c>
      <c r="F2374" s="21">
        <v>2.2746400885935771</v>
      </c>
      <c r="G2374" s="3" t="str">
        <f>IF(Table1[[#This Row],[2015 Cropland Premium (%)]]="No Data", "No Data", IF(OR(Table1[[#This Row],[2015 Cropland Premium (%)]]=0.4,Table1[[#This Row],[2015 Cropland Premium (%)]]&gt;0.4), "Yes", "No"))</f>
        <v>Yes</v>
      </c>
      <c r="H23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7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7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74" s="3" t="s">
        <v>7068</v>
      </c>
    </row>
    <row r="2375" spans="1:11" x14ac:dyDescent="0.2">
      <c r="A2375" s="3" t="s">
        <v>4170</v>
      </c>
      <c r="B2375" s="3" t="s">
        <v>7098</v>
      </c>
      <c r="C2375" t="s">
        <v>1909</v>
      </c>
      <c r="D2375" s="7" t="s">
        <v>4207</v>
      </c>
      <c r="E2375" s="20">
        <v>21.233333333333334</v>
      </c>
      <c r="F2375" s="21">
        <v>2.3367521367521364</v>
      </c>
      <c r="G2375" s="3" t="str">
        <f>IF(Table1[[#This Row],[2015 Cropland Premium (%)]]="No Data", "No Data", IF(OR(Table1[[#This Row],[2015 Cropland Premium (%)]]=0.4,Table1[[#This Row],[2015 Cropland Premium (%)]]&gt;0.4), "Yes", "No"))</f>
        <v>Yes</v>
      </c>
      <c r="H23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75" s="3" t="s">
        <v>7068</v>
      </c>
    </row>
    <row r="2376" spans="1:11" x14ac:dyDescent="0.2">
      <c r="A2376" s="3" t="s">
        <v>4170</v>
      </c>
      <c r="B2376" s="3" t="s">
        <v>7098</v>
      </c>
      <c r="C2376" t="s">
        <v>4256</v>
      </c>
      <c r="D2376" s="7" t="s">
        <v>4257</v>
      </c>
      <c r="E2376" s="20">
        <v>15.333333333333334</v>
      </c>
      <c r="F2376" s="21">
        <v>1.0537518037518039</v>
      </c>
      <c r="G2376" s="3" t="str">
        <f>IF(Table1[[#This Row],[2015 Cropland Premium (%)]]="No Data", "No Data", IF(OR(Table1[[#This Row],[2015 Cropland Premium (%)]]=0.4,Table1[[#This Row],[2015 Cropland Premium (%)]]&gt;0.4), "Yes", "No"))</f>
        <v>Yes</v>
      </c>
      <c r="H23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7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7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76" s="3" t="s">
        <v>7068</v>
      </c>
    </row>
    <row r="2377" spans="1:11" x14ac:dyDescent="0.2">
      <c r="A2377" s="3" t="s">
        <v>4170</v>
      </c>
      <c r="B2377" s="3" t="s">
        <v>7098</v>
      </c>
      <c r="C2377" t="s">
        <v>4237</v>
      </c>
      <c r="D2377" s="7" t="s">
        <v>4238</v>
      </c>
      <c r="E2377" s="20">
        <v>77.5</v>
      </c>
      <c r="F2377" s="21">
        <v>1.728360249508673</v>
      </c>
      <c r="G2377" s="3" t="str">
        <f>IF(Table1[[#This Row],[2015 Cropland Premium (%)]]="No Data", "No Data", IF(OR(Table1[[#This Row],[2015 Cropland Premium (%)]]=0.4,Table1[[#This Row],[2015 Cropland Premium (%)]]&gt;0.4), "Yes", "No"))</f>
        <v>Yes</v>
      </c>
      <c r="H23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7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7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77" s="3" t="s">
        <v>7068</v>
      </c>
    </row>
    <row r="2378" spans="1:11" x14ac:dyDescent="0.2">
      <c r="A2378" s="3" t="s">
        <v>4170</v>
      </c>
      <c r="B2378" s="3" t="s">
        <v>7098</v>
      </c>
      <c r="C2378" t="s">
        <v>4239</v>
      </c>
      <c r="D2378" s="7" t="s">
        <v>4240</v>
      </c>
      <c r="E2378" s="20">
        <v>126.5</v>
      </c>
      <c r="F2378" s="21">
        <v>2.6316112807575816</v>
      </c>
      <c r="G2378" s="3" t="str">
        <f>IF(Table1[[#This Row],[2015 Cropland Premium (%)]]="No Data", "No Data", IF(OR(Table1[[#This Row],[2015 Cropland Premium (%)]]=0.4,Table1[[#This Row],[2015 Cropland Premium (%)]]&gt;0.4), "Yes", "No"))</f>
        <v>Yes</v>
      </c>
      <c r="H23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78" s="3" t="s">
        <v>7068</v>
      </c>
    </row>
    <row r="2379" spans="1:11" x14ac:dyDescent="0.2">
      <c r="A2379" s="3" t="s">
        <v>4170</v>
      </c>
      <c r="B2379" s="3" t="s">
        <v>7098</v>
      </c>
      <c r="C2379" t="s">
        <v>4241</v>
      </c>
      <c r="D2379" s="7" t="s">
        <v>4242</v>
      </c>
      <c r="E2379" s="20">
        <v>152.5</v>
      </c>
      <c r="F2379" s="21">
        <v>3.2809912336524505</v>
      </c>
      <c r="G2379" s="3" t="str">
        <f>IF(Table1[[#This Row],[2015 Cropland Premium (%)]]="No Data", "No Data", IF(OR(Table1[[#This Row],[2015 Cropland Premium (%)]]=0.4,Table1[[#This Row],[2015 Cropland Premium (%)]]&gt;0.4), "Yes", "No"))</f>
        <v>Yes</v>
      </c>
      <c r="H23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7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7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79" s="3" t="s">
        <v>7068</v>
      </c>
    </row>
    <row r="2380" spans="1:11" x14ac:dyDescent="0.2">
      <c r="A2380" s="3" t="s">
        <v>4170</v>
      </c>
      <c r="B2380" s="3" t="s">
        <v>7098</v>
      </c>
      <c r="C2380" t="s">
        <v>2578</v>
      </c>
      <c r="D2380" s="7" t="s">
        <v>4208</v>
      </c>
      <c r="E2380" s="20">
        <v>17.2</v>
      </c>
      <c r="F2380" s="21">
        <v>1.6775251291616706</v>
      </c>
      <c r="G2380" s="3" t="str">
        <f>IF(Table1[[#This Row],[2015 Cropland Premium (%)]]="No Data", "No Data", IF(OR(Table1[[#This Row],[2015 Cropland Premium (%)]]=0.4,Table1[[#This Row],[2015 Cropland Premium (%)]]&gt;0.4), "Yes", "No"))</f>
        <v>Yes</v>
      </c>
      <c r="H23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8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8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80" s="3" t="s">
        <v>7068</v>
      </c>
    </row>
    <row r="2381" spans="1:11" x14ac:dyDescent="0.2">
      <c r="A2381" s="3" t="s">
        <v>4170</v>
      </c>
      <c r="B2381" s="3" t="s">
        <v>7098</v>
      </c>
      <c r="C2381" t="s">
        <v>3182</v>
      </c>
      <c r="D2381" s="7" t="s">
        <v>4176</v>
      </c>
      <c r="E2381" s="20">
        <v>12.333333333333334</v>
      </c>
      <c r="F2381" s="21">
        <v>1.1606060606060604</v>
      </c>
      <c r="G2381" s="3" t="str">
        <f>IF(Table1[[#This Row],[2015 Cropland Premium (%)]]="No Data", "No Data", IF(OR(Table1[[#This Row],[2015 Cropland Premium (%)]]=0.4,Table1[[#This Row],[2015 Cropland Premium (%)]]&gt;0.4), "Yes", "No"))</f>
        <v>Yes</v>
      </c>
      <c r="H23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8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8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81" s="3" t="s">
        <v>7068</v>
      </c>
    </row>
    <row r="2382" spans="1:11" x14ac:dyDescent="0.2">
      <c r="A2382" s="3" t="s">
        <v>4170</v>
      </c>
      <c r="B2382" s="3" t="s">
        <v>7098</v>
      </c>
      <c r="C2382" t="s">
        <v>4006</v>
      </c>
      <c r="D2382" s="7" t="s">
        <v>4186</v>
      </c>
      <c r="E2382" s="20">
        <v>55</v>
      </c>
      <c r="F2382" s="21">
        <v>2.247624039133473</v>
      </c>
      <c r="G2382" s="3" t="str">
        <f>IF(Table1[[#This Row],[2015 Cropland Premium (%)]]="No Data", "No Data", IF(OR(Table1[[#This Row],[2015 Cropland Premium (%)]]=0.4,Table1[[#This Row],[2015 Cropland Premium (%)]]&gt;0.4), "Yes", "No"))</f>
        <v>Yes</v>
      </c>
      <c r="H23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8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8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82" s="3" t="s">
        <v>7068</v>
      </c>
    </row>
    <row r="2383" spans="1:11" x14ac:dyDescent="0.2">
      <c r="A2383" s="3" t="s">
        <v>4170</v>
      </c>
      <c r="B2383" s="3" t="s">
        <v>7098</v>
      </c>
      <c r="C2383" t="s">
        <v>4201</v>
      </c>
      <c r="D2383" s="7" t="s">
        <v>4202</v>
      </c>
      <c r="E2383" s="20">
        <v>107.83333333333333</v>
      </c>
      <c r="F2383" s="21">
        <v>3.4817878028404343</v>
      </c>
      <c r="G2383" s="3" t="str">
        <f>IF(Table1[[#This Row],[2015 Cropland Premium (%)]]="No Data", "No Data", IF(OR(Table1[[#This Row],[2015 Cropland Premium (%)]]=0.4,Table1[[#This Row],[2015 Cropland Premium (%)]]&gt;0.4), "Yes", "No"))</f>
        <v>Yes</v>
      </c>
      <c r="H23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8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8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83" s="3" t="s">
        <v>7068</v>
      </c>
    </row>
    <row r="2384" spans="1:11" x14ac:dyDescent="0.2">
      <c r="A2384" s="3" t="s">
        <v>4170</v>
      </c>
      <c r="B2384" s="3" t="s">
        <v>7098</v>
      </c>
      <c r="C2384" t="s">
        <v>4243</v>
      </c>
      <c r="D2384" s="7" t="s">
        <v>4244</v>
      </c>
      <c r="E2384" s="20">
        <v>74.5</v>
      </c>
      <c r="F2384" s="21">
        <v>1.8541830883603037</v>
      </c>
      <c r="G2384" s="3" t="str">
        <f>IF(Table1[[#This Row],[2015 Cropland Premium (%)]]="No Data", "No Data", IF(OR(Table1[[#This Row],[2015 Cropland Premium (%)]]=0.4,Table1[[#This Row],[2015 Cropland Premium (%)]]&gt;0.4), "Yes", "No"))</f>
        <v>Yes</v>
      </c>
      <c r="H23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8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8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84" s="3" t="s">
        <v>7068</v>
      </c>
    </row>
    <row r="2385" spans="1:11" x14ac:dyDescent="0.2">
      <c r="A2385" s="3" t="s">
        <v>4170</v>
      </c>
      <c r="B2385" s="3" t="s">
        <v>7098</v>
      </c>
      <c r="C2385" t="s">
        <v>2965</v>
      </c>
      <c r="D2385" s="7" t="s">
        <v>4250</v>
      </c>
      <c r="E2385" s="20">
        <v>15.866666666666667</v>
      </c>
      <c r="F2385" s="21">
        <v>2.4096045197740117</v>
      </c>
      <c r="G2385" s="3" t="str">
        <f>IF(Table1[[#This Row],[2015 Cropland Premium (%)]]="No Data", "No Data", IF(OR(Table1[[#This Row],[2015 Cropland Premium (%)]]=0.4,Table1[[#This Row],[2015 Cropland Premium (%)]]&gt;0.4), "Yes", "No"))</f>
        <v>Yes</v>
      </c>
      <c r="H23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85" s="3" t="s">
        <v>7068</v>
      </c>
    </row>
    <row r="2386" spans="1:11" x14ac:dyDescent="0.2">
      <c r="A2386" s="3" t="s">
        <v>4170</v>
      </c>
      <c r="B2386" s="3" t="s">
        <v>7098</v>
      </c>
      <c r="C2386" t="s">
        <v>4187</v>
      </c>
      <c r="D2386" s="7" t="s">
        <v>4188</v>
      </c>
      <c r="E2386" s="20">
        <v>58.5</v>
      </c>
      <c r="F2386" s="21">
        <v>1.4944798168955471</v>
      </c>
      <c r="G2386" s="3" t="str">
        <f>IF(Table1[[#This Row],[2015 Cropland Premium (%)]]="No Data", "No Data", IF(OR(Table1[[#This Row],[2015 Cropland Premium (%)]]=0.4,Table1[[#This Row],[2015 Cropland Premium (%)]]&gt;0.4), "Yes", "No"))</f>
        <v>Yes</v>
      </c>
      <c r="H23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8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8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86" s="3" t="s">
        <v>7068</v>
      </c>
    </row>
    <row r="2387" spans="1:11" x14ac:dyDescent="0.2">
      <c r="A2387" s="3" t="s">
        <v>4170</v>
      </c>
      <c r="B2387" s="3" t="s">
        <v>7098</v>
      </c>
      <c r="C2387" t="s">
        <v>4209</v>
      </c>
      <c r="D2387" s="7" t="s">
        <v>4210</v>
      </c>
      <c r="E2387" s="20">
        <v>19.333333333333332</v>
      </c>
      <c r="F2387" s="21">
        <v>1.5742204655248131</v>
      </c>
      <c r="G2387" s="3" t="str">
        <f>IF(Table1[[#This Row],[2015 Cropland Premium (%)]]="No Data", "No Data", IF(OR(Table1[[#This Row],[2015 Cropland Premium (%)]]=0.4,Table1[[#This Row],[2015 Cropland Premium (%)]]&gt;0.4), "Yes", "No"))</f>
        <v>Yes</v>
      </c>
      <c r="H23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8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8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87" s="3" t="s">
        <v>7068</v>
      </c>
    </row>
    <row r="2388" spans="1:11" x14ac:dyDescent="0.2">
      <c r="A2388" s="3" t="s">
        <v>4170</v>
      </c>
      <c r="B2388" s="3" t="s">
        <v>7098</v>
      </c>
      <c r="C2388" t="s">
        <v>4224</v>
      </c>
      <c r="D2388" s="7" t="s">
        <v>4225</v>
      </c>
      <c r="E2388" s="20">
        <v>48.833333333333336</v>
      </c>
      <c r="F2388" s="21">
        <v>2.1415949306551894</v>
      </c>
      <c r="G2388" s="3" t="str">
        <f>IF(Table1[[#This Row],[2015 Cropland Premium (%)]]="No Data", "No Data", IF(OR(Table1[[#This Row],[2015 Cropland Premium (%)]]=0.4,Table1[[#This Row],[2015 Cropland Premium (%)]]&gt;0.4), "Yes", "No"))</f>
        <v>Yes</v>
      </c>
      <c r="H23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88" s="3" t="s">
        <v>7068</v>
      </c>
    </row>
    <row r="2389" spans="1:11" x14ac:dyDescent="0.2">
      <c r="A2389" s="3" t="s">
        <v>4170</v>
      </c>
      <c r="B2389" s="3" t="s">
        <v>7098</v>
      </c>
      <c r="C2389" t="s">
        <v>2074</v>
      </c>
      <c r="D2389" s="7" t="s">
        <v>4258</v>
      </c>
      <c r="E2389" s="20">
        <v>14</v>
      </c>
      <c r="F2389" s="21">
        <v>1.0751339481774265</v>
      </c>
      <c r="G2389" s="3" t="str">
        <f>IF(Table1[[#This Row],[2015 Cropland Premium (%)]]="No Data", "No Data", IF(OR(Table1[[#This Row],[2015 Cropland Premium (%)]]=0.4,Table1[[#This Row],[2015 Cropland Premium (%)]]&gt;0.4), "Yes", "No"))</f>
        <v>Yes</v>
      </c>
      <c r="H23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8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8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89" s="3" t="s">
        <v>7068</v>
      </c>
    </row>
    <row r="2390" spans="1:11" x14ac:dyDescent="0.2">
      <c r="A2390" s="3" t="s">
        <v>4170</v>
      </c>
      <c r="B2390" s="3" t="s">
        <v>7098</v>
      </c>
      <c r="C2390" t="s">
        <v>4259</v>
      </c>
      <c r="D2390" s="7" t="s">
        <v>4260</v>
      </c>
      <c r="E2390" s="20">
        <v>20.5</v>
      </c>
      <c r="F2390" s="21">
        <v>0.83601929246876061</v>
      </c>
      <c r="G2390" s="3" t="str">
        <f>IF(Table1[[#This Row],[2015 Cropland Premium (%)]]="No Data", "No Data", IF(OR(Table1[[#This Row],[2015 Cropland Premium (%)]]=0.4,Table1[[#This Row],[2015 Cropland Premium (%)]]&gt;0.4), "Yes", "No"))</f>
        <v>Yes</v>
      </c>
      <c r="H23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0.13665058960936616</v>
      </c>
      <c r="I239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9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90" s="3" t="s">
        <v>7068</v>
      </c>
    </row>
    <row r="2391" spans="1:11" x14ac:dyDescent="0.2">
      <c r="A2391" s="3" t="s">
        <v>4170</v>
      </c>
      <c r="B2391" s="3" t="s">
        <v>7098</v>
      </c>
      <c r="C2391" t="s">
        <v>1314</v>
      </c>
      <c r="D2391" s="7" t="s">
        <v>4270</v>
      </c>
      <c r="E2391" s="20">
        <v>115.66666666666667</v>
      </c>
      <c r="F2391" s="21">
        <v>2.5497342604641786</v>
      </c>
      <c r="G2391" s="3" t="str">
        <f>IF(Table1[[#This Row],[2015 Cropland Premium (%)]]="No Data", "No Data", IF(OR(Table1[[#This Row],[2015 Cropland Premium (%)]]=0.4,Table1[[#This Row],[2015 Cropland Premium (%)]]&gt;0.4), "Yes", "No"))</f>
        <v>Yes</v>
      </c>
      <c r="H239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9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9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91" s="3" t="s">
        <v>7068</v>
      </c>
    </row>
    <row r="2392" spans="1:11" x14ac:dyDescent="0.2">
      <c r="A2392" s="3" t="s">
        <v>4170</v>
      </c>
      <c r="B2392" s="3" t="s">
        <v>7098</v>
      </c>
      <c r="C2392" t="s">
        <v>693</v>
      </c>
      <c r="D2392" s="7" t="s">
        <v>4271</v>
      </c>
      <c r="E2392" s="20">
        <v>131.33333333333334</v>
      </c>
      <c r="F2392" s="21">
        <v>2.2804920726372622</v>
      </c>
      <c r="G2392" s="3" t="str">
        <f>IF(Table1[[#This Row],[2015 Cropland Premium (%)]]="No Data", "No Data", IF(OR(Table1[[#This Row],[2015 Cropland Premium (%)]]=0.4,Table1[[#This Row],[2015 Cropland Premium (%)]]&gt;0.4), "Yes", "No"))</f>
        <v>Yes</v>
      </c>
      <c r="H23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9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9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92" s="3" t="s">
        <v>7068</v>
      </c>
    </row>
    <row r="2393" spans="1:11" x14ac:dyDescent="0.2">
      <c r="A2393" s="3" t="s">
        <v>4170</v>
      </c>
      <c r="B2393" s="3" t="s">
        <v>7098</v>
      </c>
      <c r="C2393" t="s">
        <v>4189</v>
      </c>
      <c r="D2393" s="7" t="s">
        <v>4190</v>
      </c>
      <c r="E2393" s="20">
        <v>38.5</v>
      </c>
      <c r="F2393" s="21">
        <v>1.3479323388159292</v>
      </c>
      <c r="G2393" s="3" t="str">
        <f>IF(Table1[[#This Row],[2015 Cropland Premium (%)]]="No Data", "No Data", IF(OR(Table1[[#This Row],[2015 Cropland Premium (%)]]=0.4,Table1[[#This Row],[2015 Cropland Premium (%)]]&gt;0.4), "Yes", "No"))</f>
        <v>Yes</v>
      </c>
      <c r="H23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9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9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93" s="3" t="s">
        <v>7068</v>
      </c>
    </row>
    <row r="2394" spans="1:11" x14ac:dyDescent="0.2">
      <c r="A2394" s="3" t="s">
        <v>4170</v>
      </c>
      <c r="B2394" s="3" t="s">
        <v>7098</v>
      </c>
      <c r="C2394" t="s">
        <v>4272</v>
      </c>
      <c r="D2394" s="7" t="s">
        <v>4273</v>
      </c>
      <c r="E2394" s="20">
        <v>125.5</v>
      </c>
      <c r="F2394" s="21">
        <v>3.1024448093413608</v>
      </c>
      <c r="G2394" s="3" t="str">
        <f>IF(Table1[[#This Row],[2015 Cropland Premium (%)]]="No Data", "No Data", IF(OR(Table1[[#This Row],[2015 Cropland Premium (%)]]=0.4,Table1[[#This Row],[2015 Cropland Premium (%)]]&gt;0.4), "Yes", "No"))</f>
        <v>Yes</v>
      </c>
      <c r="H23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94" s="3" t="s">
        <v>7068</v>
      </c>
    </row>
    <row r="2395" spans="1:11" x14ac:dyDescent="0.2">
      <c r="A2395" s="3" t="s">
        <v>4170</v>
      </c>
      <c r="B2395" s="3" t="s">
        <v>7098</v>
      </c>
      <c r="C2395" t="s">
        <v>4177</v>
      </c>
      <c r="D2395" s="7" t="s">
        <v>4178</v>
      </c>
      <c r="E2395" s="20">
        <v>21.366666666666664</v>
      </c>
      <c r="F2395" s="21">
        <v>2.9539768806073154</v>
      </c>
      <c r="G2395" s="3" t="str">
        <f>IF(Table1[[#This Row],[2015 Cropland Premium (%)]]="No Data", "No Data", IF(OR(Table1[[#This Row],[2015 Cropland Premium (%)]]=0.4,Table1[[#This Row],[2015 Cropland Premium (%)]]&gt;0.4), "Yes", "No"))</f>
        <v>Yes</v>
      </c>
      <c r="H23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95" s="3" t="s">
        <v>7068</v>
      </c>
    </row>
    <row r="2396" spans="1:11" x14ac:dyDescent="0.2">
      <c r="A2396" s="3" t="s">
        <v>4274</v>
      </c>
      <c r="B2396" s="3" t="s">
        <v>7099</v>
      </c>
      <c r="C2396" t="s">
        <v>1994</v>
      </c>
      <c r="D2396" s="7" t="s">
        <v>4359</v>
      </c>
      <c r="E2396" s="20">
        <v>37.166666666666664</v>
      </c>
      <c r="F2396" s="21">
        <v>2.8205555555555555</v>
      </c>
      <c r="G2396" s="3" t="str">
        <f>IF(Table1[[#This Row],[2015 Cropland Premium (%)]]="No Data", "No Data", IF(OR(Table1[[#This Row],[2015 Cropland Premium (%)]]=0.4,Table1[[#This Row],[2015 Cropland Premium (%)]]&gt;0.4), "Yes", "No"))</f>
        <v>Yes</v>
      </c>
      <c r="H23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9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9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96" s="3" t="s">
        <v>7069</v>
      </c>
    </row>
    <row r="2397" spans="1:11" x14ac:dyDescent="0.2">
      <c r="A2397" s="3" t="s">
        <v>4274</v>
      </c>
      <c r="B2397" s="3" t="s">
        <v>7099</v>
      </c>
      <c r="C2397" t="s">
        <v>4069</v>
      </c>
      <c r="D2397" s="7" t="s">
        <v>4316</v>
      </c>
      <c r="E2397" s="20">
        <v>40.166666666666664</v>
      </c>
      <c r="F2397" s="21">
        <v>2.1702012383900926</v>
      </c>
      <c r="G2397" s="3" t="str">
        <f>IF(Table1[[#This Row],[2015 Cropland Premium (%)]]="No Data", "No Data", IF(OR(Table1[[#This Row],[2015 Cropland Premium (%)]]=0.4,Table1[[#This Row],[2015 Cropland Premium (%)]]&gt;0.4), "Yes", "No"))</f>
        <v>Yes</v>
      </c>
      <c r="H23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9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9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97" s="3" t="s">
        <v>7069</v>
      </c>
    </row>
    <row r="2398" spans="1:11" x14ac:dyDescent="0.2">
      <c r="A2398" s="3" t="s">
        <v>4274</v>
      </c>
      <c r="B2398" s="3" t="s">
        <v>7099</v>
      </c>
      <c r="C2398" t="s">
        <v>575</v>
      </c>
      <c r="D2398" s="7" t="s">
        <v>4283</v>
      </c>
      <c r="E2398" s="20">
        <v>35.833333333333336</v>
      </c>
      <c r="F2398" s="21">
        <v>1.6125613035912039</v>
      </c>
      <c r="G2398" s="3" t="str">
        <f>IF(Table1[[#This Row],[2015 Cropland Premium (%)]]="No Data", "No Data", IF(OR(Table1[[#This Row],[2015 Cropland Premium (%)]]=0.4,Table1[[#This Row],[2015 Cropland Premium (%)]]&gt;0.4), "Yes", "No"))</f>
        <v>Yes</v>
      </c>
      <c r="H23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98" s="3" t="s">
        <v>7069</v>
      </c>
    </row>
    <row r="2399" spans="1:11" x14ac:dyDescent="0.2">
      <c r="A2399" s="3" t="s">
        <v>4274</v>
      </c>
      <c r="B2399" s="3" t="s">
        <v>7099</v>
      </c>
      <c r="C2399" t="s">
        <v>4338</v>
      </c>
      <c r="D2399" s="7" t="s">
        <v>4339</v>
      </c>
      <c r="E2399" s="20">
        <v>43.666666666666664</v>
      </c>
      <c r="F2399" s="21">
        <v>1.9326690821256038</v>
      </c>
      <c r="G2399" s="3" t="str">
        <f>IF(Table1[[#This Row],[2015 Cropland Premium (%)]]="No Data", "No Data", IF(OR(Table1[[#This Row],[2015 Cropland Premium (%)]]=0.4,Table1[[#This Row],[2015 Cropland Premium (%)]]&gt;0.4), "Yes", "No"))</f>
        <v>Yes</v>
      </c>
      <c r="H23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39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39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399" s="3" t="s">
        <v>7069</v>
      </c>
    </row>
    <row r="2400" spans="1:11" x14ac:dyDescent="0.2">
      <c r="A2400" s="3" t="s">
        <v>4274</v>
      </c>
      <c r="B2400" s="3" t="s">
        <v>7099</v>
      </c>
      <c r="C2400" t="s">
        <v>426</v>
      </c>
      <c r="D2400" s="7" t="s">
        <v>4360</v>
      </c>
      <c r="E2400" s="20">
        <v>19.833333333333332</v>
      </c>
      <c r="F2400" s="21">
        <v>1.0261238682291314</v>
      </c>
      <c r="G2400" s="3" t="str">
        <f>IF(Table1[[#This Row],[2015 Cropland Premium (%)]]="No Data", "No Data", IF(OR(Table1[[#This Row],[2015 Cropland Premium (%)]]=0.4,Table1[[#This Row],[2015 Cropland Premium (%)]]&gt;0.4), "Yes", "No"))</f>
        <v>Yes</v>
      </c>
      <c r="H24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0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0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00" s="3" t="s">
        <v>7069</v>
      </c>
    </row>
    <row r="2401" spans="1:11" x14ac:dyDescent="0.2">
      <c r="A2401" s="3" t="s">
        <v>4274</v>
      </c>
      <c r="B2401" s="3" t="s">
        <v>7099</v>
      </c>
      <c r="C2401" t="s">
        <v>679</v>
      </c>
      <c r="D2401" s="7" t="s">
        <v>4361</v>
      </c>
      <c r="E2401" s="20">
        <v>24.166666666666668</v>
      </c>
      <c r="F2401" s="21">
        <v>1.4112217480638531</v>
      </c>
      <c r="G2401" s="3" t="str">
        <f>IF(Table1[[#This Row],[2015 Cropland Premium (%)]]="No Data", "No Data", IF(OR(Table1[[#This Row],[2015 Cropland Premium (%)]]=0.4,Table1[[#This Row],[2015 Cropland Premium (%)]]&gt;0.4), "Yes", "No"))</f>
        <v>Yes</v>
      </c>
      <c r="H24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01" s="3" t="s">
        <v>7069</v>
      </c>
    </row>
    <row r="2402" spans="1:11" x14ac:dyDescent="0.2">
      <c r="A2402" s="3" t="s">
        <v>4274</v>
      </c>
      <c r="B2402" s="3" t="s">
        <v>7099</v>
      </c>
      <c r="C2402" t="s">
        <v>2115</v>
      </c>
      <c r="D2402" s="7" t="s">
        <v>4362</v>
      </c>
      <c r="E2402" s="20">
        <v>20</v>
      </c>
      <c r="F2402" s="21">
        <v>1.2769841269841271</v>
      </c>
      <c r="G2402" s="3" t="str">
        <f>IF(Table1[[#This Row],[2015 Cropland Premium (%)]]="No Data", "No Data", IF(OR(Table1[[#This Row],[2015 Cropland Premium (%)]]=0.4,Table1[[#This Row],[2015 Cropland Premium (%)]]&gt;0.4), "Yes", "No"))</f>
        <v>Yes</v>
      </c>
      <c r="H24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02" s="3" t="s">
        <v>7069</v>
      </c>
    </row>
    <row r="2403" spans="1:11" x14ac:dyDescent="0.2">
      <c r="A2403" s="3" t="s">
        <v>4274</v>
      </c>
      <c r="B2403" s="3" t="s">
        <v>7099</v>
      </c>
      <c r="C2403" t="s">
        <v>4317</v>
      </c>
      <c r="D2403" s="7" t="s">
        <v>4318</v>
      </c>
      <c r="E2403" s="20">
        <v>60.333333333333336</v>
      </c>
      <c r="F2403" s="21">
        <v>3.5559006211180129</v>
      </c>
      <c r="G2403" s="3" t="str">
        <f>IF(Table1[[#This Row],[2015 Cropland Premium (%)]]="No Data", "No Data", IF(OR(Table1[[#This Row],[2015 Cropland Premium (%)]]=0.4,Table1[[#This Row],[2015 Cropland Premium (%)]]&gt;0.4), "Yes", "No"))</f>
        <v>Yes</v>
      </c>
      <c r="H24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0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0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03" s="3" t="s">
        <v>7069</v>
      </c>
    </row>
    <row r="2404" spans="1:11" x14ac:dyDescent="0.2">
      <c r="A2404" s="3" t="s">
        <v>4274</v>
      </c>
      <c r="B2404" s="3" t="s">
        <v>7099</v>
      </c>
      <c r="C2404" t="s">
        <v>579</v>
      </c>
      <c r="D2404" s="7" t="s">
        <v>4284</v>
      </c>
      <c r="E2404" s="20">
        <v>82.166666666666671</v>
      </c>
      <c r="F2404" s="21">
        <v>3.6478114478114478</v>
      </c>
      <c r="G2404" s="3" t="str">
        <f>IF(Table1[[#This Row],[2015 Cropland Premium (%)]]="No Data", "No Data", IF(OR(Table1[[#This Row],[2015 Cropland Premium (%)]]=0.4,Table1[[#This Row],[2015 Cropland Premium (%)]]&gt;0.4), "Yes", "No"))</f>
        <v>Yes</v>
      </c>
      <c r="H24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04" s="3" t="s">
        <v>7069</v>
      </c>
    </row>
    <row r="2405" spans="1:11" x14ac:dyDescent="0.2">
      <c r="A2405" s="3" t="s">
        <v>4274</v>
      </c>
      <c r="B2405" s="3" t="s">
        <v>7099</v>
      </c>
      <c r="C2405" t="s">
        <v>2166</v>
      </c>
      <c r="D2405" s="7" t="s">
        <v>4363</v>
      </c>
      <c r="E2405" s="20">
        <v>12.166666666666666</v>
      </c>
      <c r="F2405" s="21">
        <v>0.62506265664160399</v>
      </c>
      <c r="G2405" s="3" t="str">
        <f>IF(Table1[[#This Row],[2015 Cropland Premium (%)]]="No Data", "No Data", IF(OR(Table1[[#This Row],[2015 Cropland Premium (%)]]=0.4,Table1[[#This Row],[2015 Cropland Premium (%)]]&gt;0.4), "Yes", "No"))</f>
        <v>Yes</v>
      </c>
      <c r="H24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0.3124477861319967</v>
      </c>
      <c r="I240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0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05" s="3" t="s">
        <v>7069</v>
      </c>
    </row>
    <row r="2406" spans="1:11" x14ac:dyDescent="0.2">
      <c r="A2406" s="3" t="s">
        <v>4274</v>
      </c>
      <c r="B2406" s="3" t="s">
        <v>7099</v>
      </c>
      <c r="C2406" t="s">
        <v>4302</v>
      </c>
      <c r="D2406" s="7" t="s">
        <v>4303</v>
      </c>
      <c r="E2406" s="20">
        <v>55.666666666666664</v>
      </c>
      <c r="F2406" s="21">
        <v>2.1838383838383835</v>
      </c>
      <c r="G2406" s="3" t="str">
        <f>IF(Table1[[#This Row],[2015 Cropland Premium (%)]]="No Data", "No Data", IF(OR(Table1[[#This Row],[2015 Cropland Premium (%)]]=0.4,Table1[[#This Row],[2015 Cropland Premium (%)]]&gt;0.4), "Yes", "No"))</f>
        <v>Yes</v>
      </c>
      <c r="H24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06" s="3" t="s">
        <v>7069</v>
      </c>
    </row>
    <row r="2407" spans="1:11" x14ac:dyDescent="0.2">
      <c r="A2407" s="3" t="s">
        <v>4274</v>
      </c>
      <c r="B2407" s="3" t="s">
        <v>7099</v>
      </c>
      <c r="C2407" t="s">
        <v>4079</v>
      </c>
      <c r="D2407" s="7" t="s">
        <v>4285</v>
      </c>
      <c r="E2407" s="20">
        <v>45.166666666666664</v>
      </c>
      <c r="F2407" s="21">
        <v>1.9381895193065404</v>
      </c>
      <c r="G2407" s="3" t="str">
        <f>IF(Table1[[#This Row],[2015 Cropland Premium (%)]]="No Data", "No Data", IF(OR(Table1[[#This Row],[2015 Cropland Premium (%)]]=0.4,Table1[[#This Row],[2015 Cropland Premium (%)]]&gt;0.4), "Yes", "No"))</f>
        <v>Yes</v>
      </c>
      <c r="H24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07" s="3" t="s">
        <v>7069</v>
      </c>
    </row>
    <row r="2408" spans="1:11" x14ac:dyDescent="0.2">
      <c r="A2408" s="3" t="s">
        <v>4274</v>
      </c>
      <c r="B2408" s="3" t="s">
        <v>7099</v>
      </c>
      <c r="C2408" t="s">
        <v>2228</v>
      </c>
      <c r="D2408" s="7" t="s">
        <v>4364</v>
      </c>
      <c r="E2408" s="20">
        <v>19</v>
      </c>
      <c r="F2408" s="21">
        <v>1.2644230769230769</v>
      </c>
      <c r="G2408" s="3" t="str">
        <f>IF(Table1[[#This Row],[2015 Cropland Premium (%)]]="No Data", "No Data", IF(OR(Table1[[#This Row],[2015 Cropland Premium (%)]]=0.4,Table1[[#This Row],[2015 Cropland Premium (%)]]&gt;0.4), "Yes", "No"))</f>
        <v>Yes</v>
      </c>
      <c r="H24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0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0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08" s="3" t="s">
        <v>7069</v>
      </c>
    </row>
    <row r="2409" spans="1:11" x14ac:dyDescent="0.2">
      <c r="A2409" s="3" t="s">
        <v>4274</v>
      </c>
      <c r="B2409" s="3" t="s">
        <v>7099</v>
      </c>
      <c r="C2409" t="s">
        <v>452</v>
      </c>
      <c r="D2409" s="7" t="s">
        <v>4319</v>
      </c>
      <c r="E2409" s="20">
        <v>30.833333333333332</v>
      </c>
      <c r="F2409" s="21">
        <v>1.6238440303657695</v>
      </c>
      <c r="G2409" s="3" t="str">
        <f>IF(Table1[[#This Row],[2015 Cropland Premium (%)]]="No Data", "No Data", IF(OR(Table1[[#This Row],[2015 Cropland Premium (%)]]=0.4,Table1[[#This Row],[2015 Cropland Premium (%)]]&gt;0.4), "Yes", "No"))</f>
        <v>Yes</v>
      </c>
      <c r="H24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09" s="3" t="s">
        <v>7069</v>
      </c>
    </row>
    <row r="2410" spans="1:11" x14ac:dyDescent="0.2">
      <c r="A2410" s="3" t="s">
        <v>4274</v>
      </c>
      <c r="B2410" s="3" t="s">
        <v>7099</v>
      </c>
      <c r="C2410" t="s">
        <v>4365</v>
      </c>
      <c r="D2410" s="7" t="s">
        <v>4366</v>
      </c>
      <c r="E2410" s="20">
        <v>33.833333333333336</v>
      </c>
      <c r="F2410" s="21">
        <v>2.0835106281026583</v>
      </c>
      <c r="G2410" s="3" t="str">
        <f>IF(Table1[[#This Row],[2015 Cropland Premium (%)]]="No Data", "No Data", IF(OR(Table1[[#This Row],[2015 Cropland Premium (%)]]=0.4,Table1[[#This Row],[2015 Cropland Premium (%)]]&gt;0.4), "Yes", "No"))</f>
        <v>Yes</v>
      </c>
      <c r="H24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10" s="3" t="s">
        <v>7069</v>
      </c>
    </row>
    <row r="2411" spans="1:11" x14ac:dyDescent="0.2">
      <c r="A2411" s="3" t="s">
        <v>4274</v>
      </c>
      <c r="B2411" s="3" t="s">
        <v>7099</v>
      </c>
      <c r="C2411" t="s">
        <v>524</v>
      </c>
      <c r="D2411" s="7" t="s">
        <v>4340</v>
      </c>
      <c r="E2411" s="20">
        <v>54.166666666666664</v>
      </c>
      <c r="F2411" s="21">
        <v>2.1094017094017095</v>
      </c>
      <c r="G2411" s="3" t="str">
        <f>IF(Table1[[#This Row],[2015 Cropland Premium (%)]]="No Data", "No Data", IF(OR(Table1[[#This Row],[2015 Cropland Premium (%)]]=0.4,Table1[[#This Row],[2015 Cropland Premium (%)]]&gt;0.4), "Yes", "No"))</f>
        <v>Yes</v>
      </c>
      <c r="H24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1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1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11" s="3" t="s">
        <v>7069</v>
      </c>
    </row>
    <row r="2412" spans="1:11" x14ac:dyDescent="0.2">
      <c r="A2412" s="3" t="s">
        <v>4274</v>
      </c>
      <c r="B2412" s="3" t="s">
        <v>7099</v>
      </c>
      <c r="C2412" t="s">
        <v>4286</v>
      </c>
      <c r="D2412" s="7" t="s">
        <v>4287</v>
      </c>
      <c r="E2412" s="20">
        <v>84.166666666666671</v>
      </c>
      <c r="F2412" s="21">
        <v>2.5959632031540152</v>
      </c>
      <c r="G2412" s="3" t="str">
        <f>IF(Table1[[#This Row],[2015 Cropland Premium (%)]]="No Data", "No Data", IF(OR(Table1[[#This Row],[2015 Cropland Premium (%)]]=0.4,Table1[[#This Row],[2015 Cropland Premium (%)]]&gt;0.4), "Yes", "No"))</f>
        <v>Yes</v>
      </c>
      <c r="H24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12" s="3" t="s">
        <v>7069</v>
      </c>
    </row>
    <row r="2413" spans="1:11" x14ac:dyDescent="0.2">
      <c r="A2413" s="3" t="s">
        <v>4274</v>
      </c>
      <c r="B2413" s="3" t="s">
        <v>7099</v>
      </c>
      <c r="C2413" t="s">
        <v>1540</v>
      </c>
      <c r="D2413" s="7" t="s">
        <v>4341</v>
      </c>
      <c r="E2413" s="20">
        <v>53.833333333333336</v>
      </c>
      <c r="F2413" s="21">
        <v>2.3754691492547777</v>
      </c>
      <c r="G2413" s="3" t="str">
        <f>IF(Table1[[#This Row],[2015 Cropland Premium (%)]]="No Data", "No Data", IF(OR(Table1[[#This Row],[2015 Cropland Premium (%)]]=0.4,Table1[[#This Row],[2015 Cropland Premium (%)]]&gt;0.4), "Yes", "No"))</f>
        <v>Yes</v>
      </c>
      <c r="H24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1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1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13" s="3" t="s">
        <v>7069</v>
      </c>
    </row>
    <row r="2414" spans="1:11" x14ac:dyDescent="0.2">
      <c r="A2414" s="3" t="s">
        <v>4274</v>
      </c>
      <c r="B2414" s="3" t="s">
        <v>7099</v>
      </c>
      <c r="C2414" t="s">
        <v>3507</v>
      </c>
      <c r="D2414" s="7" t="s">
        <v>4320</v>
      </c>
      <c r="E2414" s="20">
        <v>34.833333333333336</v>
      </c>
      <c r="F2414" s="21">
        <v>1.4576365663322186</v>
      </c>
      <c r="G2414" s="3" t="str">
        <f>IF(Table1[[#This Row],[2015 Cropland Premium (%)]]="No Data", "No Data", IF(OR(Table1[[#This Row],[2015 Cropland Premium (%)]]=0.4,Table1[[#This Row],[2015 Cropland Premium (%)]]&gt;0.4), "Yes", "No"))</f>
        <v>Yes</v>
      </c>
      <c r="H24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1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1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14" s="3" t="s">
        <v>7069</v>
      </c>
    </row>
    <row r="2415" spans="1:11" x14ac:dyDescent="0.2">
      <c r="A2415" s="3" t="s">
        <v>4274</v>
      </c>
      <c r="B2415" s="3" t="s">
        <v>7099</v>
      </c>
      <c r="C2415" t="s">
        <v>1257</v>
      </c>
      <c r="D2415" s="7" t="s">
        <v>4288</v>
      </c>
      <c r="E2415" s="20">
        <v>42.833333333333336</v>
      </c>
      <c r="F2415" s="21">
        <v>2.3731680989745505</v>
      </c>
      <c r="G2415" s="3" t="str">
        <f>IF(Table1[[#This Row],[2015 Cropland Premium (%)]]="No Data", "No Data", IF(OR(Table1[[#This Row],[2015 Cropland Premium (%)]]=0.4,Table1[[#This Row],[2015 Cropland Premium (%)]]&gt;0.4), "Yes", "No"))</f>
        <v>Yes</v>
      </c>
      <c r="H24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15" s="3" t="s">
        <v>7069</v>
      </c>
    </row>
    <row r="2416" spans="1:11" x14ac:dyDescent="0.2">
      <c r="A2416" s="3" t="s">
        <v>4274</v>
      </c>
      <c r="B2416" s="3" t="s">
        <v>7099</v>
      </c>
      <c r="C2416" t="s">
        <v>436</v>
      </c>
      <c r="D2416" s="7" t="s">
        <v>4321</v>
      </c>
      <c r="E2416" s="20">
        <v>39.166666666666664</v>
      </c>
      <c r="F2416" s="21">
        <v>1.8599258510279741</v>
      </c>
      <c r="G2416" s="3" t="str">
        <f>IF(Table1[[#This Row],[2015 Cropland Premium (%)]]="No Data", "No Data", IF(OR(Table1[[#This Row],[2015 Cropland Premium (%)]]=0.4,Table1[[#This Row],[2015 Cropland Premium (%)]]&gt;0.4), "Yes", "No"))</f>
        <v>Yes</v>
      </c>
      <c r="H24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1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1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16" s="3" t="s">
        <v>7069</v>
      </c>
    </row>
    <row r="2417" spans="1:11" x14ac:dyDescent="0.2">
      <c r="A2417" s="3" t="s">
        <v>4274</v>
      </c>
      <c r="B2417" s="3" t="s">
        <v>7099</v>
      </c>
      <c r="C2417" t="s">
        <v>4304</v>
      </c>
      <c r="D2417" s="7" t="s">
        <v>4305</v>
      </c>
      <c r="E2417" s="20">
        <v>30.833333333333332</v>
      </c>
      <c r="F2417" s="21">
        <v>1.8917211328976036</v>
      </c>
      <c r="G2417" s="3" t="str">
        <f>IF(Table1[[#This Row],[2015 Cropland Premium (%)]]="No Data", "No Data", IF(OR(Table1[[#This Row],[2015 Cropland Premium (%)]]=0.4,Table1[[#This Row],[2015 Cropland Premium (%)]]&gt;0.4), "Yes", "No"))</f>
        <v>Yes</v>
      </c>
      <c r="H24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1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1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17" s="3" t="s">
        <v>7069</v>
      </c>
    </row>
    <row r="2418" spans="1:11" x14ac:dyDescent="0.2">
      <c r="A2418" s="3" t="s">
        <v>4274</v>
      </c>
      <c r="B2418" s="3" t="s">
        <v>7099</v>
      </c>
      <c r="C2418" t="s">
        <v>4275</v>
      </c>
      <c r="D2418" s="7" t="s">
        <v>4276</v>
      </c>
      <c r="E2418" s="20">
        <v>90.333333333333329</v>
      </c>
      <c r="F2418" s="21">
        <v>3.3014530470613752</v>
      </c>
      <c r="G2418" s="3" t="str">
        <f>IF(Table1[[#This Row],[2015 Cropland Premium (%)]]="No Data", "No Data", IF(OR(Table1[[#This Row],[2015 Cropland Premium (%)]]=0.4,Table1[[#This Row],[2015 Cropland Premium (%)]]&gt;0.4), "Yes", "No"))</f>
        <v>Yes</v>
      </c>
      <c r="H24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1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1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18" s="3" t="s">
        <v>7069</v>
      </c>
    </row>
    <row r="2419" spans="1:11" x14ac:dyDescent="0.2">
      <c r="A2419" s="3" t="s">
        <v>4274</v>
      </c>
      <c r="B2419" s="3" t="s">
        <v>7099</v>
      </c>
      <c r="C2419" t="s">
        <v>456</v>
      </c>
      <c r="D2419" s="7" t="s">
        <v>4289</v>
      </c>
      <c r="E2419" s="20">
        <v>51.166666666666664</v>
      </c>
      <c r="F2419" s="21">
        <v>2.4533222591362125</v>
      </c>
      <c r="G2419" s="3" t="str">
        <f>IF(Table1[[#This Row],[2015 Cropland Premium (%)]]="No Data", "No Data", IF(OR(Table1[[#This Row],[2015 Cropland Premium (%)]]=0.4,Table1[[#This Row],[2015 Cropland Premium (%)]]&gt;0.4), "Yes", "No"))</f>
        <v>Yes</v>
      </c>
      <c r="H24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1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1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19" s="3" t="s">
        <v>7069</v>
      </c>
    </row>
    <row r="2420" spans="1:11" x14ac:dyDescent="0.2">
      <c r="A2420" s="3" t="s">
        <v>4274</v>
      </c>
      <c r="B2420" s="3" t="s">
        <v>7099</v>
      </c>
      <c r="C2420" t="s">
        <v>4342</v>
      </c>
      <c r="D2420" s="7" t="s">
        <v>4343</v>
      </c>
      <c r="E2420" s="20">
        <v>20.166666666666668</v>
      </c>
      <c r="F2420" s="21">
        <v>0.80010976021614322</v>
      </c>
      <c r="G2420" s="3" t="str">
        <f>IF(Table1[[#This Row],[2015 Cropland Premium (%)]]="No Data", "No Data", IF(OR(Table1[[#This Row],[2015 Cropland Premium (%)]]=0.4,Table1[[#This Row],[2015 Cropland Premium (%)]]&gt;0.4), "Yes", "No"))</f>
        <v>Yes</v>
      </c>
      <c r="H24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0.16657519981988067</v>
      </c>
      <c r="I242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2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20" s="3" t="s">
        <v>7069</v>
      </c>
    </row>
    <row r="2421" spans="1:11" x14ac:dyDescent="0.2">
      <c r="A2421" s="3" t="s">
        <v>4274</v>
      </c>
      <c r="B2421" s="3" t="s">
        <v>7099</v>
      </c>
      <c r="C2421" t="s">
        <v>410</v>
      </c>
      <c r="D2421" s="7" t="s">
        <v>4344</v>
      </c>
      <c r="E2421" s="20">
        <v>80.166666666666671</v>
      </c>
      <c r="F2421" s="21">
        <v>2.8567990912623684</v>
      </c>
      <c r="G2421" s="3" t="str">
        <f>IF(Table1[[#This Row],[2015 Cropland Premium (%)]]="No Data", "No Data", IF(OR(Table1[[#This Row],[2015 Cropland Premium (%)]]=0.4,Table1[[#This Row],[2015 Cropland Premium (%)]]&gt;0.4), "Yes", "No"))</f>
        <v>Yes</v>
      </c>
      <c r="H24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21" s="3" t="s">
        <v>7069</v>
      </c>
    </row>
    <row r="2422" spans="1:11" x14ac:dyDescent="0.2">
      <c r="A2422" s="3" t="s">
        <v>4274</v>
      </c>
      <c r="B2422" s="3" t="s">
        <v>7099</v>
      </c>
      <c r="C2422" t="s">
        <v>1680</v>
      </c>
      <c r="D2422" s="7" t="s">
        <v>4290</v>
      </c>
      <c r="E2422" s="20">
        <v>77</v>
      </c>
      <c r="F2422" s="21">
        <v>2.129827688651218</v>
      </c>
      <c r="G2422" s="3" t="str">
        <f>IF(Table1[[#This Row],[2015 Cropland Premium (%)]]="No Data", "No Data", IF(OR(Table1[[#This Row],[2015 Cropland Premium (%)]]=0.4,Table1[[#This Row],[2015 Cropland Premium (%)]]&gt;0.4), "Yes", "No"))</f>
        <v>Yes</v>
      </c>
      <c r="H24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22" s="3" t="s">
        <v>7069</v>
      </c>
    </row>
    <row r="2423" spans="1:11" x14ac:dyDescent="0.2">
      <c r="A2423" s="3" t="s">
        <v>4274</v>
      </c>
      <c r="B2423" s="3" t="s">
        <v>7099</v>
      </c>
      <c r="C2423" t="s">
        <v>4322</v>
      </c>
      <c r="D2423" s="7" t="s">
        <v>4323</v>
      </c>
      <c r="E2423" s="20">
        <v>69.333333333333329</v>
      </c>
      <c r="F2423" s="21">
        <v>4.4441897971309734</v>
      </c>
      <c r="G2423" s="3" t="str">
        <f>IF(Table1[[#This Row],[2015 Cropland Premium (%)]]="No Data", "No Data", IF(OR(Table1[[#This Row],[2015 Cropland Premium (%)]]=0.4,Table1[[#This Row],[2015 Cropland Premium (%)]]&gt;0.4), "Yes", "No"))</f>
        <v>Yes</v>
      </c>
      <c r="H24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2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2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23" s="3" t="s">
        <v>7069</v>
      </c>
    </row>
    <row r="2424" spans="1:11" x14ac:dyDescent="0.2">
      <c r="A2424" s="3" t="s">
        <v>4274</v>
      </c>
      <c r="B2424" s="3" t="s">
        <v>7099</v>
      </c>
      <c r="C2424" t="s">
        <v>4367</v>
      </c>
      <c r="D2424" s="7" t="s">
        <v>4368</v>
      </c>
      <c r="E2424" s="20">
        <v>19.666666666666668</v>
      </c>
      <c r="F2424" s="21">
        <v>1.0371217899822018</v>
      </c>
      <c r="G2424" s="3" t="str">
        <f>IF(Table1[[#This Row],[2015 Cropland Premium (%)]]="No Data", "No Data", IF(OR(Table1[[#This Row],[2015 Cropland Premium (%)]]=0.4,Table1[[#This Row],[2015 Cropland Premium (%)]]&gt;0.4), "Yes", "No"))</f>
        <v>Yes</v>
      </c>
      <c r="H24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24" s="3" t="s">
        <v>7069</v>
      </c>
    </row>
    <row r="2425" spans="1:11" x14ac:dyDescent="0.2">
      <c r="A2425" s="3" t="s">
        <v>4274</v>
      </c>
      <c r="B2425" s="3" t="s">
        <v>7099</v>
      </c>
      <c r="C2425" t="s">
        <v>486</v>
      </c>
      <c r="D2425" s="7" t="s">
        <v>4369</v>
      </c>
      <c r="E2425" s="20">
        <v>27.333333333333332</v>
      </c>
      <c r="F2425" s="21">
        <v>1.5742690058479532</v>
      </c>
      <c r="G2425" s="3" t="str">
        <f>IF(Table1[[#This Row],[2015 Cropland Premium (%)]]="No Data", "No Data", IF(OR(Table1[[#This Row],[2015 Cropland Premium (%)]]=0.4,Table1[[#This Row],[2015 Cropland Premium (%)]]&gt;0.4), "Yes", "No"))</f>
        <v>Yes</v>
      </c>
      <c r="H24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2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2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25" s="3" t="s">
        <v>7069</v>
      </c>
    </row>
    <row r="2426" spans="1:11" x14ac:dyDescent="0.2">
      <c r="A2426" s="3" t="s">
        <v>4274</v>
      </c>
      <c r="B2426" s="3" t="s">
        <v>7099</v>
      </c>
      <c r="C2426" t="s">
        <v>1456</v>
      </c>
      <c r="D2426" s="7" t="s">
        <v>4345</v>
      </c>
      <c r="E2426" s="20">
        <v>47.166666666666664</v>
      </c>
      <c r="F2426" s="21">
        <v>2.2588652482269502</v>
      </c>
      <c r="G2426" s="3" t="str">
        <f>IF(Table1[[#This Row],[2015 Cropland Premium (%)]]="No Data", "No Data", IF(OR(Table1[[#This Row],[2015 Cropland Premium (%)]]=0.4,Table1[[#This Row],[2015 Cropland Premium (%)]]&gt;0.4), "Yes", "No"))</f>
        <v>Yes</v>
      </c>
      <c r="H24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2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2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26" s="3" t="s">
        <v>7069</v>
      </c>
    </row>
    <row r="2427" spans="1:11" x14ac:dyDescent="0.2">
      <c r="A2427" s="3" t="s">
        <v>4274</v>
      </c>
      <c r="B2427" s="3" t="s">
        <v>7099</v>
      </c>
      <c r="C2427" t="s">
        <v>4370</v>
      </c>
      <c r="D2427" s="7" t="s">
        <v>4371</v>
      </c>
      <c r="E2427" s="20">
        <v>48.666666666666664</v>
      </c>
      <c r="F2427" s="21">
        <v>3.4686274509803923</v>
      </c>
      <c r="G2427" s="3" t="str">
        <f>IF(Table1[[#This Row],[2015 Cropland Premium (%)]]="No Data", "No Data", IF(OR(Table1[[#This Row],[2015 Cropland Premium (%)]]=0.4,Table1[[#This Row],[2015 Cropland Premium (%)]]&gt;0.4), "Yes", "No"))</f>
        <v>Yes</v>
      </c>
      <c r="H24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2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2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27" s="3" t="s">
        <v>7069</v>
      </c>
    </row>
    <row r="2428" spans="1:11" x14ac:dyDescent="0.2">
      <c r="A2428" s="3" t="s">
        <v>4274</v>
      </c>
      <c r="B2428" s="3" t="s">
        <v>7099</v>
      </c>
      <c r="C2428" t="s">
        <v>1001</v>
      </c>
      <c r="D2428" s="7" t="s">
        <v>4372</v>
      </c>
      <c r="E2428" s="20">
        <v>17.666666666666668</v>
      </c>
      <c r="F2428" s="21">
        <v>0.80476078615613511</v>
      </c>
      <c r="G2428" s="3" t="str">
        <f>IF(Table1[[#This Row],[2015 Cropland Premium (%)]]="No Data", "No Data", IF(OR(Table1[[#This Row],[2015 Cropland Premium (%)]]=0.4,Table1[[#This Row],[2015 Cropland Premium (%)]]&gt;0.4), "Yes", "No"))</f>
        <v>Yes</v>
      </c>
      <c r="H24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0.16269934486988741</v>
      </c>
      <c r="I24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28" s="3" t="s">
        <v>7069</v>
      </c>
    </row>
    <row r="2429" spans="1:11" x14ac:dyDescent="0.2">
      <c r="A2429" s="3" t="s">
        <v>4274</v>
      </c>
      <c r="B2429" s="3" t="s">
        <v>7099</v>
      </c>
      <c r="C2429" t="s">
        <v>1199</v>
      </c>
      <c r="D2429" s="7" t="s">
        <v>4373</v>
      </c>
      <c r="E2429" s="20">
        <v>37</v>
      </c>
      <c r="F2429" s="21">
        <v>2.7784722222222222</v>
      </c>
      <c r="G2429" s="3" t="str">
        <f>IF(Table1[[#This Row],[2015 Cropland Premium (%)]]="No Data", "No Data", IF(OR(Table1[[#This Row],[2015 Cropland Premium (%)]]=0.4,Table1[[#This Row],[2015 Cropland Premium (%)]]&gt;0.4), "Yes", "No"))</f>
        <v>Yes</v>
      </c>
      <c r="H24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2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2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29" s="3" t="s">
        <v>7069</v>
      </c>
    </row>
    <row r="2430" spans="1:11" x14ac:dyDescent="0.2">
      <c r="A2430" s="3" t="s">
        <v>4274</v>
      </c>
      <c r="B2430" s="3" t="s">
        <v>7099</v>
      </c>
      <c r="C2430" t="s">
        <v>4291</v>
      </c>
      <c r="D2430" s="7" t="s">
        <v>4292</v>
      </c>
      <c r="E2430" s="20">
        <v>57.333333333333336</v>
      </c>
      <c r="F2430" s="21">
        <v>3.2357026143790848</v>
      </c>
      <c r="G2430" s="3" t="str">
        <f>IF(Table1[[#This Row],[2015 Cropland Premium (%)]]="No Data", "No Data", IF(OR(Table1[[#This Row],[2015 Cropland Premium (%)]]=0.4,Table1[[#This Row],[2015 Cropland Premium (%)]]&gt;0.4), "Yes", "No"))</f>
        <v>Yes</v>
      </c>
      <c r="H24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3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3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30" s="3" t="s">
        <v>7069</v>
      </c>
    </row>
    <row r="2431" spans="1:11" x14ac:dyDescent="0.2">
      <c r="A2431" s="3" t="s">
        <v>4274</v>
      </c>
      <c r="B2431" s="3" t="s">
        <v>7099</v>
      </c>
      <c r="C2431" t="s">
        <v>1576</v>
      </c>
      <c r="D2431" s="7" t="s">
        <v>4293</v>
      </c>
      <c r="E2431" s="20">
        <v>45</v>
      </c>
      <c r="F2431" s="21">
        <v>2.0803174603174601</v>
      </c>
      <c r="G2431" s="3" t="str">
        <f>IF(Table1[[#This Row],[2015 Cropland Premium (%)]]="No Data", "No Data", IF(OR(Table1[[#This Row],[2015 Cropland Premium (%)]]=0.4,Table1[[#This Row],[2015 Cropland Premium (%)]]&gt;0.4), "Yes", "No"))</f>
        <v>Yes</v>
      </c>
      <c r="H24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31" s="3" t="s">
        <v>7069</v>
      </c>
    </row>
    <row r="2432" spans="1:11" x14ac:dyDescent="0.2">
      <c r="A2432" s="3" t="s">
        <v>4274</v>
      </c>
      <c r="B2432" s="3" t="s">
        <v>7099</v>
      </c>
      <c r="C2432" t="s">
        <v>4374</v>
      </c>
      <c r="D2432" s="7" t="s">
        <v>4375</v>
      </c>
      <c r="E2432" s="20">
        <v>31.166666666666668</v>
      </c>
      <c r="F2432" s="21">
        <v>1.8515829804396047</v>
      </c>
      <c r="G2432" s="3" t="str">
        <f>IF(Table1[[#This Row],[2015 Cropland Premium (%)]]="No Data", "No Data", IF(OR(Table1[[#This Row],[2015 Cropland Premium (%)]]=0.4,Table1[[#This Row],[2015 Cropland Premium (%)]]&gt;0.4), "Yes", "No"))</f>
        <v>Yes</v>
      </c>
      <c r="H24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3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3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32" s="3" t="s">
        <v>7069</v>
      </c>
    </row>
    <row r="2433" spans="1:11" x14ac:dyDescent="0.2">
      <c r="A2433" s="3" t="s">
        <v>4274</v>
      </c>
      <c r="B2433" s="3" t="s">
        <v>7099</v>
      </c>
      <c r="C2433" t="s">
        <v>3464</v>
      </c>
      <c r="D2433" s="7" t="s">
        <v>4294</v>
      </c>
      <c r="E2433" s="20">
        <v>98</v>
      </c>
      <c r="F2433" s="21">
        <v>4.0401021711366543</v>
      </c>
      <c r="G2433" s="3" t="str">
        <f>IF(Table1[[#This Row],[2015 Cropland Premium (%)]]="No Data", "No Data", IF(OR(Table1[[#This Row],[2015 Cropland Premium (%)]]=0.4,Table1[[#This Row],[2015 Cropland Premium (%)]]&gt;0.4), "Yes", "No"))</f>
        <v>Yes</v>
      </c>
      <c r="H24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3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3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33" s="3" t="s">
        <v>7069</v>
      </c>
    </row>
    <row r="2434" spans="1:11" x14ac:dyDescent="0.2">
      <c r="A2434" s="3" t="s">
        <v>4274</v>
      </c>
      <c r="B2434" s="3" t="s">
        <v>7099</v>
      </c>
      <c r="C2434" t="s">
        <v>1474</v>
      </c>
      <c r="D2434" s="7" t="s">
        <v>4295</v>
      </c>
      <c r="E2434" s="20">
        <v>47.166666666666664</v>
      </c>
      <c r="F2434" s="21">
        <v>1.7092466616276141</v>
      </c>
      <c r="G2434" s="3" t="str">
        <f>IF(Table1[[#This Row],[2015 Cropland Premium (%)]]="No Data", "No Data", IF(OR(Table1[[#This Row],[2015 Cropland Premium (%)]]=0.4,Table1[[#This Row],[2015 Cropland Premium (%)]]&gt;0.4), "Yes", "No"))</f>
        <v>Yes</v>
      </c>
      <c r="H24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3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3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34" s="3" t="s">
        <v>7069</v>
      </c>
    </row>
    <row r="2435" spans="1:11" x14ac:dyDescent="0.2">
      <c r="A2435" s="3" t="s">
        <v>4274</v>
      </c>
      <c r="B2435" s="3" t="s">
        <v>7099</v>
      </c>
      <c r="C2435" t="s">
        <v>534</v>
      </c>
      <c r="D2435" s="7" t="s">
        <v>4296</v>
      </c>
      <c r="E2435" s="20">
        <v>70.833333333333329</v>
      </c>
      <c r="F2435" s="21">
        <v>2.8499999999999996</v>
      </c>
      <c r="G2435" s="3" t="str">
        <f>IF(Table1[[#This Row],[2015 Cropland Premium (%)]]="No Data", "No Data", IF(OR(Table1[[#This Row],[2015 Cropland Premium (%)]]=0.4,Table1[[#This Row],[2015 Cropland Premium (%)]]&gt;0.4), "Yes", "No"))</f>
        <v>Yes</v>
      </c>
      <c r="H24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3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3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35" s="3" t="s">
        <v>7069</v>
      </c>
    </row>
    <row r="2436" spans="1:11" x14ac:dyDescent="0.2">
      <c r="A2436" s="3" t="s">
        <v>4274</v>
      </c>
      <c r="B2436" s="3" t="s">
        <v>7099</v>
      </c>
      <c r="C2436" t="s">
        <v>2049</v>
      </c>
      <c r="D2436" s="7" t="s">
        <v>4306</v>
      </c>
      <c r="E2436" s="20">
        <v>45.666666666666664</v>
      </c>
      <c r="F2436" s="21">
        <v>2.6324324324324326</v>
      </c>
      <c r="G2436" s="3" t="str">
        <f>IF(Table1[[#This Row],[2015 Cropland Premium (%)]]="No Data", "No Data", IF(OR(Table1[[#This Row],[2015 Cropland Premium (%)]]=0.4,Table1[[#This Row],[2015 Cropland Premium (%)]]&gt;0.4), "Yes", "No"))</f>
        <v>Yes</v>
      </c>
      <c r="H24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36" s="3" t="s">
        <v>7069</v>
      </c>
    </row>
    <row r="2437" spans="1:11" x14ac:dyDescent="0.2">
      <c r="A2437" s="3" t="s">
        <v>4274</v>
      </c>
      <c r="B2437" s="3" t="s">
        <v>7099</v>
      </c>
      <c r="C2437" t="s">
        <v>536</v>
      </c>
      <c r="D2437" s="7" t="s">
        <v>4307</v>
      </c>
      <c r="E2437" s="20">
        <v>32.5</v>
      </c>
      <c r="F2437" s="21">
        <v>2.0500672043010755</v>
      </c>
      <c r="G2437" s="3" t="str">
        <f>IF(Table1[[#This Row],[2015 Cropland Premium (%)]]="No Data", "No Data", IF(OR(Table1[[#This Row],[2015 Cropland Premium (%)]]=0.4,Table1[[#This Row],[2015 Cropland Premium (%)]]&gt;0.4), "Yes", "No"))</f>
        <v>Yes</v>
      </c>
      <c r="H24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37" s="3" t="s">
        <v>7069</v>
      </c>
    </row>
    <row r="2438" spans="1:11" x14ac:dyDescent="0.2">
      <c r="A2438" s="3" t="s">
        <v>4274</v>
      </c>
      <c r="B2438" s="3" t="s">
        <v>7099</v>
      </c>
      <c r="C2438" t="s">
        <v>2752</v>
      </c>
      <c r="D2438" s="7" t="s">
        <v>4308</v>
      </c>
      <c r="E2438" s="20">
        <v>33.166666666666664</v>
      </c>
      <c r="F2438" s="21">
        <v>1.8304005362828892</v>
      </c>
      <c r="G2438" s="3" t="str">
        <f>IF(Table1[[#This Row],[2015 Cropland Premium (%)]]="No Data", "No Data", IF(OR(Table1[[#This Row],[2015 Cropland Premium (%)]]=0.4,Table1[[#This Row],[2015 Cropland Premium (%)]]&gt;0.4), "Yes", "No"))</f>
        <v>Yes</v>
      </c>
      <c r="H24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3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3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38" s="3" t="s">
        <v>7069</v>
      </c>
    </row>
    <row r="2439" spans="1:11" x14ac:dyDescent="0.2">
      <c r="A2439" s="3" t="s">
        <v>4274</v>
      </c>
      <c r="B2439" s="3" t="s">
        <v>7099</v>
      </c>
      <c r="C2439" t="s">
        <v>440</v>
      </c>
      <c r="D2439" s="7" t="s">
        <v>4324</v>
      </c>
      <c r="E2439" s="20">
        <v>32</v>
      </c>
      <c r="F2439" s="21">
        <v>2.2925925925925927</v>
      </c>
      <c r="G2439" s="3" t="str">
        <f>IF(Table1[[#This Row],[2015 Cropland Premium (%)]]="No Data", "No Data", IF(OR(Table1[[#This Row],[2015 Cropland Premium (%)]]=0.4,Table1[[#This Row],[2015 Cropland Premium (%)]]&gt;0.4), "Yes", "No"))</f>
        <v>Yes</v>
      </c>
      <c r="H24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39" s="3" t="s">
        <v>7069</v>
      </c>
    </row>
    <row r="2440" spans="1:11" x14ac:dyDescent="0.2">
      <c r="A2440" s="3" t="s">
        <v>4274</v>
      </c>
      <c r="B2440" s="3" t="s">
        <v>7099</v>
      </c>
      <c r="C2440" t="s">
        <v>458</v>
      </c>
      <c r="D2440" s="7" t="s">
        <v>4376</v>
      </c>
      <c r="E2440" s="20">
        <v>25</v>
      </c>
      <c r="F2440" s="21">
        <v>1.2904532439416159</v>
      </c>
      <c r="G2440" s="3" t="str">
        <f>IF(Table1[[#This Row],[2015 Cropland Premium (%)]]="No Data", "No Data", IF(OR(Table1[[#This Row],[2015 Cropland Premium (%)]]=0.4,Table1[[#This Row],[2015 Cropland Premium (%)]]&gt;0.4), "Yes", "No"))</f>
        <v>Yes</v>
      </c>
      <c r="H24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4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4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40" s="3" t="s">
        <v>7069</v>
      </c>
    </row>
    <row r="2441" spans="1:11" x14ac:dyDescent="0.2">
      <c r="A2441" s="3" t="s">
        <v>4274</v>
      </c>
      <c r="B2441" s="3" t="s">
        <v>7099</v>
      </c>
      <c r="C2441" t="s">
        <v>619</v>
      </c>
      <c r="D2441" s="7" t="s">
        <v>4377</v>
      </c>
      <c r="E2441" s="20">
        <v>25.5</v>
      </c>
      <c r="F2441" s="21">
        <v>1.5682027649769585</v>
      </c>
      <c r="G2441" s="3" t="str">
        <f>IF(Table1[[#This Row],[2015 Cropland Premium (%)]]="No Data", "No Data", IF(OR(Table1[[#This Row],[2015 Cropland Premium (%)]]=0.4,Table1[[#This Row],[2015 Cropland Premium (%)]]&gt;0.4), "Yes", "No"))</f>
        <v>Yes</v>
      </c>
      <c r="H24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4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4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41" s="3" t="s">
        <v>7069</v>
      </c>
    </row>
    <row r="2442" spans="1:11" x14ac:dyDescent="0.2">
      <c r="A2442" s="3" t="s">
        <v>4274</v>
      </c>
      <c r="B2442" s="3" t="s">
        <v>7099</v>
      </c>
      <c r="C2442" t="s">
        <v>1476</v>
      </c>
      <c r="D2442" s="7" t="s">
        <v>4378</v>
      </c>
      <c r="E2442" s="20">
        <v>21.166666666666668</v>
      </c>
      <c r="F2442" s="21">
        <v>1.2102085278555867</v>
      </c>
      <c r="G2442" s="3" t="str">
        <f>IF(Table1[[#This Row],[2015 Cropland Premium (%)]]="No Data", "No Data", IF(OR(Table1[[#This Row],[2015 Cropland Premium (%)]]=0.4,Table1[[#This Row],[2015 Cropland Premium (%)]]&gt;0.4), "Yes", "No"))</f>
        <v>Yes</v>
      </c>
      <c r="H24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42" s="3" t="s">
        <v>7069</v>
      </c>
    </row>
    <row r="2443" spans="1:11" x14ac:dyDescent="0.2">
      <c r="A2443" s="3" t="s">
        <v>4274</v>
      </c>
      <c r="B2443" s="3" t="s">
        <v>7099</v>
      </c>
      <c r="C2443" t="s">
        <v>729</v>
      </c>
      <c r="D2443" s="7" t="s">
        <v>4277</v>
      </c>
      <c r="E2443" s="20">
        <v>90</v>
      </c>
      <c r="F2443" s="21">
        <v>3.3333333333333335</v>
      </c>
      <c r="G2443" s="3" t="str">
        <f>IF(Table1[[#This Row],[2015 Cropland Premium (%)]]="No Data", "No Data", IF(OR(Table1[[#This Row],[2015 Cropland Premium (%)]]=0.4,Table1[[#This Row],[2015 Cropland Premium (%)]]&gt;0.4), "Yes", "No"))</f>
        <v>Yes</v>
      </c>
      <c r="H24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43" s="3" t="s">
        <v>7069</v>
      </c>
    </row>
    <row r="2444" spans="1:11" x14ac:dyDescent="0.2">
      <c r="A2444" s="3" t="s">
        <v>4274</v>
      </c>
      <c r="B2444" s="3" t="s">
        <v>7099</v>
      </c>
      <c r="C2444" t="s">
        <v>412</v>
      </c>
      <c r="D2444" s="7" t="s">
        <v>4278</v>
      </c>
      <c r="E2444" s="20">
        <v>86.166666666666671</v>
      </c>
      <c r="F2444" s="21">
        <v>3.1106348234333541</v>
      </c>
      <c r="G2444" s="3" t="str">
        <f>IF(Table1[[#This Row],[2015 Cropland Premium (%)]]="No Data", "No Data", IF(OR(Table1[[#This Row],[2015 Cropland Premium (%)]]=0.4,Table1[[#This Row],[2015 Cropland Premium (%)]]&gt;0.4), "Yes", "No"))</f>
        <v>Yes</v>
      </c>
      <c r="H24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4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4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44" s="3" t="s">
        <v>7069</v>
      </c>
    </row>
    <row r="2445" spans="1:11" x14ac:dyDescent="0.2">
      <c r="A2445" s="3" t="s">
        <v>4274</v>
      </c>
      <c r="B2445" s="3" t="s">
        <v>7099</v>
      </c>
      <c r="C2445" t="s">
        <v>414</v>
      </c>
      <c r="D2445" s="7" t="s">
        <v>4309</v>
      </c>
      <c r="E2445" s="20">
        <v>56.333333333333336</v>
      </c>
      <c r="F2445" s="21">
        <v>2.85034335034335</v>
      </c>
      <c r="G2445" s="3" t="str">
        <f>IF(Table1[[#This Row],[2015 Cropland Premium (%)]]="No Data", "No Data", IF(OR(Table1[[#This Row],[2015 Cropland Premium (%)]]=0.4,Table1[[#This Row],[2015 Cropland Premium (%)]]&gt;0.4), "Yes", "No"))</f>
        <v>Yes</v>
      </c>
      <c r="H24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45" s="3" t="s">
        <v>7069</v>
      </c>
    </row>
    <row r="2446" spans="1:11" x14ac:dyDescent="0.2">
      <c r="A2446" s="3" t="s">
        <v>4274</v>
      </c>
      <c r="B2446" s="3" t="s">
        <v>7099</v>
      </c>
      <c r="C2446" t="s">
        <v>1367</v>
      </c>
      <c r="D2446" s="7" t="s">
        <v>4310</v>
      </c>
      <c r="E2446" s="20">
        <v>27.166666666666668</v>
      </c>
      <c r="F2446" s="21">
        <v>1.5465555949426915</v>
      </c>
      <c r="G2446" s="3" t="str">
        <f>IF(Table1[[#This Row],[2015 Cropland Premium (%)]]="No Data", "No Data", IF(OR(Table1[[#This Row],[2015 Cropland Premium (%)]]=0.4,Table1[[#This Row],[2015 Cropland Premium (%)]]&gt;0.4), "Yes", "No"))</f>
        <v>Yes</v>
      </c>
      <c r="H24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46" s="3" t="s">
        <v>7069</v>
      </c>
    </row>
    <row r="2447" spans="1:11" x14ac:dyDescent="0.2">
      <c r="A2447" s="3" t="s">
        <v>4274</v>
      </c>
      <c r="B2447" s="3" t="s">
        <v>7099</v>
      </c>
      <c r="C2447" t="s">
        <v>704</v>
      </c>
      <c r="D2447" s="7" t="s">
        <v>4325</v>
      </c>
      <c r="E2447" s="20">
        <v>60.833333333333336</v>
      </c>
      <c r="F2447" s="21">
        <v>3.1959064327485378</v>
      </c>
      <c r="G2447" s="3" t="str">
        <f>IF(Table1[[#This Row],[2015 Cropland Premium (%)]]="No Data", "No Data", IF(OR(Table1[[#This Row],[2015 Cropland Premium (%)]]=0.4,Table1[[#This Row],[2015 Cropland Premium (%)]]&gt;0.4), "Yes", "No"))</f>
        <v>Yes</v>
      </c>
      <c r="H24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47" s="3" t="s">
        <v>7069</v>
      </c>
    </row>
    <row r="2448" spans="1:11" x14ac:dyDescent="0.2">
      <c r="A2448" s="3" t="s">
        <v>4274</v>
      </c>
      <c r="B2448" s="3" t="s">
        <v>7099</v>
      </c>
      <c r="C2448" t="s">
        <v>4379</v>
      </c>
      <c r="D2448" s="7" t="s">
        <v>4380</v>
      </c>
      <c r="E2448" s="20">
        <v>31.5</v>
      </c>
      <c r="F2448" s="21">
        <v>1.7008811621814717</v>
      </c>
      <c r="G2448" s="3" t="str">
        <f>IF(Table1[[#This Row],[2015 Cropland Premium (%)]]="No Data", "No Data", IF(OR(Table1[[#This Row],[2015 Cropland Premium (%)]]=0.4,Table1[[#This Row],[2015 Cropland Premium (%)]]&gt;0.4), "Yes", "No"))</f>
        <v>Yes</v>
      </c>
      <c r="H24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48" s="3" t="s">
        <v>7069</v>
      </c>
    </row>
    <row r="2449" spans="1:11" x14ac:dyDescent="0.2">
      <c r="A2449" s="3" t="s">
        <v>4274</v>
      </c>
      <c r="B2449" s="3" t="s">
        <v>7099</v>
      </c>
      <c r="C2449" t="s">
        <v>4381</v>
      </c>
      <c r="D2449" s="7" t="s">
        <v>4382</v>
      </c>
      <c r="E2449" s="20">
        <v>21.833333333333332</v>
      </c>
      <c r="F2449" s="21">
        <v>1.1249437696806117</v>
      </c>
      <c r="G2449" s="3" t="str">
        <f>IF(Table1[[#This Row],[2015 Cropland Premium (%)]]="No Data", "No Data", IF(OR(Table1[[#This Row],[2015 Cropland Premium (%)]]=0.4,Table1[[#This Row],[2015 Cropland Premium (%)]]&gt;0.4), "Yes", "No"))</f>
        <v>Yes</v>
      </c>
      <c r="H24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4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4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49" s="3" t="s">
        <v>7069</v>
      </c>
    </row>
    <row r="2450" spans="1:11" x14ac:dyDescent="0.2">
      <c r="A2450" s="3" t="s">
        <v>4274</v>
      </c>
      <c r="B2450" s="3" t="s">
        <v>7099</v>
      </c>
      <c r="C2450" t="s">
        <v>4297</v>
      </c>
      <c r="D2450" s="7" t="s">
        <v>4298</v>
      </c>
      <c r="E2450" s="20">
        <v>33.166666666666664</v>
      </c>
      <c r="F2450" s="21">
        <v>1.5811447811447812</v>
      </c>
      <c r="G2450" s="3" t="str">
        <f>IF(Table1[[#This Row],[2015 Cropland Premium (%)]]="No Data", "No Data", IF(OR(Table1[[#This Row],[2015 Cropland Premium (%)]]=0.4,Table1[[#This Row],[2015 Cropland Premium (%)]]&gt;0.4), "Yes", "No"))</f>
        <v>Yes</v>
      </c>
      <c r="H24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5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5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50" s="3" t="s">
        <v>7069</v>
      </c>
    </row>
    <row r="2451" spans="1:11" x14ac:dyDescent="0.2">
      <c r="A2451" s="3" t="s">
        <v>4274</v>
      </c>
      <c r="B2451" s="3" t="s">
        <v>7099</v>
      </c>
      <c r="C2451" t="s">
        <v>492</v>
      </c>
      <c r="D2451" s="7" t="s">
        <v>4326</v>
      </c>
      <c r="E2451" s="20">
        <v>131.5</v>
      </c>
      <c r="F2451" s="21">
        <v>5.493106184595546</v>
      </c>
      <c r="G2451" s="3" t="str">
        <f>IF(Table1[[#This Row],[2015 Cropland Premium (%)]]="No Data", "No Data", IF(OR(Table1[[#This Row],[2015 Cropland Premium (%)]]=0.4,Table1[[#This Row],[2015 Cropland Premium (%)]]&gt;0.4), "Yes", "No"))</f>
        <v>Yes</v>
      </c>
      <c r="H24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5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5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51" s="3" t="s">
        <v>7069</v>
      </c>
    </row>
    <row r="2452" spans="1:11" x14ac:dyDescent="0.2">
      <c r="A2452" s="3" t="s">
        <v>4274</v>
      </c>
      <c r="B2452" s="3" t="s">
        <v>7099</v>
      </c>
      <c r="C2452" t="s">
        <v>418</v>
      </c>
      <c r="D2452" s="7" t="s">
        <v>4299</v>
      </c>
      <c r="E2452" s="20">
        <v>74.666666666666671</v>
      </c>
      <c r="F2452" s="21">
        <v>2.872956923456369</v>
      </c>
      <c r="G2452" s="3" t="str">
        <f>IF(Table1[[#This Row],[2015 Cropland Premium (%)]]="No Data", "No Data", IF(OR(Table1[[#This Row],[2015 Cropland Premium (%)]]=0.4,Table1[[#This Row],[2015 Cropland Premium (%)]]&gt;0.4), "Yes", "No"))</f>
        <v>Yes</v>
      </c>
      <c r="H24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5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5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52" s="3" t="s">
        <v>7069</v>
      </c>
    </row>
    <row r="2453" spans="1:11" x14ac:dyDescent="0.2">
      <c r="A2453" s="3" t="s">
        <v>4274</v>
      </c>
      <c r="B2453" s="3" t="s">
        <v>7099</v>
      </c>
      <c r="C2453" t="s">
        <v>420</v>
      </c>
      <c r="D2453" s="7" t="s">
        <v>4346</v>
      </c>
      <c r="E2453" s="20">
        <v>30.833333333333332</v>
      </c>
      <c r="F2453" s="21">
        <v>1.2557204700061844</v>
      </c>
      <c r="G2453" s="3" t="str">
        <f>IF(Table1[[#This Row],[2015 Cropland Premium (%)]]="No Data", "No Data", IF(OR(Table1[[#This Row],[2015 Cropland Premium (%)]]=0.4,Table1[[#This Row],[2015 Cropland Premium (%)]]&gt;0.4), "Yes", "No"))</f>
        <v>Yes</v>
      </c>
      <c r="H24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53" s="3" t="s">
        <v>7069</v>
      </c>
    </row>
    <row r="2454" spans="1:11" x14ac:dyDescent="0.2">
      <c r="A2454" s="3" t="s">
        <v>4274</v>
      </c>
      <c r="B2454" s="3" t="s">
        <v>7099</v>
      </c>
      <c r="C2454" t="s">
        <v>442</v>
      </c>
      <c r="D2454" s="7" t="s">
        <v>4327</v>
      </c>
      <c r="E2454" s="20">
        <v>31.333333333333332</v>
      </c>
      <c r="F2454" s="21">
        <v>1.59643179765131</v>
      </c>
      <c r="G2454" s="3" t="str">
        <f>IF(Table1[[#This Row],[2015 Cropland Premium (%)]]="No Data", "No Data", IF(OR(Table1[[#This Row],[2015 Cropland Premium (%)]]=0.4,Table1[[#This Row],[2015 Cropland Premium (%)]]&gt;0.4), "Yes", "No"))</f>
        <v>Yes</v>
      </c>
      <c r="H24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5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5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54" s="3" t="s">
        <v>7069</v>
      </c>
    </row>
    <row r="2455" spans="1:11" x14ac:dyDescent="0.2">
      <c r="A2455" s="3" t="s">
        <v>4274</v>
      </c>
      <c r="B2455" s="3" t="s">
        <v>7099</v>
      </c>
      <c r="C2455" t="s">
        <v>4328</v>
      </c>
      <c r="D2455" s="7" t="s">
        <v>4329</v>
      </c>
      <c r="E2455" s="20">
        <v>44.833333333333336</v>
      </c>
      <c r="F2455" s="21">
        <v>2.6307110682110681</v>
      </c>
      <c r="G2455" s="3" t="str">
        <f>IF(Table1[[#This Row],[2015 Cropland Premium (%)]]="No Data", "No Data", IF(OR(Table1[[#This Row],[2015 Cropland Premium (%)]]=0.4,Table1[[#This Row],[2015 Cropland Premium (%)]]&gt;0.4), "Yes", "No"))</f>
        <v>Yes</v>
      </c>
      <c r="H24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5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5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55" s="3" t="s">
        <v>7069</v>
      </c>
    </row>
    <row r="2456" spans="1:11" x14ac:dyDescent="0.2">
      <c r="A2456" s="3" t="s">
        <v>4274</v>
      </c>
      <c r="B2456" s="3" t="s">
        <v>7099</v>
      </c>
      <c r="C2456" t="s">
        <v>3806</v>
      </c>
      <c r="D2456" s="7" t="s">
        <v>4383</v>
      </c>
      <c r="E2456" s="20">
        <v>23</v>
      </c>
      <c r="F2456" s="21">
        <v>1.9054166666666668</v>
      </c>
      <c r="G2456" s="3" t="str">
        <f>IF(Table1[[#This Row],[2015 Cropland Premium (%)]]="No Data", "No Data", IF(OR(Table1[[#This Row],[2015 Cropland Premium (%)]]=0.4,Table1[[#This Row],[2015 Cropland Premium (%)]]&gt;0.4), "Yes", "No"))</f>
        <v>Yes</v>
      </c>
      <c r="H24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5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5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56" s="3" t="s">
        <v>7069</v>
      </c>
    </row>
    <row r="2457" spans="1:11" x14ac:dyDescent="0.2">
      <c r="A2457" s="3" t="s">
        <v>4274</v>
      </c>
      <c r="B2457" s="3" t="s">
        <v>7099</v>
      </c>
      <c r="C2457" t="s">
        <v>516</v>
      </c>
      <c r="D2457" s="7" t="s">
        <v>4384</v>
      </c>
      <c r="E2457" s="20">
        <v>30.333333333333332</v>
      </c>
      <c r="F2457" s="21">
        <v>1.4542727943890734</v>
      </c>
      <c r="G2457" s="3" t="str">
        <f>IF(Table1[[#This Row],[2015 Cropland Premium (%)]]="No Data", "No Data", IF(OR(Table1[[#This Row],[2015 Cropland Premium (%)]]=0.4,Table1[[#This Row],[2015 Cropland Premium (%)]]&gt;0.4), "Yes", "No"))</f>
        <v>Yes</v>
      </c>
      <c r="H24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5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5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57" s="3" t="s">
        <v>7069</v>
      </c>
    </row>
    <row r="2458" spans="1:11" x14ac:dyDescent="0.2">
      <c r="A2458" s="3" t="s">
        <v>4274</v>
      </c>
      <c r="B2458" s="3" t="s">
        <v>7099</v>
      </c>
      <c r="C2458" t="s">
        <v>496</v>
      </c>
      <c r="D2458" s="7" t="s">
        <v>4311</v>
      </c>
      <c r="E2458" s="20">
        <v>95.166666666666671</v>
      </c>
      <c r="F2458" s="21">
        <v>3.6468531468531467</v>
      </c>
      <c r="G2458" s="3" t="str">
        <f>IF(Table1[[#This Row],[2015 Cropland Premium (%)]]="No Data", "No Data", IF(OR(Table1[[#This Row],[2015 Cropland Premium (%)]]=0.4,Table1[[#This Row],[2015 Cropland Premium (%)]]&gt;0.4), "Yes", "No"))</f>
        <v>Yes</v>
      </c>
      <c r="H24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5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5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58" s="3" t="s">
        <v>7069</v>
      </c>
    </row>
    <row r="2459" spans="1:11" x14ac:dyDescent="0.2">
      <c r="A2459" s="3" t="s">
        <v>4274</v>
      </c>
      <c r="B2459" s="3" t="s">
        <v>7099</v>
      </c>
      <c r="C2459" t="s">
        <v>3529</v>
      </c>
      <c r="D2459" s="7" t="s">
        <v>4330</v>
      </c>
      <c r="E2459" s="20">
        <v>46.166666666666664</v>
      </c>
      <c r="F2459" s="21">
        <v>2.5411764705882351</v>
      </c>
      <c r="G2459" s="3" t="str">
        <f>IF(Table1[[#This Row],[2015 Cropland Premium (%)]]="No Data", "No Data", IF(OR(Table1[[#This Row],[2015 Cropland Premium (%)]]=0.4,Table1[[#This Row],[2015 Cropland Premium (%)]]&gt;0.4), "Yes", "No"))</f>
        <v>Yes</v>
      </c>
      <c r="H24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59" s="3" t="s">
        <v>7069</v>
      </c>
    </row>
    <row r="2460" spans="1:11" x14ac:dyDescent="0.2">
      <c r="A2460" s="3" t="s">
        <v>4274</v>
      </c>
      <c r="B2460" s="3" t="s">
        <v>7099</v>
      </c>
      <c r="C2460" t="s">
        <v>422</v>
      </c>
      <c r="D2460" s="7" t="s">
        <v>4347</v>
      </c>
      <c r="E2460" s="20">
        <v>26.666666666666668</v>
      </c>
      <c r="F2460" s="21">
        <v>1.3636363636363635</v>
      </c>
      <c r="G2460" s="3" t="str">
        <f>IF(Table1[[#This Row],[2015 Cropland Premium (%)]]="No Data", "No Data", IF(OR(Table1[[#This Row],[2015 Cropland Premium (%)]]=0.4,Table1[[#This Row],[2015 Cropland Premium (%)]]&gt;0.4), "Yes", "No"))</f>
        <v>Yes</v>
      </c>
      <c r="H24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6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6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60" s="3" t="s">
        <v>7069</v>
      </c>
    </row>
    <row r="2461" spans="1:11" x14ac:dyDescent="0.2">
      <c r="A2461" s="3" t="s">
        <v>4274</v>
      </c>
      <c r="B2461" s="3" t="s">
        <v>7099</v>
      </c>
      <c r="C2461" t="s">
        <v>4279</v>
      </c>
      <c r="D2461" s="7" t="s">
        <v>4280</v>
      </c>
      <c r="E2461" s="20">
        <v>107.16666666666667</v>
      </c>
      <c r="F2461" s="21">
        <v>3.8376801395669324</v>
      </c>
      <c r="G2461" s="3" t="str">
        <f>IF(Table1[[#This Row],[2015 Cropland Premium (%)]]="No Data", "No Data", IF(OR(Table1[[#This Row],[2015 Cropland Premium (%)]]=0.4,Table1[[#This Row],[2015 Cropland Premium (%)]]&gt;0.4), "Yes", "No"))</f>
        <v>Yes</v>
      </c>
      <c r="H24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6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6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61" s="3" t="s">
        <v>7069</v>
      </c>
    </row>
    <row r="2462" spans="1:11" x14ac:dyDescent="0.2">
      <c r="A2462" s="3" t="s">
        <v>4274</v>
      </c>
      <c r="B2462" s="3" t="s">
        <v>7099</v>
      </c>
      <c r="C2462" t="s">
        <v>4348</v>
      </c>
      <c r="D2462" s="7" t="s">
        <v>4349</v>
      </c>
      <c r="E2462" s="20">
        <v>21.833333333333332</v>
      </c>
      <c r="F2462" s="21">
        <v>1.1170940170940169</v>
      </c>
      <c r="G2462" s="3" t="str">
        <f>IF(Table1[[#This Row],[2015 Cropland Premium (%)]]="No Data", "No Data", IF(OR(Table1[[#This Row],[2015 Cropland Premium (%)]]=0.4,Table1[[#This Row],[2015 Cropland Premium (%)]]&gt;0.4), "Yes", "No"))</f>
        <v>Yes</v>
      </c>
      <c r="H24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62" s="3" t="s">
        <v>7069</v>
      </c>
    </row>
    <row r="2463" spans="1:11" x14ac:dyDescent="0.2">
      <c r="A2463" s="3" t="s">
        <v>4274</v>
      </c>
      <c r="B2463" s="3" t="s">
        <v>7099</v>
      </c>
      <c r="C2463" t="s">
        <v>498</v>
      </c>
      <c r="D2463" s="7" t="s">
        <v>4312</v>
      </c>
      <c r="E2463" s="20">
        <v>21.666666666666668</v>
      </c>
      <c r="F2463" s="21">
        <v>1.1390056022408963</v>
      </c>
      <c r="G2463" s="3" t="str">
        <f>IF(Table1[[#This Row],[2015 Cropland Premium (%)]]="No Data", "No Data", IF(OR(Table1[[#This Row],[2015 Cropland Premium (%)]]=0.4,Table1[[#This Row],[2015 Cropland Premium (%)]]&gt;0.4), "Yes", "No"))</f>
        <v>Yes</v>
      </c>
      <c r="H24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63" s="3" t="s">
        <v>7069</v>
      </c>
    </row>
    <row r="2464" spans="1:11" x14ac:dyDescent="0.2">
      <c r="A2464" s="3" t="s">
        <v>4274</v>
      </c>
      <c r="B2464" s="3" t="s">
        <v>7099</v>
      </c>
      <c r="C2464" t="s">
        <v>4350</v>
      </c>
      <c r="D2464" s="7" t="s">
        <v>4351</v>
      </c>
      <c r="E2464" s="20">
        <v>15.833333333333334</v>
      </c>
      <c r="F2464" s="21">
        <v>0.76839080459770115</v>
      </c>
      <c r="G2464" s="3" t="str">
        <f>IF(Table1[[#This Row],[2015 Cropland Premium (%)]]="No Data", "No Data", IF(OR(Table1[[#This Row],[2015 Cropland Premium (%)]]=0.4,Table1[[#This Row],[2015 Cropland Premium (%)]]&gt;0.4), "Yes", "No"))</f>
        <v>Yes</v>
      </c>
      <c r="H24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0.19300766283524906</v>
      </c>
      <c r="I246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6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64" s="3" t="s">
        <v>7069</v>
      </c>
    </row>
    <row r="2465" spans="1:11" x14ac:dyDescent="0.2">
      <c r="A2465" s="3" t="s">
        <v>4274</v>
      </c>
      <c r="B2465" s="3" t="s">
        <v>7099</v>
      </c>
      <c r="C2465" t="s">
        <v>623</v>
      </c>
      <c r="D2465" s="7" t="s">
        <v>4385</v>
      </c>
      <c r="E2465" s="20">
        <v>26.666666666666668</v>
      </c>
      <c r="F2465" s="21">
        <v>1.3667890656874746</v>
      </c>
      <c r="G2465" s="3" t="str">
        <f>IF(Table1[[#This Row],[2015 Cropland Premium (%)]]="No Data", "No Data", IF(OR(Table1[[#This Row],[2015 Cropland Premium (%)]]=0.4,Table1[[#This Row],[2015 Cropland Premium (%)]]&gt;0.4), "Yes", "No"))</f>
        <v>Yes</v>
      </c>
      <c r="H24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6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6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65" s="3" t="s">
        <v>7069</v>
      </c>
    </row>
    <row r="2466" spans="1:11" x14ac:dyDescent="0.2">
      <c r="A2466" s="3" t="s">
        <v>4274</v>
      </c>
      <c r="B2466" s="3" t="s">
        <v>7099</v>
      </c>
      <c r="C2466" t="s">
        <v>1038</v>
      </c>
      <c r="D2466" s="7" t="s">
        <v>4352</v>
      </c>
      <c r="E2466" s="20">
        <v>24.5</v>
      </c>
      <c r="F2466" s="21">
        <v>1.1034994697773066</v>
      </c>
      <c r="G2466" s="3" t="str">
        <f>IF(Table1[[#This Row],[2015 Cropland Premium (%)]]="No Data", "No Data", IF(OR(Table1[[#This Row],[2015 Cropland Premium (%)]]=0.4,Table1[[#This Row],[2015 Cropland Premium (%)]]&gt;0.4), "Yes", "No"))</f>
        <v>Yes</v>
      </c>
      <c r="H24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6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6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66" s="3" t="s">
        <v>7069</v>
      </c>
    </row>
    <row r="2467" spans="1:11" x14ac:dyDescent="0.2">
      <c r="A2467" s="3" t="s">
        <v>4274</v>
      </c>
      <c r="B2467" s="3" t="s">
        <v>7099</v>
      </c>
      <c r="C2467" t="s">
        <v>4386</v>
      </c>
      <c r="D2467" s="7" t="s">
        <v>4387</v>
      </c>
      <c r="E2467" s="20">
        <v>21.833333333333332</v>
      </c>
      <c r="F2467" s="21">
        <v>1.3137566137566137</v>
      </c>
      <c r="G2467" s="3" t="str">
        <f>IF(Table1[[#This Row],[2015 Cropland Premium (%)]]="No Data", "No Data", IF(OR(Table1[[#This Row],[2015 Cropland Premium (%)]]=0.4,Table1[[#This Row],[2015 Cropland Premium (%)]]&gt;0.4), "Yes", "No"))</f>
        <v>Yes</v>
      </c>
      <c r="H24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67" s="3" t="s">
        <v>7069</v>
      </c>
    </row>
    <row r="2468" spans="1:11" x14ac:dyDescent="0.2">
      <c r="A2468" s="3" t="s">
        <v>4274</v>
      </c>
      <c r="B2468" s="3" t="s">
        <v>7099</v>
      </c>
      <c r="C2468" t="s">
        <v>4388</v>
      </c>
      <c r="D2468" s="7" t="s">
        <v>4389</v>
      </c>
      <c r="E2468" s="20">
        <v>32</v>
      </c>
      <c r="F2468" s="21">
        <v>1.5357857857857857</v>
      </c>
      <c r="G2468" s="3" t="str">
        <f>IF(Table1[[#This Row],[2015 Cropland Premium (%)]]="No Data", "No Data", IF(OR(Table1[[#This Row],[2015 Cropland Premium (%)]]=0.4,Table1[[#This Row],[2015 Cropland Premium (%)]]&gt;0.4), "Yes", "No"))</f>
        <v>Yes</v>
      </c>
      <c r="H24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68" s="3" t="s">
        <v>7069</v>
      </c>
    </row>
    <row r="2469" spans="1:11" x14ac:dyDescent="0.2">
      <c r="A2469" s="3" t="s">
        <v>4274</v>
      </c>
      <c r="B2469" s="3" t="s">
        <v>7099</v>
      </c>
      <c r="C2469" t="s">
        <v>2153</v>
      </c>
      <c r="D2469" s="7" t="s">
        <v>4313</v>
      </c>
      <c r="E2469" s="20">
        <v>114.66666666666667</v>
      </c>
      <c r="F2469" s="21">
        <v>3.3914345424315147</v>
      </c>
      <c r="G2469" s="3" t="str">
        <f>IF(Table1[[#This Row],[2015 Cropland Premium (%)]]="No Data", "No Data", IF(OR(Table1[[#This Row],[2015 Cropland Premium (%)]]=0.4,Table1[[#This Row],[2015 Cropland Premium (%)]]&gt;0.4), "Yes", "No"))</f>
        <v>Yes</v>
      </c>
      <c r="H24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69" s="3" t="s">
        <v>7069</v>
      </c>
    </row>
    <row r="2470" spans="1:11" x14ac:dyDescent="0.2">
      <c r="A2470" s="3" t="s">
        <v>4274</v>
      </c>
      <c r="B2470" s="3" t="s">
        <v>7099</v>
      </c>
      <c r="C2470" t="s">
        <v>3474</v>
      </c>
      <c r="D2470" s="7" t="s">
        <v>4331</v>
      </c>
      <c r="E2470" s="20">
        <v>51.666666666666664</v>
      </c>
      <c r="F2470" s="21">
        <v>2.4337474120082816</v>
      </c>
      <c r="G2470" s="3" t="str">
        <f>IF(Table1[[#This Row],[2015 Cropland Premium (%)]]="No Data", "No Data", IF(OR(Table1[[#This Row],[2015 Cropland Premium (%)]]=0.4,Table1[[#This Row],[2015 Cropland Premium (%)]]&gt;0.4), "Yes", "No"))</f>
        <v>Yes</v>
      </c>
      <c r="H24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70" s="3" t="s">
        <v>7069</v>
      </c>
    </row>
    <row r="2471" spans="1:11" x14ac:dyDescent="0.2">
      <c r="A2471" s="3" t="s">
        <v>4274</v>
      </c>
      <c r="B2471" s="3" t="s">
        <v>7099</v>
      </c>
      <c r="C2471" t="s">
        <v>627</v>
      </c>
      <c r="D2471" s="7" t="s">
        <v>4353</v>
      </c>
      <c r="E2471" s="20" t="s">
        <v>7066</v>
      </c>
      <c r="F2471" s="21" t="s">
        <v>7066</v>
      </c>
      <c r="G247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47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47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47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471" s="3" t="s">
        <v>7069</v>
      </c>
    </row>
    <row r="2472" spans="1:11" x14ac:dyDescent="0.2">
      <c r="A2472" s="3" t="s">
        <v>4274</v>
      </c>
      <c r="B2472" s="3" t="s">
        <v>7099</v>
      </c>
      <c r="C2472" t="s">
        <v>4354</v>
      </c>
      <c r="D2472" s="7" t="s">
        <v>4355</v>
      </c>
      <c r="E2472" s="20">
        <v>19.5</v>
      </c>
      <c r="F2472" s="21">
        <v>1.0241438778024143</v>
      </c>
      <c r="G2472" s="3" t="str">
        <f>IF(Table1[[#This Row],[2015 Cropland Premium (%)]]="No Data", "No Data", IF(OR(Table1[[#This Row],[2015 Cropland Premium (%)]]=0.4,Table1[[#This Row],[2015 Cropland Premium (%)]]&gt;0.4), "Yes", "No"))</f>
        <v>Yes</v>
      </c>
      <c r="H24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72" s="3" t="s">
        <v>7069</v>
      </c>
    </row>
    <row r="2473" spans="1:11" x14ac:dyDescent="0.2">
      <c r="A2473" s="3" t="s">
        <v>4274</v>
      </c>
      <c r="B2473" s="3" t="s">
        <v>7099</v>
      </c>
      <c r="C2473" t="s">
        <v>677</v>
      </c>
      <c r="D2473" s="7" t="s">
        <v>4390</v>
      </c>
      <c r="E2473" s="20">
        <v>21.5</v>
      </c>
      <c r="F2473" s="21">
        <v>1.3131127450980393</v>
      </c>
      <c r="G2473" s="3" t="str">
        <f>IF(Table1[[#This Row],[2015 Cropland Premium (%)]]="No Data", "No Data", IF(OR(Table1[[#This Row],[2015 Cropland Premium (%)]]=0.4,Table1[[#This Row],[2015 Cropland Premium (%)]]&gt;0.4), "Yes", "No"))</f>
        <v>Yes</v>
      </c>
      <c r="H24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73" s="3" t="s">
        <v>7069</v>
      </c>
    </row>
    <row r="2474" spans="1:11" x14ac:dyDescent="0.2">
      <c r="A2474" s="3" t="s">
        <v>4274</v>
      </c>
      <c r="B2474" s="3" t="s">
        <v>7099</v>
      </c>
      <c r="C2474" t="s">
        <v>468</v>
      </c>
      <c r="D2474" s="7" t="s">
        <v>4281</v>
      </c>
      <c r="E2474" s="20">
        <v>86.666666666666671</v>
      </c>
      <c r="F2474" s="21">
        <v>3.5529388083735909</v>
      </c>
      <c r="G2474" s="3" t="str">
        <f>IF(Table1[[#This Row],[2015 Cropland Premium (%)]]="No Data", "No Data", IF(OR(Table1[[#This Row],[2015 Cropland Premium (%)]]=0.4,Table1[[#This Row],[2015 Cropland Premium (%)]]&gt;0.4), "Yes", "No"))</f>
        <v>Yes</v>
      </c>
      <c r="H24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7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7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74" s="3" t="s">
        <v>7069</v>
      </c>
    </row>
    <row r="2475" spans="1:11" x14ac:dyDescent="0.2">
      <c r="A2475" s="3" t="s">
        <v>4274</v>
      </c>
      <c r="B2475" s="3" t="s">
        <v>7099</v>
      </c>
      <c r="C2475" t="s">
        <v>1934</v>
      </c>
      <c r="D2475" s="7" t="s">
        <v>4332</v>
      </c>
      <c r="E2475" s="20">
        <v>56</v>
      </c>
      <c r="F2475" s="21">
        <v>3.5165441176470593</v>
      </c>
      <c r="G2475" s="3" t="str">
        <f>IF(Table1[[#This Row],[2015 Cropland Premium (%)]]="No Data", "No Data", IF(OR(Table1[[#This Row],[2015 Cropland Premium (%)]]=0.4,Table1[[#This Row],[2015 Cropland Premium (%)]]&gt;0.4), "Yes", "No"))</f>
        <v>Yes</v>
      </c>
      <c r="H24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75" s="3" t="s">
        <v>7069</v>
      </c>
    </row>
    <row r="2476" spans="1:11" x14ac:dyDescent="0.2">
      <c r="A2476" s="3" t="s">
        <v>4274</v>
      </c>
      <c r="B2476" s="3" t="s">
        <v>7099</v>
      </c>
      <c r="C2476" t="s">
        <v>1273</v>
      </c>
      <c r="D2476" s="7" t="s">
        <v>4314</v>
      </c>
      <c r="E2476" s="20">
        <v>42.833333333333336</v>
      </c>
      <c r="F2476" s="21">
        <v>2.2992063492063495</v>
      </c>
      <c r="G2476" s="3" t="str">
        <f>IF(Table1[[#This Row],[2015 Cropland Premium (%)]]="No Data", "No Data", IF(OR(Table1[[#This Row],[2015 Cropland Premium (%)]]=0.4,Table1[[#This Row],[2015 Cropland Premium (%)]]&gt;0.4), "Yes", "No"))</f>
        <v>Yes</v>
      </c>
      <c r="H24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7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7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76" s="3" t="s">
        <v>7069</v>
      </c>
    </row>
    <row r="2477" spans="1:11" x14ac:dyDescent="0.2">
      <c r="A2477" s="3" t="s">
        <v>4274</v>
      </c>
      <c r="B2477" s="3" t="s">
        <v>7099</v>
      </c>
      <c r="C2477" t="s">
        <v>1690</v>
      </c>
      <c r="D2477" s="7" t="s">
        <v>4391</v>
      </c>
      <c r="E2477" s="20">
        <v>9.8333333333333339</v>
      </c>
      <c r="F2477" s="21">
        <v>0.42896825396825394</v>
      </c>
      <c r="G2477" s="3" t="str">
        <f>IF(Table1[[#This Row],[2015 Cropland Premium (%)]]="No Data", "No Data", IF(OR(Table1[[#This Row],[2015 Cropland Premium (%)]]=0.4,Table1[[#This Row],[2015 Cropland Premium (%)]]&gt;0.4), "Yes", "No"))</f>
        <v>Yes</v>
      </c>
      <c r="H24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0.47585978835978837</v>
      </c>
      <c r="I247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7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0.27777777777777768</v>
      </c>
      <c r="K2477" s="3" t="s">
        <v>7069</v>
      </c>
    </row>
    <row r="2478" spans="1:11" x14ac:dyDescent="0.2">
      <c r="A2478" s="3" t="s">
        <v>4274</v>
      </c>
      <c r="B2478" s="3" t="s">
        <v>7099</v>
      </c>
      <c r="C2478" t="s">
        <v>1974</v>
      </c>
      <c r="D2478" s="7" t="s">
        <v>4333</v>
      </c>
      <c r="E2478" s="20">
        <v>104.5</v>
      </c>
      <c r="F2478" s="21">
        <v>4.9751322751322755</v>
      </c>
      <c r="G2478" s="3" t="str">
        <f>IF(Table1[[#This Row],[2015 Cropland Premium (%)]]="No Data", "No Data", IF(OR(Table1[[#This Row],[2015 Cropland Premium (%)]]=0.4,Table1[[#This Row],[2015 Cropland Premium (%)]]&gt;0.4), "Yes", "No"))</f>
        <v>Yes</v>
      </c>
      <c r="H24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78" s="3" t="s">
        <v>7069</v>
      </c>
    </row>
    <row r="2479" spans="1:11" x14ac:dyDescent="0.2">
      <c r="A2479" s="3" t="s">
        <v>4274</v>
      </c>
      <c r="B2479" s="3" t="s">
        <v>7099</v>
      </c>
      <c r="C2479" t="s">
        <v>1664</v>
      </c>
      <c r="D2479" s="7" t="s">
        <v>4282</v>
      </c>
      <c r="E2479" s="20">
        <v>87.166666666666671</v>
      </c>
      <c r="F2479" s="21">
        <v>3.1567885666246323</v>
      </c>
      <c r="G2479" s="3" t="str">
        <f>IF(Table1[[#This Row],[2015 Cropland Premium (%)]]="No Data", "No Data", IF(OR(Table1[[#This Row],[2015 Cropland Premium (%)]]=0.4,Table1[[#This Row],[2015 Cropland Premium (%)]]&gt;0.4), "Yes", "No"))</f>
        <v>Yes</v>
      </c>
      <c r="H24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7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7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79" s="3" t="s">
        <v>7069</v>
      </c>
    </row>
    <row r="2480" spans="1:11" x14ac:dyDescent="0.2">
      <c r="A2480" s="3" t="s">
        <v>4274</v>
      </c>
      <c r="B2480" s="3" t="s">
        <v>7099</v>
      </c>
      <c r="C2480" t="s">
        <v>4334</v>
      </c>
      <c r="D2480" s="7" t="s">
        <v>4335</v>
      </c>
      <c r="E2480" s="20">
        <v>57.333333333333336</v>
      </c>
      <c r="F2480" s="21">
        <v>3.2624027388733272</v>
      </c>
      <c r="G2480" s="3" t="str">
        <f>IF(Table1[[#This Row],[2015 Cropland Premium (%)]]="No Data", "No Data", IF(OR(Table1[[#This Row],[2015 Cropland Premium (%)]]=0.4,Table1[[#This Row],[2015 Cropland Premium (%)]]&gt;0.4), "Yes", "No"))</f>
        <v>Yes</v>
      </c>
      <c r="H24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8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8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80" s="3" t="s">
        <v>7069</v>
      </c>
    </row>
    <row r="2481" spans="1:11" x14ac:dyDescent="0.2">
      <c r="A2481" s="3" t="s">
        <v>4274</v>
      </c>
      <c r="B2481" s="3" t="s">
        <v>7099</v>
      </c>
      <c r="C2481" t="s">
        <v>4392</v>
      </c>
      <c r="D2481" s="7" t="s">
        <v>4393</v>
      </c>
      <c r="E2481" s="20" t="s">
        <v>7066</v>
      </c>
      <c r="F2481" s="21" t="s">
        <v>7066</v>
      </c>
      <c r="G248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48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48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48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481" s="3" t="s">
        <v>7069</v>
      </c>
    </row>
    <row r="2482" spans="1:11" x14ac:dyDescent="0.2">
      <c r="A2482" s="3" t="s">
        <v>4274</v>
      </c>
      <c r="B2482" s="3" t="s">
        <v>7099</v>
      </c>
      <c r="C2482" t="s">
        <v>693</v>
      </c>
      <c r="D2482" s="7" t="s">
        <v>4394</v>
      </c>
      <c r="E2482" s="20" t="s">
        <v>7066</v>
      </c>
      <c r="F2482" s="21" t="s">
        <v>7066</v>
      </c>
      <c r="G248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48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48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48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482" s="3" t="s">
        <v>7069</v>
      </c>
    </row>
    <row r="2483" spans="1:11" x14ac:dyDescent="0.2">
      <c r="A2483" s="3" t="s">
        <v>4274</v>
      </c>
      <c r="B2483" s="3" t="s">
        <v>7099</v>
      </c>
      <c r="C2483" t="s">
        <v>599</v>
      </c>
      <c r="D2483" s="7" t="s">
        <v>4356</v>
      </c>
      <c r="E2483" s="20">
        <v>24.833333333333332</v>
      </c>
      <c r="F2483" s="21">
        <v>1.4845030855669155</v>
      </c>
      <c r="G2483" s="3" t="str">
        <f>IF(Table1[[#This Row],[2015 Cropland Premium (%)]]="No Data", "No Data", IF(OR(Table1[[#This Row],[2015 Cropland Premium (%)]]=0.4,Table1[[#This Row],[2015 Cropland Premium (%)]]&gt;0.4), "Yes", "No"))</f>
        <v>Yes</v>
      </c>
      <c r="H24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8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8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83" s="3" t="s">
        <v>7069</v>
      </c>
    </row>
    <row r="2484" spans="1:11" x14ac:dyDescent="0.2">
      <c r="A2484" s="3" t="s">
        <v>4274</v>
      </c>
      <c r="B2484" s="3" t="s">
        <v>7099</v>
      </c>
      <c r="C2484" t="s">
        <v>1252</v>
      </c>
      <c r="D2484" s="7" t="s">
        <v>4357</v>
      </c>
      <c r="E2484" s="20">
        <v>53.666666666666664</v>
      </c>
      <c r="F2484" s="21">
        <v>2.2794676346037508</v>
      </c>
      <c r="G2484" s="3" t="str">
        <f>IF(Table1[[#This Row],[2015 Cropland Premium (%)]]="No Data", "No Data", IF(OR(Table1[[#This Row],[2015 Cropland Premium (%)]]=0.4,Table1[[#This Row],[2015 Cropland Premium (%)]]&gt;0.4), "Yes", "No"))</f>
        <v>Yes</v>
      </c>
      <c r="H24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8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8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84" s="3" t="s">
        <v>7069</v>
      </c>
    </row>
    <row r="2485" spans="1:11" x14ac:dyDescent="0.2">
      <c r="A2485" s="3" t="s">
        <v>4274</v>
      </c>
      <c r="B2485" s="3" t="s">
        <v>7099</v>
      </c>
      <c r="C2485" t="s">
        <v>518</v>
      </c>
      <c r="D2485" s="7" t="s">
        <v>4395</v>
      </c>
      <c r="E2485" s="20">
        <v>23.833333333333332</v>
      </c>
      <c r="F2485" s="21">
        <v>1.1251803751803753</v>
      </c>
      <c r="G2485" s="3" t="str">
        <f>IF(Table1[[#This Row],[2015 Cropland Premium (%)]]="No Data", "No Data", IF(OR(Table1[[#This Row],[2015 Cropland Premium (%)]]=0.4,Table1[[#This Row],[2015 Cropland Premium (%)]]&gt;0.4), "Yes", "No"))</f>
        <v>Yes</v>
      </c>
      <c r="H24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85" s="3" t="s">
        <v>7069</v>
      </c>
    </row>
    <row r="2486" spans="1:11" x14ac:dyDescent="0.2">
      <c r="A2486" s="3" t="s">
        <v>4274</v>
      </c>
      <c r="B2486" s="3" t="s">
        <v>7099</v>
      </c>
      <c r="C2486" t="s">
        <v>1350</v>
      </c>
      <c r="D2486" s="7" t="s">
        <v>4315</v>
      </c>
      <c r="E2486" s="20">
        <v>36</v>
      </c>
      <c r="F2486" s="21">
        <v>2.1115246760408048</v>
      </c>
      <c r="G2486" s="3" t="str">
        <f>IF(Table1[[#This Row],[2015 Cropland Premium (%)]]="No Data", "No Data", IF(OR(Table1[[#This Row],[2015 Cropland Premium (%)]]=0.4,Table1[[#This Row],[2015 Cropland Premium (%)]]&gt;0.4), "Yes", "No"))</f>
        <v>Yes</v>
      </c>
      <c r="H24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8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8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86" s="3" t="s">
        <v>7069</v>
      </c>
    </row>
    <row r="2487" spans="1:11" x14ac:dyDescent="0.2">
      <c r="A2487" s="3" t="s">
        <v>4274</v>
      </c>
      <c r="B2487" s="3" t="s">
        <v>7099</v>
      </c>
      <c r="C2487" t="s">
        <v>4300</v>
      </c>
      <c r="D2487" s="7" t="s">
        <v>4301</v>
      </c>
      <c r="E2487" s="20">
        <v>90.166666666666671</v>
      </c>
      <c r="F2487" s="21">
        <v>2.9930304688925378</v>
      </c>
      <c r="G2487" s="3" t="str">
        <f>IF(Table1[[#This Row],[2015 Cropland Premium (%)]]="No Data", "No Data", IF(OR(Table1[[#This Row],[2015 Cropland Premium (%)]]=0.4,Table1[[#This Row],[2015 Cropland Premium (%)]]&gt;0.4), "Yes", "No"))</f>
        <v>Yes</v>
      </c>
      <c r="H24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8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8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87" s="3" t="s">
        <v>7069</v>
      </c>
    </row>
    <row r="2488" spans="1:11" x14ac:dyDescent="0.2">
      <c r="A2488" s="3" t="s">
        <v>4274</v>
      </c>
      <c r="B2488" s="3" t="s">
        <v>7099</v>
      </c>
      <c r="C2488" t="s">
        <v>614</v>
      </c>
      <c r="D2488" s="7" t="s">
        <v>4358</v>
      </c>
      <c r="E2488" s="20">
        <v>18.833333333333332</v>
      </c>
      <c r="F2488" s="21">
        <v>0.73941597915762047</v>
      </c>
      <c r="G2488" s="3" t="str">
        <f>IF(Table1[[#This Row],[2015 Cropland Premium (%)]]="No Data", "No Data", IF(OR(Table1[[#This Row],[2015 Cropland Premium (%)]]=0.4,Table1[[#This Row],[2015 Cropland Premium (%)]]&gt;0.4), "Yes", "No"))</f>
        <v>Yes</v>
      </c>
      <c r="H24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0.21715335070198294</v>
      </c>
      <c r="I24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88" s="3" t="s">
        <v>7069</v>
      </c>
    </row>
    <row r="2489" spans="1:11" x14ac:dyDescent="0.2">
      <c r="A2489" s="3" t="s">
        <v>4274</v>
      </c>
      <c r="B2489" s="3" t="s">
        <v>7099</v>
      </c>
      <c r="C2489" t="s">
        <v>1568</v>
      </c>
      <c r="D2489" s="7" t="s">
        <v>4336</v>
      </c>
      <c r="E2489" s="20">
        <v>32.333333333333336</v>
      </c>
      <c r="F2489" s="21">
        <v>1.3629555308703909</v>
      </c>
      <c r="G2489" s="3" t="str">
        <f>IF(Table1[[#This Row],[2015 Cropland Premium (%)]]="No Data", "No Data", IF(OR(Table1[[#This Row],[2015 Cropland Premium (%)]]=0.4,Table1[[#This Row],[2015 Cropland Premium (%)]]&gt;0.4), "Yes", "No"))</f>
        <v>Yes</v>
      </c>
      <c r="H24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8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8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89" s="3" t="s">
        <v>7069</v>
      </c>
    </row>
    <row r="2490" spans="1:11" x14ac:dyDescent="0.2">
      <c r="A2490" s="3" t="s">
        <v>4274</v>
      </c>
      <c r="B2490" s="3" t="s">
        <v>7099</v>
      </c>
      <c r="C2490" t="s">
        <v>2035</v>
      </c>
      <c r="D2490" s="7" t="s">
        <v>4337</v>
      </c>
      <c r="E2490" s="20">
        <v>25.166666666666668</v>
      </c>
      <c r="F2490" s="21">
        <v>1.6879394127377998</v>
      </c>
      <c r="G2490" s="3" t="str">
        <f>IF(Table1[[#This Row],[2015 Cropland Premium (%)]]="No Data", "No Data", IF(OR(Table1[[#This Row],[2015 Cropland Premium (%)]]=0.4,Table1[[#This Row],[2015 Cropland Premium (%)]]&gt;0.4), "Yes", "No"))</f>
        <v>Yes</v>
      </c>
      <c r="H24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9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9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90" s="3" t="s">
        <v>7069</v>
      </c>
    </row>
    <row r="2491" spans="1:11" x14ac:dyDescent="0.2">
      <c r="A2491" s="3" t="s">
        <v>4396</v>
      </c>
      <c r="B2491" s="3" t="s">
        <v>2969</v>
      </c>
      <c r="C2491" t="s">
        <v>1994</v>
      </c>
      <c r="D2491" s="7" t="s">
        <v>4578</v>
      </c>
      <c r="E2491" s="20">
        <v>4.833333333333333</v>
      </c>
      <c r="F2491" s="21">
        <v>0.36493827160493825</v>
      </c>
      <c r="G2491" s="3" t="str">
        <f>IF(Table1[[#This Row],[2015 Cropland Premium (%)]]="No Data", "No Data", IF(OR(Table1[[#This Row],[2015 Cropland Premium (%)]]=0.4,Table1[[#This Row],[2015 Cropland Premium (%)]]&gt;0.4), "Yes", "No"))</f>
        <v>No</v>
      </c>
      <c r="H249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49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49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491" s="3" t="s">
        <v>7069</v>
      </c>
    </row>
    <row r="2492" spans="1:11" x14ac:dyDescent="0.2">
      <c r="A2492" s="3" t="s">
        <v>4396</v>
      </c>
      <c r="B2492" s="3" t="s">
        <v>2969</v>
      </c>
      <c r="C2492" t="s">
        <v>4433</v>
      </c>
      <c r="D2492" s="7" t="s">
        <v>4434</v>
      </c>
      <c r="E2492" s="20" t="s">
        <v>7066</v>
      </c>
      <c r="F2492" s="21" t="s">
        <v>7066</v>
      </c>
      <c r="G249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49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49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49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492" s="3" t="s">
        <v>7068</v>
      </c>
    </row>
    <row r="2493" spans="1:11" x14ac:dyDescent="0.2">
      <c r="A2493" s="3" t="s">
        <v>4396</v>
      </c>
      <c r="B2493" s="3" t="s">
        <v>2969</v>
      </c>
      <c r="C2493" t="s">
        <v>4611</v>
      </c>
      <c r="D2493" s="7" t="s">
        <v>4612</v>
      </c>
      <c r="E2493" s="20">
        <v>0.69999999999999984</v>
      </c>
      <c r="F2493" s="21">
        <v>8.5425041946781063E-2</v>
      </c>
      <c r="G2493" s="3" t="str">
        <f>IF(Table1[[#This Row],[2015 Cropland Premium (%)]]="No Data", "No Data", IF(OR(Table1[[#This Row],[2015 Cropland Premium (%)]]=0.4,Table1[[#This Row],[2015 Cropland Premium (%)]]&gt;0.4), "Yes", "No"))</f>
        <v>No</v>
      </c>
      <c r="H249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49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49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493" s="3" t="s">
        <v>7069</v>
      </c>
    </row>
    <row r="2494" spans="1:11" x14ac:dyDescent="0.2">
      <c r="A2494" s="3" t="s">
        <v>4396</v>
      </c>
      <c r="B2494" s="3" t="s">
        <v>2969</v>
      </c>
      <c r="C2494" t="s">
        <v>4747</v>
      </c>
      <c r="D2494" s="7" t="s">
        <v>4748</v>
      </c>
      <c r="E2494" s="20" t="s">
        <v>7066</v>
      </c>
      <c r="F2494" s="21" t="s">
        <v>7066</v>
      </c>
      <c r="G249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49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49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49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494" s="3" t="s">
        <v>7068</v>
      </c>
    </row>
    <row r="2495" spans="1:11" x14ac:dyDescent="0.2">
      <c r="A2495" s="3" t="s">
        <v>4396</v>
      </c>
      <c r="B2495" s="3" t="s">
        <v>2969</v>
      </c>
      <c r="C2495" t="s">
        <v>4507</v>
      </c>
      <c r="D2495" s="7" t="s">
        <v>4508</v>
      </c>
      <c r="E2495" s="20">
        <v>14.333333333333334</v>
      </c>
      <c r="F2495" s="21">
        <v>1.4333333333333333</v>
      </c>
      <c r="G2495" s="3" t="str">
        <f>IF(Table1[[#This Row],[2015 Cropland Premium (%)]]="No Data", "No Data", IF(OR(Table1[[#This Row],[2015 Cropland Premium (%)]]=0.4,Table1[[#This Row],[2015 Cropland Premium (%)]]&gt;0.4), "Yes", "No"))</f>
        <v>Yes</v>
      </c>
      <c r="H24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95" s="3" t="s">
        <v>7068</v>
      </c>
    </row>
    <row r="2496" spans="1:11" x14ac:dyDescent="0.2">
      <c r="A2496" s="3" t="s">
        <v>4396</v>
      </c>
      <c r="B2496" s="3" t="s">
        <v>2969</v>
      </c>
      <c r="C2496" t="s">
        <v>4016</v>
      </c>
      <c r="D2496" s="7" t="s">
        <v>4397</v>
      </c>
      <c r="E2496" s="20">
        <v>9.2666666666666675</v>
      </c>
      <c r="F2496" s="21">
        <v>0.99212631937351026</v>
      </c>
      <c r="G2496" s="3" t="str">
        <f>IF(Table1[[#This Row],[2015 Cropland Premium (%)]]="No Data", "No Data", IF(OR(Table1[[#This Row],[2015 Cropland Premium (%)]]=0.4,Table1[[#This Row],[2015 Cropland Premium (%)]]&gt;0.4), "Yes", "No"))</f>
        <v>Yes</v>
      </c>
      <c r="H24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6.5614005220747673E-3</v>
      </c>
      <c r="I249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9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0.37222222222222212</v>
      </c>
      <c r="K2496" s="3" t="s">
        <v>7068</v>
      </c>
    </row>
    <row r="2497" spans="1:11" x14ac:dyDescent="0.2">
      <c r="A2497" s="3" t="s">
        <v>4396</v>
      </c>
      <c r="B2497" s="3" t="s">
        <v>2969</v>
      </c>
      <c r="C2497" t="s">
        <v>4776</v>
      </c>
      <c r="D2497" s="7" t="s">
        <v>4777</v>
      </c>
      <c r="E2497" s="20">
        <v>6.2333333333333343</v>
      </c>
      <c r="F2497" s="21">
        <v>0.95035193564605347</v>
      </c>
      <c r="G2497" s="3" t="str">
        <f>IF(Table1[[#This Row],[2015 Cropland Premium (%)]]="No Data", "No Data", IF(OR(Table1[[#This Row],[2015 Cropland Premium (%)]]=0.4,Table1[[#This Row],[2015 Cropland Premium (%)]]&gt;0.4), "Yes", "No"))</f>
        <v>Yes</v>
      </c>
      <c r="H24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4.1373386961622127E-2</v>
      </c>
      <c r="I2497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497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497" s="3" t="s">
        <v>7068</v>
      </c>
    </row>
    <row r="2498" spans="1:11" x14ac:dyDescent="0.2">
      <c r="A2498" s="3" t="s">
        <v>4396</v>
      </c>
      <c r="B2498" s="3" t="s">
        <v>2969</v>
      </c>
      <c r="C2498" t="s">
        <v>4713</v>
      </c>
      <c r="D2498" s="7" t="s">
        <v>4714</v>
      </c>
      <c r="E2498" s="20">
        <v>5.833333333333333</v>
      </c>
      <c r="F2498" s="21">
        <v>0.42278151955571314</v>
      </c>
      <c r="G2498" s="3" t="str">
        <f>IF(Table1[[#This Row],[2015 Cropland Premium (%)]]="No Data", "No Data", IF(OR(Table1[[#This Row],[2015 Cropland Premium (%)]]=0.4,Table1[[#This Row],[2015 Cropland Premium (%)]]&gt;0.4), "Yes", "No"))</f>
        <v>Yes</v>
      </c>
      <c r="H24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0.48101540037023904</v>
      </c>
      <c r="I2498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498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498" s="3" t="s">
        <v>7069</v>
      </c>
    </row>
    <row r="2499" spans="1:11" x14ac:dyDescent="0.2">
      <c r="A2499" s="3" t="s">
        <v>4396</v>
      </c>
      <c r="B2499" s="3" t="s">
        <v>2969</v>
      </c>
      <c r="C2499" t="s">
        <v>4435</v>
      </c>
      <c r="D2499" s="7" t="s">
        <v>4436</v>
      </c>
      <c r="E2499" s="20">
        <v>28.033333333333331</v>
      </c>
      <c r="F2499" s="21">
        <v>6.9430272108843534</v>
      </c>
      <c r="G2499" s="3" t="str">
        <f>IF(Table1[[#This Row],[2015 Cropland Premium (%)]]="No Data", "No Data", IF(OR(Table1[[#This Row],[2015 Cropland Premium (%)]]=0.4,Table1[[#This Row],[2015 Cropland Premium (%)]]&gt;0.4), "Yes", "No"))</f>
        <v>Yes</v>
      </c>
      <c r="H24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49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49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499" s="3" t="s">
        <v>7068</v>
      </c>
    </row>
    <row r="2500" spans="1:11" x14ac:dyDescent="0.2">
      <c r="A2500" s="3" t="s">
        <v>4396</v>
      </c>
      <c r="B2500" s="3" t="s">
        <v>2969</v>
      </c>
      <c r="C2500" t="s">
        <v>4662</v>
      </c>
      <c r="D2500" s="7" t="s">
        <v>4663</v>
      </c>
      <c r="E2500" s="20">
        <v>9.1</v>
      </c>
      <c r="F2500" s="21">
        <v>2.1704857381549112</v>
      </c>
      <c r="G2500" s="3" t="str">
        <f>IF(Table1[[#This Row],[2015 Cropland Premium (%)]]="No Data", "No Data", IF(OR(Table1[[#This Row],[2015 Cropland Premium (%)]]=0.4,Table1[[#This Row],[2015 Cropland Premium (%)]]&gt;0.4), "Yes", "No"))</f>
        <v>Yes</v>
      </c>
      <c r="H25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0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0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0.40000000000000008</v>
      </c>
      <c r="K2500" s="3" t="s">
        <v>7068</v>
      </c>
    </row>
    <row r="2501" spans="1:11" x14ac:dyDescent="0.2">
      <c r="A2501" s="3" t="s">
        <v>4396</v>
      </c>
      <c r="B2501" s="3" t="s">
        <v>2969</v>
      </c>
      <c r="C2501" t="s">
        <v>4715</v>
      </c>
      <c r="D2501" s="7" t="s">
        <v>4716</v>
      </c>
      <c r="E2501" s="20">
        <v>6.666666666666667</v>
      </c>
      <c r="F2501" s="21">
        <v>0.64292929292929291</v>
      </c>
      <c r="G2501" s="3" t="str">
        <f>IF(Table1[[#This Row],[2015 Cropland Premium (%)]]="No Data", "No Data", IF(OR(Table1[[#This Row],[2015 Cropland Premium (%)]]=0.4,Table1[[#This Row],[2015 Cropland Premium (%)]]&gt;0.4), "Yes", "No"))</f>
        <v>Yes</v>
      </c>
      <c r="H25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0.29755892255892258</v>
      </c>
      <c r="I2501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0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01" s="3" t="s">
        <v>7068</v>
      </c>
    </row>
    <row r="2502" spans="1:11" x14ac:dyDescent="0.2">
      <c r="A2502" s="3" t="s">
        <v>4396</v>
      </c>
      <c r="B2502" s="3" t="s">
        <v>2969</v>
      </c>
      <c r="C2502" t="s">
        <v>4488</v>
      </c>
      <c r="D2502" s="7" t="s">
        <v>4489</v>
      </c>
      <c r="E2502" s="20">
        <v>16.366666666666667</v>
      </c>
      <c r="F2502" s="21">
        <v>1.7682272159800247</v>
      </c>
      <c r="G2502" s="3" t="str">
        <f>IF(Table1[[#This Row],[2015 Cropland Premium (%)]]="No Data", "No Data", IF(OR(Table1[[#This Row],[2015 Cropland Premium (%)]]=0.4,Table1[[#This Row],[2015 Cropland Premium (%)]]&gt;0.4), "Yes", "No"))</f>
        <v>Yes</v>
      </c>
      <c r="H25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02" s="3" t="s">
        <v>7068</v>
      </c>
    </row>
    <row r="2503" spans="1:11" x14ac:dyDescent="0.2">
      <c r="A2503" s="3" t="s">
        <v>4396</v>
      </c>
      <c r="B2503" s="3" t="s">
        <v>2969</v>
      </c>
      <c r="C2503" t="s">
        <v>4717</v>
      </c>
      <c r="D2503" s="7" t="s">
        <v>4718</v>
      </c>
      <c r="E2503" s="20">
        <v>25.333333333333332</v>
      </c>
      <c r="F2503" s="21">
        <v>2.1111111111111112</v>
      </c>
      <c r="G2503" s="3" t="str">
        <f>IF(Table1[[#This Row],[2015 Cropland Premium (%)]]="No Data", "No Data", IF(OR(Table1[[#This Row],[2015 Cropland Premium (%)]]=0.4,Table1[[#This Row],[2015 Cropland Premium (%)]]&gt;0.4), "Yes", "No"))</f>
        <v>Yes</v>
      </c>
      <c r="H25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0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0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03" s="3" t="s">
        <v>7068</v>
      </c>
    </row>
    <row r="2504" spans="1:11" x14ac:dyDescent="0.2">
      <c r="A2504" s="3" t="s">
        <v>4396</v>
      </c>
      <c r="B2504" s="3" t="s">
        <v>2969</v>
      </c>
      <c r="C2504" t="s">
        <v>2160</v>
      </c>
      <c r="D2504" s="7" t="s">
        <v>4540</v>
      </c>
      <c r="E2504" s="20">
        <v>17.666666666666668</v>
      </c>
      <c r="F2504" s="21">
        <v>1.3262108262108263</v>
      </c>
      <c r="G2504" s="3" t="str">
        <f>IF(Table1[[#This Row],[2015 Cropland Premium (%)]]="No Data", "No Data", IF(OR(Table1[[#This Row],[2015 Cropland Premium (%)]]=0.4,Table1[[#This Row],[2015 Cropland Premium (%)]]&gt;0.4), "Yes", "No"))</f>
        <v>Yes</v>
      </c>
      <c r="H25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04" s="3" t="s">
        <v>7068</v>
      </c>
    </row>
    <row r="2505" spans="1:11" x14ac:dyDescent="0.2">
      <c r="A2505" s="3" t="s">
        <v>4396</v>
      </c>
      <c r="B2505" s="3" t="s">
        <v>2969</v>
      </c>
      <c r="C2505" t="s">
        <v>4719</v>
      </c>
      <c r="D2505" s="7" t="s">
        <v>4720</v>
      </c>
      <c r="E2505" s="20">
        <v>9.1666666666666661</v>
      </c>
      <c r="F2505" s="21">
        <v>0.9838947990543736</v>
      </c>
      <c r="G2505" s="3" t="str">
        <f>IF(Table1[[#This Row],[2015 Cropland Premium (%)]]="No Data", "No Data", IF(OR(Table1[[#This Row],[2015 Cropland Premium (%)]]=0.4,Table1[[#This Row],[2015 Cropland Premium (%)]]&gt;0.4), "Yes", "No"))</f>
        <v>Yes</v>
      </c>
      <c r="H25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1.3421000788021997E-2</v>
      </c>
      <c r="I250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0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0.38888888888888901</v>
      </c>
      <c r="K2505" s="3" t="s">
        <v>7068</v>
      </c>
    </row>
    <row r="2506" spans="1:11" x14ac:dyDescent="0.2">
      <c r="A2506" s="3" t="s">
        <v>4396</v>
      </c>
      <c r="B2506" s="3" t="s">
        <v>2969</v>
      </c>
      <c r="C2506" t="s">
        <v>4664</v>
      </c>
      <c r="D2506" s="7" t="s">
        <v>4665</v>
      </c>
      <c r="E2506" s="20">
        <v>3.933333333333334</v>
      </c>
      <c r="F2506" s="21">
        <v>0.67776084717931606</v>
      </c>
      <c r="G2506" s="3" t="str">
        <f>IF(Table1[[#This Row],[2015 Cropland Premium (%)]]="No Data", "No Data", IF(OR(Table1[[#This Row],[2015 Cropland Premium (%)]]=0.4,Table1[[#This Row],[2015 Cropland Premium (%)]]&gt;0.4), "Yes", "No"))</f>
        <v>Yes</v>
      </c>
      <c r="H25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0.26853262735056993</v>
      </c>
      <c r="I250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0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06" s="3" t="s">
        <v>7068</v>
      </c>
    </row>
    <row r="2507" spans="1:11" x14ac:dyDescent="0.2">
      <c r="A2507" s="3" t="s">
        <v>4396</v>
      </c>
      <c r="B2507" s="3" t="s">
        <v>2969</v>
      </c>
      <c r="C2507" t="s">
        <v>4461</v>
      </c>
      <c r="D2507" s="7" t="s">
        <v>4462</v>
      </c>
      <c r="E2507" s="20">
        <v>16.966666666666669</v>
      </c>
      <c r="F2507" s="21">
        <v>5.3873665845648615</v>
      </c>
      <c r="G2507" s="3" t="str">
        <f>IF(Table1[[#This Row],[2015 Cropland Premium (%)]]="No Data", "No Data", IF(OR(Table1[[#This Row],[2015 Cropland Premium (%)]]=0.4,Table1[[#This Row],[2015 Cropland Premium (%)]]&gt;0.4), "Yes", "No"))</f>
        <v>Yes</v>
      </c>
      <c r="H25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07" s="3" t="s">
        <v>7068</v>
      </c>
    </row>
    <row r="2508" spans="1:11" x14ac:dyDescent="0.2">
      <c r="A2508" s="3" t="s">
        <v>4396</v>
      </c>
      <c r="B2508" s="3" t="s">
        <v>2969</v>
      </c>
      <c r="C2508" t="s">
        <v>4541</v>
      </c>
      <c r="D2508" s="7" t="s">
        <v>4542</v>
      </c>
      <c r="E2508" s="20">
        <v>3.0333333333333332</v>
      </c>
      <c r="F2508" s="21">
        <v>0.32856525784157364</v>
      </c>
      <c r="G2508" s="3" t="str">
        <f>IF(Table1[[#This Row],[2015 Cropland Premium (%)]]="No Data", "No Data", IF(OR(Table1[[#This Row],[2015 Cropland Premium (%)]]=0.4,Table1[[#This Row],[2015 Cropland Premium (%)]]&gt;0.4), "Yes", "No"))</f>
        <v>No</v>
      </c>
      <c r="H250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508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08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08" s="3" t="s">
        <v>7068</v>
      </c>
    </row>
    <row r="2509" spans="1:11" x14ac:dyDescent="0.2">
      <c r="A2509" s="3" t="s">
        <v>4396</v>
      </c>
      <c r="B2509" s="3" t="s">
        <v>2969</v>
      </c>
      <c r="C2509" t="s">
        <v>4579</v>
      </c>
      <c r="D2509" s="7" t="s">
        <v>4580</v>
      </c>
      <c r="E2509" s="20">
        <v>5</v>
      </c>
      <c r="F2509" s="21">
        <v>0.38311688311688313</v>
      </c>
      <c r="G2509" s="3" t="str">
        <f>IF(Table1[[#This Row],[2015 Cropland Premium (%)]]="No Data", "No Data", IF(OR(Table1[[#This Row],[2015 Cropland Premium (%)]]=0.4,Table1[[#This Row],[2015 Cropland Premium (%)]]&gt;0.4), "Yes", "No"))</f>
        <v>No</v>
      </c>
      <c r="H250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50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0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09" s="3" t="s">
        <v>7069</v>
      </c>
    </row>
    <row r="2510" spans="1:11" x14ac:dyDescent="0.2">
      <c r="A2510" s="3" t="s">
        <v>4396</v>
      </c>
      <c r="B2510" s="3" t="s">
        <v>2969</v>
      </c>
      <c r="C2510" t="s">
        <v>4757</v>
      </c>
      <c r="D2510" s="7" t="s">
        <v>4758</v>
      </c>
      <c r="E2510" s="20">
        <v>12.166666666666666</v>
      </c>
      <c r="F2510" s="21">
        <v>1.11231884057971</v>
      </c>
      <c r="G2510" s="3" t="str">
        <f>IF(Table1[[#This Row],[2015 Cropland Premium (%)]]="No Data", "No Data", IF(OR(Table1[[#This Row],[2015 Cropland Premium (%)]]=0.4,Table1[[#This Row],[2015 Cropland Premium (%)]]&gt;0.4), "Yes", "No"))</f>
        <v>Yes</v>
      </c>
      <c r="H25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10" s="3" t="s">
        <v>7068</v>
      </c>
    </row>
    <row r="2511" spans="1:11" x14ac:dyDescent="0.2">
      <c r="A2511" s="3" t="s">
        <v>4396</v>
      </c>
      <c r="B2511" s="3" t="s">
        <v>2969</v>
      </c>
      <c r="C2511" t="s">
        <v>4613</v>
      </c>
      <c r="D2511" s="7" t="s">
        <v>4614</v>
      </c>
      <c r="E2511" s="20">
        <v>17.5</v>
      </c>
      <c r="F2511" s="21">
        <v>1.4728260869565217</v>
      </c>
      <c r="G2511" s="3" t="str">
        <f>IF(Table1[[#This Row],[2015 Cropland Premium (%)]]="No Data", "No Data", IF(OR(Table1[[#This Row],[2015 Cropland Premium (%)]]=0.4,Table1[[#This Row],[2015 Cropland Premium (%)]]&gt;0.4), "Yes", "No"))</f>
        <v>Yes</v>
      </c>
      <c r="H25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1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1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11" s="3" t="s">
        <v>7068</v>
      </c>
    </row>
    <row r="2512" spans="1:11" x14ac:dyDescent="0.2">
      <c r="A2512" s="3" t="s">
        <v>4396</v>
      </c>
      <c r="B2512" s="3" t="s">
        <v>2969</v>
      </c>
      <c r="C2512" t="s">
        <v>4638</v>
      </c>
      <c r="D2512" s="7" t="s">
        <v>4639</v>
      </c>
      <c r="E2512" s="20">
        <v>10.5</v>
      </c>
      <c r="F2512" s="21">
        <v>6.5277777777777786</v>
      </c>
      <c r="G2512" s="3" t="str">
        <f>IF(Table1[[#This Row],[2015 Cropland Premium (%)]]="No Data", "No Data", IF(OR(Table1[[#This Row],[2015 Cropland Premium (%)]]=0.4,Table1[[#This Row],[2015 Cropland Premium (%)]]&gt;0.4), "Yes", "No"))</f>
        <v>Yes</v>
      </c>
      <c r="H25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0.16666666666666669</v>
      </c>
      <c r="K2512" s="3" t="s">
        <v>7068</v>
      </c>
    </row>
    <row r="2513" spans="1:11" x14ac:dyDescent="0.2">
      <c r="A2513" s="3" t="s">
        <v>4396</v>
      </c>
      <c r="B2513" s="3" t="s">
        <v>2969</v>
      </c>
      <c r="C2513" t="s">
        <v>4398</v>
      </c>
      <c r="D2513" s="7" t="s">
        <v>4399</v>
      </c>
      <c r="E2513" s="20">
        <v>8.7000000000000011</v>
      </c>
      <c r="F2513" s="21">
        <v>1.2616127833519137</v>
      </c>
      <c r="G2513" s="3" t="str">
        <f>IF(Table1[[#This Row],[2015 Cropland Premium (%)]]="No Data", "No Data", IF(OR(Table1[[#This Row],[2015 Cropland Premium (%)]]=0.4,Table1[[#This Row],[2015 Cropland Premium (%)]]&gt;0.4), "Yes", "No"))</f>
        <v>Yes</v>
      </c>
      <c r="H25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1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1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0.46666666666666651</v>
      </c>
      <c r="K2513" s="3" t="s">
        <v>7068</v>
      </c>
    </row>
    <row r="2514" spans="1:11" x14ac:dyDescent="0.2">
      <c r="A2514" s="3" t="s">
        <v>4396</v>
      </c>
      <c r="B2514" s="3" t="s">
        <v>2969</v>
      </c>
      <c r="C2514" t="s">
        <v>1288</v>
      </c>
      <c r="D2514" s="7" t="s">
        <v>4778</v>
      </c>
      <c r="E2514" s="20">
        <v>8.9</v>
      </c>
      <c r="F2514" s="21">
        <v>1.4990354473113092</v>
      </c>
      <c r="G2514" s="3" t="str">
        <f>IF(Table1[[#This Row],[2015 Cropland Premium (%)]]="No Data", "No Data", IF(OR(Table1[[#This Row],[2015 Cropland Premium (%)]]=0.4,Table1[[#This Row],[2015 Cropland Premium (%)]]&gt;0.4), "Yes", "No"))</f>
        <v>Yes</v>
      </c>
      <c r="H25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1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1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0.43333333333333329</v>
      </c>
      <c r="K2514" s="3" t="s">
        <v>7068</v>
      </c>
    </row>
    <row r="2515" spans="1:11" x14ac:dyDescent="0.2">
      <c r="A2515" s="3" t="s">
        <v>4396</v>
      </c>
      <c r="B2515" s="3" t="s">
        <v>2969</v>
      </c>
      <c r="C2515" t="s">
        <v>1470</v>
      </c>
      <c r="D2515" s="7" t="s">
        <v>4509</v>
      </c>
      <c r="E2515" s="20">
        <v>2.6333333333333333</v>
      </c>
      <c r="F2515" s="21">
        <v>0.29110589784747093</v>
      </c>
      <c r="G2515" s="3" t="str">
        <f>IF(Table1[[#This Row],[2015 Cropland Premium (%)]]="No Data", "No Data", IF(OR(Table1[[#This Row],[2015 Cropland Premium (%)]]=0.4,Table1[[#This Row],[2015 Cropland Premium (%)]]&gt;0.4), "Yes", "No"))</f>
        <v>No</v>
      </c>
      <c r="H251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515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15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15" s="3" t="s">
        <v>7068</v>
      </c>
    </row>
    <row r="2516" spans="1:11" x14ac:dyDescent="0.2">
      <c r="A2516" s="3" t="s">
        <v>4396</v>
      </c>
      <c r="B2516" s="3" t="s">
        <v>2969</v>
      </c>
      <c r="C2516" t="s">
        <v>4721</v>
      </c>
      <c r="D2516" s="7" t="s">
        <v>4722</v>
      </c>
      <c r="E2516" s="20">
        <v>14</v>
      </c>
      <c r="F2516" s="21">
        <v>1.1410256410256412</v>
      </c>
      <c r="G2516" s="3" t="str">
        <f>IF(Table1[[#This Row],[2015 Cropland Premium (%)]]="No Data", "No Data", IF(OR(Table1[[#This Row],[2015 Cropland Premium (%)]]=0.4,Table1[[#This Row],[2015 Cropland Premium (%)]]&gt;0.4), "Yes", "No"))</f>
        <v>Yes</v>
      </c>
      <c r="H25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1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1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16" s="3" t="s">
        <v>7068</v>
      </c>
    </row>
    <row r="2517" spans="1:11" x14ac:dyDescent="0.2">
      <c r="A2517" s="3" t="s">
        <v>4396</v>
      </c>
      <c r="B2517" s="3" t="s">
        <v>2969</v>
      </c>
      <c r="C2517" t="s">
        <v>4666</v>
      </c>
      <c r="D2517" s="7" t="s">
        <v>4667</v>
      </c>
      <c r="E2517" s="20">
        <v>5.3999999999999995</v>
      </c>
      <c r="F2517" s="21">
        <v>0.74607843137254903</v>
      </c>
      <c r="G2517" s="3" t="str">
        <f>IF(Table1[[#This Row],[2015 Cropland Premium (%)]]="No Data", "No Data", IF(OR(Table1[[#This Row],[2015 Cropland Premium (%)]]=0.4,Table1[[#This Row],[2015 Cropland Premium (%)]]&gt;0.4), "Yes", "No"))</f>
        <v>Yes</v>
      </c>
      <c r="H25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0.21160130718954245</v>
      </c>
      <c r="I2517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17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17" s="3" t="s">
        <v>7068</v>
      </c>
    </row>
    <row r="2518" spans="1:11" x14ac:dyDescent="0.2">
      <c r="A2518" s="3" t="s">
        <v>4396</v>
      </c>
      <c r="B2518" s="3" t="s">
        <v>2969</v>
      </c>
      <c r="C2518" t="s">
        <v>2058</v>
      </c>
      <c r="D2518" s="7" t="s">
        <v>4723</v>
      </c>
      <c r="E2518" s="20">
        <v>11.5</v>
      </c>
      <c r="F2518" s="21">
        <v>0.98535353535353531</v>
      </c>
      <c r="G2518" s="3" t="str">
        <f>IF(Table1[[#This Row],[2015 Cropland Premium (%)]]="No Data", "No Data", IF(OR(Table1[[#This Row],[2015 Cropland Premium (%)]]=0.4,Table1[[#This Row],[2015 Cropland Premium (%)]]&gt;0.4), "Yes", "No"))</f>
        <v>Yes</v>
      </c>
      <c r="H25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1.2205387205387219E-2</v>
      </c>
      <c r="I251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1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18" s="3" t="s">
        <v>7068</v>
      </c>
    </row>
    <row r="2519" spans="1:11" x14ac:dyDescent="0.2">
      <c r="A2519" s="3" t="s">
        <v>4396</v>
      </c>
      <c r="B2519" s="3" t="s">
        <v>2969</v>
      </c>
      <c r="C2519" t="s">
        <v>428</v>
      </c>
      <c r="D2519" s="7" t="s">
        <v>4759</v>
      </c>
      <c r="E2519" s="20">
        <v>34.5</v>
      </c>
      <c r="F2519" s="21">
        <v>4.7143874643874639</v>
      </c>
      <c r="G2519" s="3" t="str">
        <f>IF(Table1[[#This Row],[2015 Cropland Premium (%)]]="No Data", "No Data", IF(OR(Table1[[#This Row],[2015 Cropland Premium (%)]]=0.4,Table1[[#This Row],[2015 Cropland Premium (%)]]&gt;0.4), "Yes", "No"))</f>
        <v>Yes</v>
      </c>
      <c r="H25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1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1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19" s="3" t="s">
        <v>7068</v>
      </c>
    </row>
    <row r="2520" spans="1:11" x14ac:dyDescent="0.2">
      <c r="A2520" s="3" t="s">
        <v>4396</v>
      </c>
      <c r="B2520" s="3" t="s">
        <v>2969</v>
      </c>
      <c r="C2520" t="s">
        <v>4510</v>
      </c>
      <c r="D2520" s="7" t="s">
        <v>4511</v>
      </c>
      <c r="E2520" s="20">
        <v>2.6</v>
      </c>
      <c r="F2520" s="21">
        <v>0.30166254640602835</v>
      </c>
      <c r="G2520" s="3" t="str">
        <f>IF(Table1[[#This Row],[2015 Cropland Premium (%)]]="No Data", "No Data", IF(OR(Table1[[#This Row],[2015 Cropland Premium (%)]]=0.4,Table1[[#This Row],[2015 Cropland Premium (%)]]&gt;0.4), "Yes", "No"))</f>
        <v>No</v>
      </c>
      <c r="H252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52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2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20" s="3" t="s">
        <v>7068</v>
      </c>
    </row>
    <row r="2521" spans="1:11" x14ac:dyDescent="0.2">
      <c r="A2521" s="3" t="s">
        <v>4396</v>
      </c>
      <c r="B2521" s="3" t="s">
        <v>2969</v>
      </c>
      <c r="C2521" t="s">
        <v>2293</v>
      </c>
      <c r="D2521" s="7" t="s">
        <v>4803</v>
      </c>
      <c r="E2521" s="20">
        <v>42.43333333333333</v>
      </c>
      <c r="F2521" s="21">
        <v>7.0705128205128203</v>
      </c>
      <c r="G2521" s="3" t="str">
        <f>IF(Table1[[#This Row],[2015 Cropland Premium (%)]]="No Data", "No Data", IF(OR(Table1[[#This Row],[2015 Cropland Premium (%)]]=0.4,Table1[[#This Row],[2015 Cropland Premium (%)]]&gt;0.4), "Yes", "No"))</f>
        <v>Yes</v>
      </c>
      <c r="H25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21" s="3" t="s">
        <v>7068</v>
      </c>
    </row>
    <row r="2522" spans="1:11" x14ac:dyDescent="0.2">
      <c r="A2522" s="3" t="s">
        <v>4396</v>
      </c>
      <c r="B2522" s="3" t="s">
        <v>2969</v>
      </c>
      <c r="C2522" t="s">
        <v>4581</v>
      </c>
      <c r="D2522" s="7" t="s">
        <v>4582</v>
      </c>
      <c r="E2522" s="20">
        <v>5.166666666666667</v>
      </c>
      <c r="F2522" s="21">
        <v>0.4137806637806638</v>
      </c>
      <c r="G2522" s="3" t="str">
        <f>IF(Table1[[#This Row],[2015 Cropland Premium (%)]]="No Data", "No Data", IF(OR(Table1[[#This Row],[2015 Cropland Premium (%)]]=0.4,Table1[[#This Row],[2015 Cropland Premium (%)]]&gt;0.4), "Yes", "No"))</f>
        <v>Yes</v>
      </c>
      <c r="H25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0.48851611351611351</v>
      </c>
      <c r="I252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2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22" s="3" t="s">
        <v>7069</v>
      </c>
    </row>
    <row r="2523" spans="1:11" x14ac:dyDescent="0.2">
      <c r="A2523" s="3" t="s">
        <v>4396</v>
      </c>
      <c r="B2523" s="3" t="s">
        <v>2969</v>
      </c>
      <c r="C2523" t="s">
        <v>4400</v>
      </c>
      <c r="D2523" s="7" t="s">
        <v>4401</v>
      </c>
      <c r="E2523" s="20">
        <v>17.033333333333335</v>
      </c>
      <c r="F2523" s="21">
        <v>2.4461697722567286</v>
      </c>
      <c r="G2523" s="3" t="str">
        <f>IF(Table1[[#This Row],[2015 Cropland Premium (%)]]="No Data", "No Data", IF(OR(Table1[[#This Row],[2015 Cropland Premium (%)]]=0.4,Table1[[#This Row],[2015 Cropland Premium (%)]]&gt;0.4), "Yes", "No"))</f>
        <v>Yes</v>
      </c>
      <c r="H25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2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2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23" s="3" t="s">
        <v>7068</v>
      </c>
    </row>
    <row r="2524" spans="1:11" x14ac:dyDescent="0.2">
      <c r="A2524" s="3" t="s">
        <v>4396</v>
      </c>
      <c r="B2524" s="3" t="s">
        <v>2969</v>
      </c>
      <c r="C2524" t="s">
        <v>1519</v>
      </c>
      <c r="D2524" s="7" t="s">
        <v>4583</v>
      </c>
      <c r="E2524" s="20">
        <v>0.5</v>
      </c>
      <c r="F2524" s="21">
        <v>5.2895981087470449E-2</v>
      </c>
      <c r="G2524" s="3" t="str">
        <f>IF(Table1[[#This Row],[2015 Cropland Premium (%)]]="No Data", "No Data", IF(OR(Table1[[#This Row],[2015 Cropland Premium (%)]]=0.4,Table1[[#This Row],[2015 Cropland Premium (%)]]&gt;0.4), "Yes", "No"))</f>
        <v>No</v>
      </c>
      <c r="H252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52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2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24" s="3" t="s">
        <v>7069</v>
      </c>
    </row>
    <row r="2525" spans="1:11" x14ac:dyDescent="0.2">
      <c r="A2525" s="3" t="s">
        <v>4396</v>
      </c>
      <c r="B2525" s="3" t="s">
        <v>2969</v>
      </c>
      <c r="C2525" t="s">
        <v>4402</v>
      </c>
      <c r="D2525" s="7" t="s">
        <v>4403</v>
      </c>
      <c r="E2525" s="20">
        <v>14.833333333333334</v>
      </c>
      <c r="F2525" s="21">
        <v>1.370851370851371</v>
      </c>
      <c r="G2525" s="3" t="str">
        <f>IF(Table1[[#This Row],[2015 Cropland Premium (%)]]="No Data", "No Data", IF(OR(Table1[[#This Row],[2015 Cropland Premium (%)]]=0.4,Table1[[#This Row],[2015 Cropland Premium (%)]]&gt;0.4), "Yes", "No"))</f>
        <v>Yes</v>
      </c>
      <c r="H25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2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2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25" s="3" t="s">
        <v>7068</v>
      </c>
    </row>
    <row r="2526" spans="1:11" x14ac:dyDescent="0.2">
      <c r="A2526" s="3" t="s">
        <v>4396</v>
      </c>
      <c r="B2526" s="3" t="s">
        <v>2969</v>
      </c>
      <c r="C2526" t="s">
        <v>448</v>
      </c>
      <c r="D2526" s="7" t="s">
        <v>4760</v>
      </c>
      <c r="E2526" s="20">
        <v>7.8</v>
      </c>
      <c r="F2526" s="21">
        <v>0.98242446012899298</v>
      </c>
      <c r="G2526" s="3" t="str">
        <f>IF(Table1[[#This Row],[2015 Cropland Premium (%)]]="No Data", "No Data", IF(OR(Table1[[#This Row],[2015 Cropland Premium (%)]]=0.4,Table1[[#This Row],[2015 Cropland Premium (%)]]&gt;0.4), "Yes", "No"))</f>
        <v>Yes</v>
      </c>
      <c r="H25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1.4646283225839163E-2</v>
      </c>
      <c r="I252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2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26" s="3" t="s">
        <v>7068</v>
      </c>
    </row>
    <row r="2527" spans="1:11" x14ac:dyDescent="0.2">
      <c r="A2527" s="3" t="s">
        <v>4396</v>
      </c>
      <c r="B2527" s="3" t="s">
        <v>2969</v>
      </c>
      <c r="C2527" t="s">
        <v>430</v>
      </c>
      <c r="D2527" s="7" t="s">
        <v>4584</v>
      </c>
      <c r="E2527" s="20">
        <v>-2.3666666666666667</v>
      </c>
      <c r="F2527" s="21">
        <v>-0.16444991789819377</v>
      </c>
      <c r="G2527" s="3" t="str">
        <f>IF(Table1[[#This Row],[2015 Cropland Premium (%)]]="No Data", "No Data", IF(OR(Table1[[#This Row],[2015 Cropland Premium (%)]]=0.4,Table1[[#This Row],[2015 Cropland Premium (%)]]&gt;0.4), "Yes", "No"))</f>
        <v>No</v>
      </c>
      <c r="H252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52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2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27" s="3" t="s">
        <v>7069</v>
      </c>
    </row>
    <row r="2528" spans="1:11" x14ac:dyDescent="0.2">
      <c r="A2528" s="3" t="s">
        <v>4396</v>
      </c>
      <c r="B2528" s="3" t="s">
        <v>2969</v>
      </c>
      <c r="C2528" t="s">
        <v>4463</v>
      </c>
      <c r="D2528" s="7" t="s">
        <v>4464</v>
      </c>
      <c r="E2528" s="20">
        <v>14.733333333333334</v>
      </c>
      <c r="F2528" s="21">
        <v>2.309624165788549</v>
      </c>
      <c r="G2528" s="3" t="str">
        <f>IF(Table1[[#This Row],[2015 Cropland Premium (%)]]="No Data", "No Data", IF(OR(Table1[[#This Row],[2015 Cropland Premium (%)]]=0.4,Table1[[#This Row],[2015 Cropland Premium (%)]]&gt;0.4), "Yes", "No"))</f>
        <v>Yes</v>
      </c>
      <c r="H25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28" s="3" t="s">
        <v>7068</v>
      </c>
    </row>
    <row r="2529" spans="1:11" x14ac:dyDescent="0.2">
      <c r="A2529" s="3" t="s">
        <v>4396</v>
      </c>
      <c r="B2529" s="3" t="s">
        <v>2969</v>
      </c>
      <c r="C2529" t="s">
        <v>452</v>
      </c>
      <c r="D2529" s="7" t="s">
        <v>4512</v>
      </c>
      <c r="E2529" s="20">
        <v>8.5</v>
      </c>
      <c r="F2529" s="21">
        <v>0.7857142857142857</v>
      </c>
      <c r="G2529" s="3" t="str">
        <f>IF(Table1[[#This Row],[2015 Cropland Premium (%)]]="No Data", "No Data", IF(OR(Table1[[#This Row],[2015 Cropland Premium (%)]]=0.4,Table1[[#This Row],[2015 Cropland Premium (%)]]&gt;0.4), "Yes", "No"))</f>
        <v>Yes</v>
      </c>
      <c r="H25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0.1785714285714286</v>
      </c>
      <c r="I252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2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0.5</v>
      </c>
      <c r="K2529" s="3" t="s">
        <v>7068</v>
      </c>
    </row>
    <row r="2530" spans="1:11" x14ac:dyDescent="0.2">
      <c r="A2530" s="3" t="s">
        <v>4396</v>
      </c>
      <c r="B2530" s="3" t="s">
        <v>2969</v>
      </c>
      <c r="C2530" t="s">
        <v>4437</v>
      </c>
      <c r="D2530" s="7" t="s">
        <v>4438</v>
      </c>
      <c r="E2530" s="20">
        <v>25.666666666666668</v>
      </c>
      <c r="F2530" s="21">
        <v>5.7727003845016265</v>
      </c>
      <c r="G2530" s="3" t="str">
        <f>IF(Table1[[#This Row],[2015 Cropland Premium (%)]]="No Data", "No Data", IF(OR(Table1[[#This Row],[2015 Cropland Premium (%)]]=0.4,Table1[[#This Row],[2015 Cropland Premium (%)]]&gt;0.4), "Yes", "No"))</f>
        <v>Yes</v>
      </c>
      <c r="H25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3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3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30" s="3" t="s">
        <v>7068</v>
      </c>
    </row>
    <row r="2531" spans="1:11" x14ac:dyDescent="0.2">
      <c r="A2531" s="3" t="s">
        <v>4396</v>
      </c>
      <c r="B2531" s="3" t="s">
        <v>2969</v>
      </c>
      <c r="C2531" t="s">
        <v>4668</v>
      </c>
      <c r="D2531" s="7" t="s">
        <v>4669</v>
      </c>
      <c r="E2531" s="20">
        <v>16.933333333333334</v>
      </c>
      <c r="F2531" s="21">
        <v>2.9995757212738341</v>
      </c>
      <c r="G2531" s="3" t="str">
        <f>IF(Table1[[#This Row],[2015 Cropland Premium (%)]]="No Data", "No Data", IF(OR(Table1[[#This Row],[2015 Cropland Premium (%)]]=0.4,Table1[[#This Row],[2015 Cropland Premium (%)]]&gt;0.4), "Yes", "No"))</f>
        <v>Yes</v>
      </c>
      <c r="H25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31" s="3" t="s">
        <v>7068</v>
      </c>
    </row>
    <row r="2532" spans="1:11" x14ac:dyDescent="0.2">
      <c r="A2532" s="3" t="s">
        <v>4396</v>
      </c>
      <c r="B2532" s="3" t="s">
        <v>2969</v>
      </c>
      <c r="C2532" t="s">
        <v>4490</v>
      </c>
      <c r="D2532" s="7" t="s">
        <v>4491</v>
      </c>
      <c r="E2532" s="20">
        <v>2.0333333333333328</v>
      </c>
      <c r="F2532" s="21">
        <v>0.23106060606060597</v>
      </c>
      <c r="G2532" s="3" t="str">
        <f>IF(Table1[[#This Row],[2015 Cropland Premium (%)]]="No Data", "No Data", IF(OR(Table1[[#This Row],[2015 Cropland Premium (%)]]=0.4,Table1[[#This Row],[2015 Cropland Premium (%)]]&gt;0.4), "Yes", "No"))</f>
        <v>No</v>
      </c>
      <c r="H253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53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3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32" s="3" t="s">
        <v>7068</v>
      </c>
    </row>
    <row r="2533" spans="1:11" x14ac:dyDescent="0.2">
      <c r="A2533" s="3" t="s">
        <v>4396</v>
      </c>
      <c r="B2533" s="3" t="s">
        <v>2969</v>
      </c>
      <c r="C2533" t="s">
        <v>4543</v>
      </c>
      <c r="D2533" s="7" t="s">
        <v>4544</v>
      </c>
      <c r="E2533" s="20">
        <v>3.3333333333333335</v>
      </c>
      <c r="F2533" s="21">
        <v>0.31746031746031744</v>
      </c>
      <c r="G2533" s="3" t="str">
        <f>IF(Table1[[#This Row],[2015 Cropland Premium (%)]]="No Data", "No Data", IF(OR(Table1[[#This Row],[2015 Cropland Premium (%)]]=0.4,Table1[[#This Row],[2015 Cropland Premium (%)]]&gt;0.4), "Yes", "No"))</f>
        <v>No</v>
      </c>
      <c r="H253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533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3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33" s="3" t="s">
        <v>7068</v>
      </c>
    </row>
    <row r="2534" spans="1:11" x14ac:dyDescent="0.2">
      <c r="A2534" s="3" t="s">
        <v>4396</v>
      </c>
      <c r="B2534" s="3" t="s">
        <v>2969</v>
      </c>
      <c r="C2534" t="s">
        <v>4465</v>
      </c>
      <c r="D2534" s="7" t="s">
        <v>4466</v>
      </c>
      <c r="E2534" s="20">
        <v>12.200000000000001</v>
      </c>
      <c r="F2534" s="21">
        <v>2.0769230769230771</v>
      </c>
      <c r="G2534" s="3" t="str">
        <f>IF(Table1[[#This Row],[2015 Cropland Premium (%)]]="No Data", "No Data", IF(OR(Table1[[#This Row],[2015 Cropland Premium (%)]]=0.4,Table1[[#This Row],[2015 Cropland Premium (%)]]&gt;0.4), "Yes", "No"))</f>
        <v>Yes</v>
      </c>
      <c r="H25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3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3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34" s="3" t="s">
        <v>7068</v>
      </c>
    </row>
    <row r="2535" spans="1:11" x14ac:dyDescent="0.2">
      <c r="A2535" s="3" t="s">
        <v>4396</v>
      </c>
      <c r="B2535" s="3" t="s">
        <v>2969</v>
      </c>
      <c r="C2535" t="s">
        <v>821</v>
      </c>
      <c r="D2535" s="7" t="s">
        <v>4724</v>
      </c>
      <c r="E2535" s="20">
        <v>8.1666666666666661</v>
      </c>
      <c r="F2535" s="21">
        <v>0.71014492753623182</v>
      </c>
      <c r="G2535" s="3" t="str">
        <f>IF(Table1[[#This Row],[2015 Cropland Premium (%)]]="No Data", "No Data", IF(OR(Table1[[#This Row],[2015 Cropland Premium (%)]]=0.4,Table1[[#This Row],[2015 Cropland Premium (%)]]&gt;0.4), "Yes", "No"))</f>
        <v>Yes</v>
      </c>
      <c r="H25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0.24154589371980684</v>
      </c>
      <c r="I2535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35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35" s="3" t="s">
        <v>7069</v>
      </c>
    </row>
    <row r="2536" spans="1:11" x14ac:dyDescent="0.2">
      <c r="A2536" s="3" t="s">
        <v>4396</v>
      </c>
      <c r="B2536" s="3" t="s">
        <v>2969</v>
      </c>
      <c r="C2536" t="s">
        <v>4725</v>
      </c>
      <c r="D2536" s="7" t="s">
        <v>4726</v>
      </c>
      <c r="E2536" s="20">
        <v>7.0333333333333341</v>
      </c>
      <c r="F2536" s="21">
        <v>1.3611111111111114</v>
      </c>
      <c r="G2536" s="3" t="str">
        <f>IF(Table1[[#This Row],[2015 Cropland Premium (%)]]="No Data", "No Data", IF(OR(Table1[[#This Row],[2015 Cropland Premium (%)]]=0.4,Table1[[#This Row],[2015 Cropland Premium (%)]]&gt;0.4), "Yes", "No"))</f>
        <v>Yes</v>
      </c>
      <c r="H25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3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3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36" s="3" t="s">
        <v>7068</v>
      </c>
    </row>
    <row r="2537" spans="1:11" x14ac:dyDescent="0.2">
      <c r="A2537" s="3" t="s">
        <v>4396</v>
      </c>
      <c r="B2537" s="3" t="s">
        <v>2969</v>
      </c>
      <c r="C2537" t="s">
        <v>1955</v>
      </c>
      <c r="D2537" s="7" t="s">
        <v>4513</v>
      </c>
      <c r="E2537" s="20">
        <v>9.1666666666666661</v>
      </c>
      <c r="F2537" s="21">
        <v>0.80830039525691699</v>
      </c>
      <c r="G2537" s="3" t="str">
        <f>IF(Table1[[#This Row],[2015 Cropland Premium (%)]]="No Data", "No Data", IF(OR(Table1[[#This Row],[2015 Cropland Premium (%)]]=0.4,Table1[[#This Row],[2015 Cropland Premium (%)]]&gt;0.4), "Yes", "No"))</f>
        <v>Yes</v>
      </c>
      <c r="H25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0.15974967061923584</v>
      </c>
      <c r="I25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0.38888888888888901</v>
      </c>
      <c r="K2537" s="3" t="s">
        <v>7068</v>
      </c>
    </row>
    <row r="2538" spans="1:11" x14ac:dyDescent="0.2">
      <c r="A2538" s="3" t="s">
        <v>4396</v>
      </c>
      <c r="B2538" s="3" t="s">
        <v>2969</v>
      </c>
      <c r="C2538" t="s">
        <v>4670</v>
      </c>
      <c r="D2538" s="7" t="s">
        <v>4671</v>
      </c>
      <c r="E2538" s="20">
        <v>21.466666666666669</v>
      </c>
      <c r="F2538" s="21">
        <v>2.987162447031249</v>
      </c>
      <c r="G2538" s="3" t="str">
        <f>IF(Table1[[#This Row],[2015 Cropland Premium (%)]]="No Data", "No Data", IF(OR(Table1[[#This Row],[2015 Cropland Premium (%)]]=0.4,Table1[[#This Row],[2015 Cropland Premium (%)]]&gt;0.4), "Yes", "No"))</f>
        <v>Yes</v>
      </c>
      <c r="H25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3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3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38" s="3" t="s">
        <v>7068</v>
      </c>
    </row>
    <row r="2539" spans="1:11" x14ac:dyDescent="0.2">
      <c r="A2539" s="3" t="s">
        <v>4396</v>
      </c>
      <c r="B2539" s="3" t="s">
        <v>2969</v>
      </c>
      <c r="C2539" t="s">
        <v>4545</v>
      </c>
      <c r="D2539" s="7" t="s">
        <v>4546</v>
      </c>
      <c r="E2539" s="20">
        <v>5.666666666666667</v>
      </c>
      <c r="F2539" s="21">
        <v>0.43162393162393159</v>
      </c>
      <c r="G2539" s="3" t="str">
        <f>IF(Table1[[#This Row],[2015 Cropland Premium (%)]]="No Data", "No Data", IF(OR(Table1[[#This Row],[2015 Cropland Premium (%)]]=0.4,Table1[[#This Row],[2015 Cropland Premium (%)]]&gt;0.4), "Yes", "No"))</f>
        <v>Yes</v>
      </c>
      <c r="H25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0.47364672364672367</v>
      </c>
      <c r="I253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3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39" s="3" t="s">
        <v>7068</v>
      </c>
    </row>
    <row r="2540" spans="1:11" x14ac:dyDescent="0.2">
      <c r="A2540" s="3" t="s">
        <v>4396</v>
      </c>
      <c r="B2540" s="3" t="s">
        <v>2969</v>
      </c>
      <c r="C2540" t="s">
        <v>4547</v>
      </c>
      <c r="D2540" s="7" t="s">
        <v>4548</v>
      </c>
      <c r="E2540" s="20">
        <v>5.9333333333333336</v>
      </c>
      <c r="F2540" s="21">
        <v>0.56701030927835061</v>
      </c>
      <c r="G2540" s="3" t="str">
        <f>IF(Table1[[#This Row],[2015 Cropland Premium (%)]]="No Data", "No Data", IF(OR(Table1[[#This Row],[2015 Cropland Premium (%)]]=0.4,Table1[[#This Row],[2015 Cropland Premium (%)]]&gt;0.4), "Yes", "No"))</f>
        <v>Yes</v>
      </c>
      <c r="H25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0.36082474226804118</v>
      </c>
      <c r="I254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4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40" s="3" t="s">
        <v>7068</v>
      </c>
    </row>
    <row r="2541" spans="1:11" x14ac:dyDescent="0.2">
      <c r="A2541" s="3" t="s">
        <v>4396</v>
      </c>
      <c r="B2541" s="3" t="s">
        <v>2969</v>
      </c>
      <c r="C2541" t="s">
        <v>4467</v>
      </c>
      <c r="D2541" s="7" t="s">
        <v>4468</v>
      </c>
      <c r="E2541" s="20">
        <v>17.2</v>
      </c>
      <c r="F2541" s="21">
        <v>2.7282274590163933</v>
      </c>
      <c r="G2541" s="3" t="str">
        <f>IF(Table1[[#This Row],[2015 Cropland Premium (%)]]="No Data", "No Data", IF(OR(Table1[[#This Row],[2015 Cropland Premium (%)]]=0.4,Table1[[#This Row],[2015 Cropland Premium (%)]]&gt;0.4), "Yes", "No"))</f>
        <v>Yes</v>
      </c>
      <c r="H25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4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4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41" s="3" t="s">
        <v>7068</v>
      </c>
    </row>
    <row r="2542" spans="1:11" x14ac:dyDescent="0.2">
      <c r="A2542" s="3" t="s">
        <v>4396</v>
      </c>
      <c r="B2542" s="3" t="s">
        <v>2969</v>
      </c>
      <c r="C2542" t="s">
        <v>4640</v>
      </c>
      <c r="D2542" s="7" t="s">
        <v>4641</v>
      </c>
      <c r="E2542" s="20" t="s">
        <v>7066</v>
      </c>
      <c r="F2542" s="21" t="s">
        <v>7066</v>
      </c>
      <c r="G254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54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54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54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542" s="3" t="s">
        <v>7068</v>
      </c>
    </row>
    <row r="2543" spans="1:11" x14ac:dyDescent="0.2">
      <c r="A2543" s="3" t="s">
        <v>4396</v>
      </c>
      <c r="B2543" s="3" t="s">
        <v>2969</v>
      </c>
      <c r="C2543" t="s">
        <v>4286</v>
      </c>
      <c r="D2543" s="7" t="s">
        <v>4672</v>
      </c>
      <c r="E2543" s="20">
        <v>18.566666666666666</v>
      </c>
      <c r="F2543" s="21">
        <v>4.541752933057281</v>
      </c>
      <c r="G2543" s="3" t="str">
        <f>IF(Table1[[#This Row],[2015 Cropland Premium (%)]]="No Data", "No Data", IF(OR(Table1[[#This Row],[2015 Cropland Premium (%)]]=0.4,Table1[[#This Row],[2015 Cropland Premium (%)]]&gt;0.4), "Yes", "No"))</f>
        <v>Yes</v>
      </c>
      <c r="H25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43" s="3" t="s">
        <v>7068</v>
      </c>
    </row>
    <row r="2544" spans="1:11" x14ac:dyDescent="0.2">
      <c r="A2544" s="3" t="s">
        <v>4396</v>
      </c>
      <c r="B2544" s="3" t="s">
        <v>2969</v>
      </c>
      <c r="C2544" t="s">
        <v>4439</v>
      </c>
      <c r="D2544" s="7" t="s">
        <v>4440</v>
      </c>
      <c r="E2544" s="20">
        <v>31.166666666666668</v>
      </c>
      <c r="F2544" s="21">
        <v>6.8195619711299154</v>
      </c>
      <c r="G2544" s="3" t="str">
        <f>IF(Table1[[#This Row],[2015 Cropland Premium (%)]]="No Data", "No Data", IF(OR(Table1[[#This Row],[2015 Cropland Premium (%)]]=0.4,Table1[[#This Row],[2015 Cropland Premium (%)]]&gt;0.4), "Yes", "No"))</f>
        <v>Yes</v>
      </c>
      <c r="H25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4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4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44" s="3" t="s">
        <v>7068</v>
      </c>
    </row>
    <row r="2545" spans="1:11" x14ac:dyDescent="0.2">
      <c r="A2545" s="3" t="s">
        <v>4396</v>
      </c>
      <c r="B2545" s="3" t="s">
        <v>2969</v>
      </c>
      <c r="C2545" t="s">
        <v>4642</v>
      </c>
      <c r="D2545" s="7" t="s">
        <v>4643</v>
      </c>
      <c r="E2545" s="20">
        <v>11.833333333333334</v>
      </c>
      <c r="F2545" s="21">
        <v>12.320868945868945</v>
      </c>
      <c r="G2545" s="3" t="str">
        <f>IF(Table1[[#This Row],[2015 Cropland Premium (%)]]="No Data", "No Data", IF(OR(Table1[[#This Row],[2015 Cropland Premium (%)]]=0.4,Table1[[#This Row],[2015 Cropland Premium (%)]]&gt;0.4), "Yes", "No"))</f>
        <v>Yes</v>
      </c>
      <c r="H25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45" s="3" t="s">
        <v>7068</v>
      </c>
    </row>
    <row r="2546" spans="1:11" x14ac:dyDescent="0.2">
      <c r="A2546" s="3" t="s">
        <v>4396</v>
      </c>
      <c r="B2546" s="3" t="s">
        <v>2969</v>
      </c>
      <c r="C2546" t="s">
        <v>4404</v>
      </c>
      <c r="D2546" s="7" t="s">
        <v>4405</v>
      </c>
      <c r="E2546" s="20">
        <v>22.466666666666669</v>
      </c>
      <c r="F2546" s="21">
        <v>3.1374537589124878</v>
      </c>
      <c r="G2546" s="3" t="str">
        <f>IF(Table1[[#This Row],[2015 Cropland Premium (%)]]="No Data", "No Data", IF(OR(Table1[[#This Row],[2015 Cropland Premium (%)]]=0.4,Table1[[#This Row],[2015 Cropland Premium (%)]]&gt;0.4), "Yes", "No"))</f>
        <v>Yes</v>
      </c>
      <c r="H25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46" s="3" t="s">
        <v>7068</v>
      </c>
    </row>
    <row r="2547" spans="1:11" x14ac:dyDescent="0.2">
      <c r="A2547" s="3" t="s">
        <v>4396</v>
      </c>
      <c r="B2547" s="3" t="s">
        <v>2969</v>
      </c>
      <c r="C2547" t="s">
        <v>482</v>
      </c>
      <c r="D2547" s="7" t="s">
        <v>4549</v>
      </c>
      <c r="E2547" s="20">
        <v>8.1666666666666661</v>
      </c>
      <c r="F2547" s="21">
        <v>0.76190476190476186</v>
      </c>
      <c r="G2547" s="3" t="str">
        <f>IF(Table1[[#This Row],[2015 Cropland Premium (%)]]="No Data", "No Data", IF(OR(Table1[[#This Row],[2015 Cropland Premium (%)]]=0.4,Table1[[#This Row],[2015 Cropland Premium (%)]]&gt;0.4), "Yes", "No"))</f>
        <v>Yes</v>
      </c>
      <c r="H25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0.19841269841269843</v>
      </c>
      <c r="I2547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47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47" s="3" t="s">
        <v>7068</v>
      </c>
    </row>
    <row r="2548" spans="1:11" x14ac:dyDescent="0.2">
      <c r="A2548" s="3" t="s">
        <v>4396</v>
      </c>
      <c r="B2548" s="3" t="s">
        <v>2969</v>
      </c>
      <c r="C2548" t="s">
        <v>1111</v>
      </c>
      <c r="D2548" s="7" t="s">
        <v>4441</v>
      </c>
      <c r="E2548" s="20">
        <v>31.8</v>
      </c>
      <c r="F2548" s="21">
        <v>7.0430959617889712</v>
      </c>
      <c r="G2548" s="3" t="str">
        <f>IF(Table1[[#This Row],[2015 Cropland Premium (%)]]="No Data", "No Data", IF(OR(Table1[[#This Row],[2015 Cropland Premium (%)]]=0.4,Table1[[#This Row],[2015 Cropland Premium (%)]]&gt;0.4), "Yes", "No"))</f>
        <v>Yes</v>
      </c>
      <c r="H25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48" s="3" t="s">
        <v>7068</v>
      </c>
    </row>
    <row r="2549" spans="1:11" x14ac:dyDescent="0.2">
      <c r="A2549" s="3" t="s">
        <v>4396</v>
      </c>
      <c r="B2549" s="3" t="s">
        <v>2969</v>
      </c>
      <c r="C2549" t="s">
        <v>4406</v>
      </c>
      <c r="D2549" s="7" t="s">
        <v>4407</v>
      </c>
      <c r="E2549" s="20">
        <v>11</v>
      </c>
      <c r="F2549" s="21">
        <v>0.99007936507936511</v>
      </c>
      <c r="G2549" s="3" t="str">
        <f>IF(Table1[[#This Row],[2015 Cropland Premium (%)]]="No Data", "No Data", IF(OR(Table1[[#This Row],[2015 Cropland Premium (%)]]=0.4,Table1[[#This Row],[2015 Cropland Premium (%)]]&gt;0.4), "Yes", "No"))</f>
        <v>Yes</v>
      </c>
      <c r="H25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8.2671957671957563E-3</v>
      </c>
      <c r="I254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4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8.3333333333333315E-2</v>
      </c>
      <c r="K2549" s="3" t="s">
        <v>7068</v>
      </c>
    </row>
    <row r="2550" spans="1:11" x14ac:dyDescent="0.2">
      <c r="A2550" s="3" t="s">
        <v>4396</v>
      </c>
      <c r="B2550" s="3" t="s">
        <v>2969</v>
      </c>
      <c r="C2550" t="s">
        <v>888</v>
      </c>
      <c r="D2550" s="7" t="s">
        <v>4550</v>
      </c>
      <c r="E2550" s="20">
        <v>8.1666666666666661</v>
      </c>
      <c r="F2550" s="21">
        <v>0.5427442528735632</v>
      </c>
      <c r="G2550" s="3" t="str">
        <f>IF(Table1[[#This Row],[2015 Cropland Premium (%)]]="No Data", "No Data", IF(OR(Table1[[#This Row],[2015 Cropland Premium (%)]]=0.4,Table1[[#This Row],[2015 Cropland Premium (%)]]&gt;0.4), "Yes", "No"))</f>
        <v>Yes</v>
      </c>
      <c r="H25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0.38104645593869735</v>
      </c>
      <c r="I255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5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50" s="3" t="s">
        <v>7069</v>
      </c>
    </row>
    <row r="2551" spans="1:11" x14ac:dyDescent="0.2">
      <c r="A2551" s="3" t="s">
        <v>4396</v>
      </c>
      <c r="B2551" s="3" t="s">
        <v>2969</v>
      </c>
      <c r="C2551" t="s">
        <v>4551</v>
      </c>
      <c r="D2551" s="7" t="s">
        <v>4552</v>
      </c>
      <c r="E2551" s="20">
        <v>6.666666666666667</v>
      </c>
      <c r="F2551" s="21">
        <v>0.62424242424242415</v>
      </c>
      <c r="G2551" s="3" t="str">
        <f>IF(Table1[[#This Row],[2015 Cropland Premium (%)]]="No Data", "No Data", IF(OR(Table1[[#This Row],[2015 Cropland Premium (%)]]=0.4,Table1[[#This Row],[2015 Cropland Premium (%)]]&gt;0.4), "Yes", "No"))</f>
        <v>Yes</v>
      </c>
      <c r="H25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0.3131313131313132</v>
      </c>
      <c r="I2551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5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51" s="3" t="s">
        <v>7068</v>
      </c>
    </row>
    <row r="2552" spans="1:11" x14ac:dyDescent="0.2">
      <c r="A2552" s="3" t="s">
        <v>4396</v>
      </c>
      <c r="B2552" s="3" t="s">
        <v>2969</v>
      </c>
      <c r="C2552" t="s">
        <v>4727</v>
      </c>
      <c r="D2552" s="7" t="s">
        <v>4728</v>
      </c>
      <c r="E2552" s="20">
        <v>3.5</v>
      </c>
      <c r="F2552" s="21">
        <v>0.33160173160173162</v>
      </c>
      <c r="G2552" s="3" t="str">
        <f>IF(Table1[[#This Row],[2015 Cropland Premium (%)]]="No Data", "No Data", IF(OR(Table1[[#This Row],[2015 Cropland Premium (%)]]=0.4,Table1[[#This Row],[2015 Cropland Premium (%)]]&gt;0.4), "Yes", "No"))</f>
        <v>No</v>
      </c>
      <c r="H255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552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52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52" s="3" t="s">
        <v>7068</v>
      </c>
    </row>
    <row r="2553" spans="1:11" x14ac:dyDescent="0.2">
      <c r="A2553" s="3" t="s">
        <v>4396</v>
      </c>
      <c r="B2553" s="3" t="s">
        <v>2969</v>
      </c>
      <c r="C2553" t="s">
        <v>4469</v>
      </c>
      <c r="D2553" s="7" t="s">
        <v>4470</v>
      </c>
      <c r="E2553" s="20">
        <v>9.7333333333333325</v>
      </c>
      <c r="F2553" s="21">
        <v>1.7838765008576329</v>
      </c>
      <c r="G2553" s="3" t="str">
        <f>IF(Table1[[#This Row],[2015 Cropland Premium (%)]]="No Data", "No Data", IF(OR(Table1[[#This Row],[2015 Cropland Premium (%)]]=0.4,Table1[[#This Row],[2015 Cropland Premium (%)]]&gt;0.4), "Yes", "No"))</f>
        <v>Yes</v>
      </c>
      <c r="H25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0.29444444444444462</v>
      </c>
      <c r="K2553" s="3" t="s">
        <v>7068</v>
      </c>
    </row>
    <row r="2554" spans="1:11" x14ac:dyDescent="0.2">
      <c r="A2554" s="3" t="s">
        <v>4396</v>
      </c>
      <c r="B2554" s="3" t="s">
        <v>2969</v>
      </c>
      <c r="C2554" t="s">
        <v>4779</v>
      </c>
      <c r="D2554" s="7" t="s">
        <v>4780</v>
      </c>
      <c r="E2554" s="20">
        <v>7.5333333333333341</v>
      </c>
      <c r="F2554" s="21">
        <v>1.6099260367626484</v>
      </c>
      <c r="G2554" s="3" t="str">
        <f>IF(Table1[[#This Row],[2015 Cropland Premium (%)]]="No Data", "No Data", IF(OR(Table1[[#This Row],[2015 Cropland Premium (%)]]=0.4,Table1[[#This Row],[2015 Cropland Premium (%)]]&gt;0.4), "Yes", "No"))</f>
        <v>Yes</v>
      </c>
      <c r="H25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54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54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54" s="3" t="s">
        <v>7068</v>
      </c>
    </row>
    <row r="2555" spans="1:11" x14ac:dyDescent="0.2">
      <c r="A2555" s="3" t="s">
        <v>4396</v>
      </c>
      <c r="B2555" s="3" t="s">
        <v>2969</v>
      </c>
      <c r="C2555" t="s">
        <v>4471</v>
      </c>
      <c r="D2555" s="7" t="s">
        <v>4472</v>
      </c>
      <c r="E2555" s="20">
        <v>14.533333333333333</v>
      </c>
      <c r="F2555" s="21">
        <v>2.6707561444403551</v>
      </c>
      <c r="G2555" s="3" t="str">
        <f>IF(Table1[[#This Row],[2015 Cropland Premium (%)]]="No Data", "No Data", IF(OR(Table1[[#This Row],[2015 Cropland Premium (%)]]=0.4,Table1[[#This Row],[2015 Cropland Premium (%)]]&gt;0.4), "Yes", "No"))</f>
        <v>Yes</v>
      </c>
      <c r="H25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5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5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55" s="3" t="s">
        <v>7068</v>
      </c>
    </row>
    <row r="2556" spans="1:11" x14ac:dyDescent="0.2">
      <c r="A2556" s="3" t="s">
        <v>4396</v>
      </c>
      <c r="B2556" s="3" t="s">
        <v>2969</v>
      </c>
      <c r="C2556" t="s">
        <v>999</v>
      </c>
      <c r="D2556" s="7" t="s">
        <v>4781</v>
      </c>
      <c r="E2556" s="20">
        <v>8.1333333333333329</v>
      </c>
      <c r="F2556" s="21">
        <v>1.0590469988060349</v>
      </c>
      <c r="G2556" s="3" t="str">
        <f>IF(Table1[[#This Row],[2015 Cropland Premium (%)]]="No Data", "No Data", IF(OR(Table1[[#This Row],[2015 Cropland Premium (%)]]=0.4,Table1[[#This Row],[2015 Cropland Premium (%)]]&gt;0.4), "Yes", "No"))</f>
        <v>Yes</v>
      </c>
      <c r="H25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5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5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56" s="3" t="s">
        <v>7068</v>
      </c>
    </row>
    <row r="2557" spans="1:11" x14ac:dyDescent="0.2">
      <c r="A2557" s="3" t="s">
        <v>4396</v>
      </c>
      <c r="B2557" s="3" t="s">
        <v>2969</v>
      </c>
      <c r="C2557" t="s">
        <v>4514</v>
      </c>
      <c r="D2557" s="7" t="s">
        <v>4515</v>
      </c>
      <c r="E2557" s="20">
        <v>3.6999999999999997</v>
      </c>
      <c r="F2557" s="21">
        <v>0.45535714285714279</v>
      </c>
      <c r="G2557" s="3" t="str">
        <f>IF(Table1[[#This Row],[2015 Cropland Premium (%)]]="No Data", "No Data", IF(OR(Table1[[#This Row],[2015 Cropland Premium (%)]]=0.4,Table1[[#This Row],[2015 Cropland Premium (%)]]&gt;0.4), "Yes", "No"))</f>
        <v>Yes</v>
      </c>
      <c r="H25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0.45386904761904767</v>
      </c>
      <c r="I2557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57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57" s="3" t="s">
        <v>7068</v>
      </c>
    </row>
    <row r="2558" spans="1:11" x14ac:dyDescent="0.2">
      <c r="A2558" s="3" t="s">
        <v>4396</v>
      </c>
      <c r="B2558" s="3" t="s">
        <v>2969</v>
      </c>
      <c r="C2558" t="s">
        <v>4644</v>
      </c>
      <c r="D2558" s="7" t="s">
        <v>4645</v>
      </c>
      <c r="E2558" s="20" t="s">
        <v>7066</v>
      </c>
      <c r="F2558" s="21" t="s">
        <v>7066</v>
      </c>
      <c r="G255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55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55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55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558" s="3" t="s">
        <v>7068</v>
      </c>
    </row>
    <row r="2559" spans="1:11" x14ac:dyDescent="0.2">
      <c r="A2559" s="3" t="s">
        <v>4396</v>
      </c>
      <c r="B2559" s="3" t="s">
        <v>2969</v>
      </c>
      <c r="C2559" t="s">
        <v>1570</v>
      </c>
      <c r="D2559" s="7" t="s">
        <v>4673</v>
      </c>
      <c r="E2559" s="20">
        <v>19.500000000000004</v>
      </c>
      <c r="F2559" s="21">
        <v>6.1579192021636251</v>
      </c>
      <c r="G2559" s="3" t="str">
        <f>IF(Table1[[#This Row],[2015 Cropland Premium (%)]]="No Data", "No Data", IF(OR(Table1[[#This Row],[2015 Cropland Premium (%)]]=0.4,Table1[[#This Row],[2015 Cropland Premium (%)]]&gt;0.4), "Yes", "No"))</f>
        <v>Yes</v>
      </c>
      <c r="H25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59" s="3" t="s">
        <v>7068</v>
      </c>
    </row>
    <row r="2560" spans="1:11" x14ac:dyDescent="0.2">
      <c r="A2560" s="3" t="s">
        <v>4396</v>
      </c>
      <c r="B2560" s="3" t="s">
        <v>2969</v>
      </c>
      <c r="C2560" t="s">
        <v>1940</v>
      </c>
      <c r="D2560" s="7" t="s">
        <v>4553</v>
      </c>
      <c r="E2560" s="20">
        <v>10.5</v>
      </c>
      <c r="F2560" s="21">
        <v>1.0174603174603174</v>
      </c>
      <c r="G2560" s="3" t="str">
        <f>IF(Table1[[#This Row],[2015 Cropland Premium (%)]]="No Data", "No Data", IF(OR(Table1[[#This Row],[2015 Cropland Premium (%)]]=0.4,Table1[[#This Row],[2015 Cropland Premium (%)]]&gt;0.4), "Yes", "No"))</f>
        <v>Yes</v>
      </c>
      <c r="H25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6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6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0.16666666666666669</v>
      </c>
      <c r="K2560" s="3" t="s">
        <v>7068</v>
      </c>
    </row>
    <row r="2561" spans="1:11" x14ac:dyDescent="0.2">
      <c r="A2561" s="3" t="s">
        <v>4396</v>
      </c>
      <c r="B2561" s="3" t="s">
        <v>2969</v>
      </c>
      <c r="C2561" t="s">
        <v>876</v>
      </c>
      <c r="D2561" s="7" t="s">
        <v>4646</v>
      </c>
      <c r="E2561" s="20">
        <v>10.833333333333334</v>
      </c>
      <c r="F2561" s="21">
        <v>8.0750915750915748</v>
      </c>
      <c r="G2561" s="3" t="str">
        <f>IF(Table1[[#This Row],[2015 Cropland Premium (%)]]="No Data", "No Data", IF(OR(Table1[[#This Row],[2015 Cropland Premium (%)]]=0.4,Table1[[#This Row],[2015 Cropland Premium (%)]]&gt;0.4), "Yes", "No"))</f>
        <v>Yes</v>
      </c>
      <c r="H25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6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6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0.11111111111111099</v>
      </c>
      <c r="K2561" s="3" t="s">
        <v>7068</v>
      </c>
    </row>
    <row r="2562" spans="1:11" x14ac:dyDescent="0.2">
      <c r="A2562" s="3" t="s">
        <v>4396</v>
      </c>
      <c r="B2562" s="3" t="s">
        <v>2969</v>
      </c>
      <c r="C2562" t="s">
        <v>4516</v>
      </c>
      <c r="D2562" s="7" t="s">
        <v>4517</v>
      </c>
      <c r="E2562" s="20">
        <v>7.333333333333333</v>
      </c>
      <c r="F2562" s="21">
        <v>0.67658730158730152</v>
      </c>
      <c r="G2562" s="3" t="str">
        <f>IF(Table1[[#This Row],[2015 Cropland Premium (%)]]="No Data", "No Data", IF(OR(Table1[[#This Row],[2015 Cropland Premium (%)]]=0.4,Table1[[#This Row],[2015 Cropland Premium (%)]]&gt;0.4), "Yes", "No"))</f>
        <v>Yes</v>
      </c>
      <c r="H25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0.26951058201058209</v>
      </c>
      <c r="I2562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62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62" s="3" t="s">
        <v>7068</v>
      </c>
    </row>
    <row r="2563" spans="1:11" x14ac:dyDescent="0.2">
      <c r="A2563" s="3" t="s">
        <v>4396</v>
      </c>
      <c r="B2563" s="3" t="s">
        <v>2969</v>
      </c>
      <c r="C2563" t="s">
        <v>4554</v>
      </c>
      <c r="D2563" s="7" t="s">
        <v>4555</v>
      </c>
      <c r="E2563" s="20">
        <v>18.5</v>
      </c>
      <c r="F2563" s="21">
        <v>1.1294642857142858</v>
      </c>
      <c r="G2563" s="3" t="str">
        <f>IF(Table1[[#This Row],[2015 Cropland Premium (%)]]="No Data", "No Data", IF(OR(Table1[[#This Row],[2015 Cropland Premium (%)]]=0.4,Table1[[#This Row],[2015 Cropland Premium (%)]]&gt;0.4), "Yes", "No"))</f>
        <v>Yes</v>
      </c>
      <c r="H25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63" s="3" t="s">
        <v>7068</v>
      </c>
    </row>
    <row r="2564" spans="1:11" x14ac:dyDescent="0.2">
      <c r="A2564" s="3" t="s">
        <v>4396</v>
      </c>
      <c r="B2564" s="3" t="s">
        <v>2969</v>
      </c>
      <c r="C2564" t="s">
        <v>1114</v>
      </c>
      <c r="D2564" s="7" t="s">
        <v>4556</v>
      </c>
      <c r="E2564" s="20">
        <v>8.3333333333333339</v>
      </c>
      <c r="F2564" s="21">
        <v>0.65076923076923077</v>
      </c>
      <c r="G2564" s="3" t="str">
        <f>IF(Table1[[#This Row],[2015 Cropland Premium (%)]]="No Data", "No Data", IF(OR(Table1[[#This Row],[2015 Cropland Premium (%)]]=0.4,Table1[[#This Row],[2015 Cropland Premium (%)]]&gt;0.4), "Yes", "No"))</f>
        <v>Yes</v>
      </c>
      <c r="H25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0.29102564102564105</v>
      </c>
      <c r="I2564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64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64" s="3" t="s">
        <v>7069</v>
      </c>
    </row>
    <row r="2565" spans="1:11" x14ac:dyDescent="0.2">
      <c r="A2565" s="3" t="s">
        <v>4396</v>
      </c>
      <c r="B2565" s="3" t="s">
        <v>2969</v>
      </c>
      <c r="C2565" t="s">
        <v>456</v>
      </c>
      <c r="D2565" s="7" t="s">
        <v>4729</v>
      </c>
      <c r="E2565" s="20">
        <v>11.666666666666666</v>
      </c>
      <c r="F2565" s="21">
        <v>0.98289855072463761</v>
      </c>
      <c r="G2565" s="3" t="str">
        <f>IF(Table1[[#This Row],[2015 Cropland Premium (%)]]="No Data", "No Data", IF(OR(Table1[[#This Row],[2015 Cropland Premium (%)]]=0.4,Table1[[#This Row],[2015 Cropland Premium (%)]]&gt;0.4), "Yes", "No"))</f>
        <v>Yes</v>
      </c>
      <c r="H25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1.425120772946864E-2</v>
      </c>
      <c r="I256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6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65" s="3" t="s">
        <v>7068</v>
      </c>
    </row>
    <row r="2566" spans="1:11" x14ac:dyDescent="0.2">
      <c r="A2566" s="3" t="s">
        <v>4396</v>
      </c>
      <c r="B2566" s="3" t="s">
        <v>2969</v>
      </c>
      <c r="C2566" t="s">
        <v>4492</v>
      </c>
      <c r="D2566" s="7" t="s">
        <v>4493</v>
      </c>
      <c r="E2566" s="20">
        <v>18.533333333333335</v>
      </c>
      <c r="F2566" s="21">
        <v>2.3735116410555008</v>
      </c>
      <c r="G2566" s="3" t="str">
        <f>IF(Table1[[#This Row],[2015 Cropland Premium (%)]]="No Data", "No Data", IF(OR(Table1[[#This Row],[2015 Cropland Premium (%)]]=0.4,Table1[[#This Row],[2015 Cropland Premium (%)]]&gt;0.4), "Yes", "No"))</f>
        <v>Yes</v>
      </c>
      <c r="H25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6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6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66" s="3" t="s">
        <v>7068</v>
      </c>
    </row>
    <row r="2567" spans="1:11" x14ac:dyDescent="0.2">
      <c r="A2567" s="3" t="s">
        <v>4396</v>
      </c>
      <c r="B2567" s="3" t="s">
        <v>2969</v>
      </c>
      <c r="C2567" t="s">
        <v>1093</v>
      </c>
      <c r="D2567" s="7" t="s">
        <v>4408</v>
      </c>
      <c r="E2567" s="20">
        <v>15.699999999999998</v>
      </c>
      <c r="F2567" s="21">
        <v>2.1068299218984152</v>
      </c>
      <c r="G2567" s="3" t="str">
        <f>IF(Table1[[#This Row],[2015 Cropland Premium (%)]]="No Data", "No Data", IF(OR(Table1[[#This Row],[2015 Cropland Premium (%)]]=0.4,Table1[[#This Row],[2015 Cropland Premium (%)]]&gt;0.4), "Yes", "No"))</f>
        <v>Yes</v>
      </c>
      <c r="H25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67" s="3" t="s">
        <v>7068</v>
      </c>
    </row>
    <row r="2568" spans="1:11" x14ac:dyDescent="0.2">
      <c r="A2568" s="3" t="s">
        <v>4396</v>
      </c>
      <c r="B2568" s="3" t="s">
        <v>2969</v>
      </c>
      <c r="C2568" t="s">
        <v>4473</v>
      </c>
      <c r="D2568" s="7" t="s">
        <v>4474</v>
      </c>
      <c r="E2568" s="20">
        <v>15.300000000000002</v>
      </c>
      <c r="F2568" s="21">
        <v>1.9005226480836237</v>
      </c>
      <c r="G2568" s="3" t="str">
        <f>IF(Table1[[#This Row],[2015 Cropland Premium (%)]]="No Data", "No Data", IF(OR(Table1[[#This Row],[2015 Cropland Premium (%)]]=0.4,Table1[[#This Row],[2015 Cropland Premium (%)]]&gt;0.4), "Yes", "No"))</f>
        <v>Yes</v>
      </c>
      <c r="H25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68" s="3" t="s">
        <v>7068</v>
      </c>
    </row>
    <row r="2569" spans="1:11" x14ac:dyDescent="0.2">
      <c r="A2569" s="3" t="s">
        <v>4396</v>
      </c>
      <c r="B2569" s="3" t="s">
        <v>2969</v>
      </c>
      <c r="C2569" t="s">
        <v>4761</v>
      </c>
      <c r="D2569" s="7" t="s">
        <v>4762</v>
      </c>
      <c r="E2569" s="20">
        <v>29.666666666666668</v>
      </c>
      <c r="F2569" s="21">
        <v>2.382385730211817</v>
      </c>
      <c r="G2569" s="3" t="str">
        <f>IF(Table1[[#This Row],[2015 Cropland Premium (%)]]="No Data", "No Data", IF(OR(Table1[[#This Row],[2015 Cropland Premium (%)]]=0.4,Table1[[#This Row],[2015 Cropland Premium (%)]]&gt;0.4), "Yes", "No"))</f>
        <v>Yes</v>
      </c>
      <c r="H25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69" s="3" t="s">
        <v>7068</v>
      </c>
    </row>
    <row r="2570" spans="1:11" x14ac:dyDescent="0.2">
      <c r="A2570" s="3" t="s">
        <v>4396</v>
      </c>
      <c r="B2570" s="3" t="s">
        <v>2969</v>
      </c>
      <c r="C2570" t="s">
        <v>410</v>
      </c>
      <c r="D2570" s="7" t="s">
        <v>4585</v>
      </c>
      <c r="E2570" s="20">
        <v>6.666666666666667</v>
      </c>
      <c r="F2570" s="21">
        <v>0.47279997567353887</v>
      </c>
      <c r="G2570" s="3" t="str">
        <f>IF(Table1[[#This Row],[2015 Cropland Premium (%)]]="No Data", "No Data", IF(OR(Table1[[#This Row],[2015 Cropland Premium (%)]]=0.4,Table1[[#This Row],[2015 Cropland Premium (%)]]&gt;0.4), "Yes", "No"))</f>
        <v>Yes</v>
      </c>
      <c r="H25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0.43933335360538428</v>
      </c>
      <c r="I257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7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70" s="3" t="s">
        <v>7069</v>
      </c>
    </row>
    <row r="2571" spans="1:11" x14ac:dyDescent="0.2">
      <c r="A2571" s="3" t="s">
        <v>4396</v>
      </c>
      <c r="B2571" s="3" t="s">
        <v>2969</v>
      </c>
      <c r="C2571" t="s">
        <v>4615</v>
      </c>
      <c r="D2571" s="7" t="s">
        <v>4616</v>
      </c>
      <c r="E2571" s="20">
        <v>5.2</v>
      </c>
      <c r="F2571" s="21">
        <v>0.51660219213410707</v>
      </c>
      <c r="G2571" s="3" t="str">
        <f>IF(Table1[[#This Row],[2015 Cropland Premium (%)]]="No Data", "No Data", IF(OR(Table1[[#This Row],[2015 Cropland Premium (%)]]=0.4,Table1[[#This Row],[2015 Cropland Premium (%)]]&gt;0.4), "Yes", "No"))</f>
        <v>Yes</v>
      </c>
      <c r="H25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0.40283150655491079</v>
      </c>
      <c r="I2571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7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71" s="3" t="s">
        <v>7068</v>
      </c>
    </row>
    <row r="2572" spans="1:11" x14ac:dyDescent="0.2">
      <c r="A2572" s="3" t="s">
        <v>4396</v>
      </c>
      <c r="B2572" s="3" t="s">
        <v>2969</v>
      </c>
      <c r="C2572" t="s">
        <v>4782</v>
      </c>
      <c r="D2572" s="7" t="s">
        <v>4783</v>
      </c>
      <c r="E2572" s="20">
        <v>13.066666666666668</v>
      </c>
      <c r="F2572" s="21">
        <v>2.0595466155810982</v>
      </c>
      <c r="G2572" s="3" t="str">
        <f>IF(Table1[[#This Row],[2015 Cropland Premium (%)]]="No Data", "No Data", IF(OR(Table1[[#This Row],[2015 Cropland Premium (%)]]=0.4,Table1[[#This Row],[2015 Cropland Premium (%)]]&gt;0.4), "Yes", "No"))</f>
        <v>Yes</v>
      </c>
      <c r="H25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72" s="3" t="s">
        <v>7068</v>
      </c>
    </row>
    <row r="2573" spans="1:11" x14ac:dyDescent="0.2">
      <c r="A2573" s="3" t="s">
        <v>4396</v>
      </c>
      <c r="B2573" s="3" t="s">
        <v>2969</v>
      </c>
      <c r="C2573" t="s">
        <v>4442</v>
      </c>
      <c r="D2573" s="7" t="s">
        <v>4443</v>
      </c>
      <c r="E2573" s="20">
        <v>40.199999999999996</v>
      </c>
      <c r="F2573" s="21">
        <v>7.4547357404500261</v>
      </c>
      <c r="G2573" s="3" t="str">
        <f>IF(Table1[[#This Row],[2015 Cropland Premium (%)]]="No Data", "No Data", IF(OR(Table1[[#This Row],[2015 Cropland Premium (%)]]=0.4,Table1[[#This Row],[2015 Cropland Premium (%)]]&gt;0.4), "Yes", "No"))</f>
        <v>Yes</v>
      </c>
      <c r="H25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73" s="3" t="s">
        <v>7068</v>
      </c>
    </row>
    <row r="2574" spans="1:11" x14ac:dyDescent="0.2">
      <c r="A2574" s="3" t="s">
        <v>4396</v>
      </c>
      <c r="B2574" s="3" t="s">
        <v>2969</v>
      </c>
      <c r="C2574" t="s">
        <v>4763</v>
      </c>
      <c r="D2574" s="7" t="s">
        <v>4764</v>
      </c>
      <c r="E2574" s="20">
        <v>8.9666666666666668</v>
      </c>
      <c r="F2574" s="21">
        <v>1.2523547318470767</v>
      </c>
      <c r="G2574" s="3" t="str">
        <f>IF(Table1[[#This Row],[2015 Cropland Premium (%)]]="No Data", "No Data", IF(OR(Table1[[#This Row],[2015 Cropland Premium (%)]]=0.4,Table1[[#This Row],[2015 Cropland Premium (%)]]&gt;0.4), "Yes", "No"))</f>
        <v>Yes</v>
      </c>
      <c r="H25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7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7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0.42222222222222222</v>
      </c>
      <c r="K2574" s="3" t="s">
        <v>7068</v>
      </c>
    </row>
    <row r="2575" spans="1:11" x14ac:dyDescent="0.2">
      <c r="A2575" s="3" t="s">
        <v>4396</v>
      </c>
      <c r="B2575" s="3" t="s">
        <v>2969</v>
      </c>
      <c r="C2575" t="s">
        <v>4475</v>
      </c>
      <c r="D2575" s="7" t="s">
        <v>4476</v>
      </c>
      <c r="E2575" s="20">
        <v>21</v>
      </c>
      <c r="F2575" s="21">
        <v>4.8513708513708513</v>
      </c>
      <c r="G2575" s="3" t="str">
        <f>IF(Table1[[#This Row],[2015 Cropland Premium (%)]]="No Data", "No Data", IF(OR(Table1[[#This Row],[2015 Cropland Premium (%)]]=0.4,Table1[[#This Row],[2015 Cropland Premium (%)]]&gt;0.4), "Yes", "No"))</f>
        <v>Yes</v>
      </c>
      <c r="H25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75" s="3" t="s">
        <v>7068</v>
      </c>
    </row>
    <row r="2576" spans="1:11" x14ac:dyDescent="0.2">
      <c r="A2576" s="3" t="s">
        <v>4396</v>
      </c>
      <c r="B2576" s="3" t="s">
        <v>2969</v>
      </c>
      <c r="C2576" t="s">
        <v>4674</v>
      </c>
      <c r="D2576" s="7" t="s">
        <v>4675</v>
      </c>
      <c r="E2576" s="20">
        <v>7.4000000000000012</v>
      </c>
      <c r="F2576" s="21">
        <v>1.1224190433749257</v>
      </c>
      <c r="G2576" s="3" t="str">
        <f>IF(Table1[[#This Row],[2015 Cropland Premium (%)]]="No Data", "No Data", IF(OR(Table1[[#This Row],[2015 Cropland Premium (%)]]=0.4,Table1[[#This Row],[2015 Cropland Premium (%)]]&gt;0.4), "Yes", "No"))</f>
        <v>Yes</v>
      </c>
      <c r="H25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7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7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76" s="3" t="s">
        <v>7068</v>
      </c>
    </row>
    <row r="2577" spans="1:11" x14ac:dyDescent="0.2">
      <c r="A2577" s="3" t="s">
        <v>4396</v>
      </c>
      <c r="B2577" s="3" t="s">
        <v>2969</v>
      </c>
      <c r="C2577" t="s">
        <v>4444</v>
      </c>
      <c r="D2577" s="7" t="s">
        <v>4445</v>
      </c>
      <c r="E2577" s="20">
        <v>32.366666666666667</v>
      </c>
      <c r="F2577" s="21">
        <v>10.916944753429737</v>
      </c>
      <c r="G2577" s="3" t="str">
        <f>IF(Table1[[#This Row],[2015 Cropland Premium (%)]]="No Data", "No Data", IF(OR(Table1[[#This Row],[2015 Cropland Premium (%)]]=0.4,Table1[[#This Row],[2015 Cropland Premium (%)]]&gt;0.4), "Yes", "No"))</f>
        <v>Yes</v>
      </c>
      <c r="H25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7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7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77" s="3" t="s">
        <v>7068</v>
      </c>
    </row>
    <row r="2578" spans="1:11" x14ac:dyDescent="0.2">
      <c r="A2578" s="3" t="s">
        <v>4396</v>
      </c>
      <c r="B2578" s="3" t="s">
        <v>2969</v>
      </c>
      <c r="C2578" t="s">
        <v>4730</v>
      </c>
      <c r="D2578" s="7" t="s">
        <v>4731</v>
      </c>
      <c r="E2578" s="20">
        <v>8.9333333333333336</v>
      </c>
      <c r="F2578" s="21">
        <v>0.8786368843069875</v>
      </c>
      <c r="G2578" s="3" t="str">
        <f>IF(Table1[[#This Row],[2015 Cropland Premium (%)]]="No Data", "No Data", IF(OR(Table1[[#This Row],[2015 Cropland Premium (%)]]=0.4,Table1[[#This Row],[2015 Cropland Premium (%)]]&gt;0.4), "Yes", "No"))</f>
        <v>Yes</v>
      </c>
      <c r="H25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0.10113592974417707</v>
      </c>
      <c r="I25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0.42777777777777776</v>
      </c>
      <c r="K2578" s="3" t="s">
        <v>7068</v>
      </c>
    </row>
    <row r="2579" spans="1:11" x14ac:dyDescent="0.2">
      <c r="A2579" s="3" t="s">
        <v>4396</v>
      </c>
      <c r="B2579" s="3" t="s">
        <v>2969</v>
      </c>
      <c r="C2579" t="s">
        <v>4732</v>
      </c>
      <c r="D2579" s="7" t="s">
        <v>4733</v>
      </c>
      <c r="E2579" s="20">
        <v>6.833333333333333</v>
      </c>
      <c r="F2579" s="21">
        <v>0.61198704676965543</v>
      </c>
      <c r="G2579" s="3" t="str">
        <f>IF(Table1[[#This Row],[2015 Cropland Premium (%)]]="No Data", "No Data", IF(OR(Table1[[#This Row],[2015 Cropland Premium (%)]]=0.4,Table1[[#This Row],[2015 Cropland Premium (%)]]&gt;0.4), "Yes", "No"))</f>
        <v>Yes</v>
      </c>
      <c r="H25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0.32334412769195381</v>
      </c>
      <c r="I257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7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79" s="3" t="s">
        <v>7068</v>
      </c>
    </row>
    <row r="2580" spans="1:11" x14ac:dyDescent="0.2">
      <c r="A2580" s="3" t="s">
        <v>4396</v>
      </c>
      <c r="B2580" s="3" t="s">
        <v>2969</v>
      </c>
      <c r="C2580" t="s">
        <v>1900</v>
      </c>
      <c r="D2580" s="7" t="s">
        <v>4409</v>
      </c>
      <c r="E2580" s="20">
        <v>12.733333333333334</v>
      </c>
      <c r="F2580" s="21">
        <v>1.9799679487179487</v>
      </c>
      <c r="G2580" s="3" t="str">
        <f>IF(Table1[[#This Row],[2015 Cropland Premium (%)]]="No Data", "No Data", IF(OR(Table1[[#This Row],[2015 Cropland Premium (%)]]=0.4,Table1[[#This Row],[2015 Cropland Premium (%)]]&gt;0.4), "Yes", "No"))</f>
        <v>Yes</v>
      </c>
      <c r="H25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8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8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80" s="3" t="s">
        <v>7068</v>
      </c>
    </row>
    <row r="2581" spans="1:11" x14ac:dyDescent="0.2">
      <c r="A2581" s="3" t="s">
        <v>4396</v>
      </c>
      <c r="B2581" s="3" t="s">
        <v>2969</v>
      </c>
      <c r="C2581" t="s">
        <v>2093</v>
      </c>
      <c r="D2581" s="7" t="s">
        <v>4557</v>
      </c>
      <c r="E2581" s="20">
        <v>6</v>
      </c>
      <c r="F2581" s="21">
        <v>0.43292589529148673</v>
      </c>
      <c r="G2581" s="3" t="str">
        <f>IF(Table1[[#This Row],[2015 Cropland Premium (%)]]="No Data", "No Data", IF(OR(Table1[[#This Row],[2015 Cropland Premium (%)]]=0.4,Table1[[#This Row],[2015 Cropland Premium (%)]]&gt;0.4), "Yes", "No"))</f>
        <v>Yes</v>
      </c>
      <c r="H25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0.4725617539237611</v>
      </c>
      <c r="I2581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8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81" s="3" t="s">
        <v>7068</v>
      </c>
    </row>
    <row r="2582" spans="1:11" x14ac:dyDescent="0.2">
      <c r="A2582" s="3" t="s">
        <v>4396</v>
      </c>
      <c r="B2582" s="3" t="s">
        <v>2969</v>
      </c>
      <c r="C2582" t="s">
        <v>4586</v>
      </c>
      <c r="D2582" s="7" t="s">
        <v>4587</v>
      </c>
      <c r="E2582" s="20" t="s">
        <v>7066</v>
      </c>
      <c r="F2582" s="21" t="s">
        <v>7066</v>
      </c>
      <c r="G258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58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58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58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582" s="3" t="s">
        <v>7068</v>
      </c>
    </row>
    <row r="2583" spans="1:11" x14ac:dyDescent="0.2">
      <c r="A2583" s="3" t="s">
        <v>4396</v>
      </c>
      <c r="B2583" s="3" t="s">
        <v>2969</v>
      </c>
      <c r="C2583" t="s">
        <v>4617</v>
      </c>
      <c r="D2583" s="7" t="s">
        <v>4618</v>
      </c>
      <c r="E2583" s="20">
        <v>3.5</v>
      </c>
      <c r="F2583" s="21">
        <v>0.29316425120772949</v>
      </c>
      <c r="G2583" s="3" t="str">
        <f>IF(Table1[[#This Row],[2015 Cropland Premium (%)]]="No Data", "No Data", IF(OR(Table1[[#This Row],[2015 Cropland Premium (%)]]=0.4,Table1[[#This Row],[2015 Cropland Premium (%)]]&gt;0.4), "Yes", "No"))</f>
        <v>No</v>
      </c>
      <c r="H258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58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8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83" s="3" t="s">
        <v>7068</v>
      </c>
    </row>
    <row r="2584" spans="1:11" x14ac:dyDescent="0.2">
      <c r="A2584" s="3" t="s">
        <v>4396</v>
      </c>
      <c r="B2584" s="3" t="s">
        <v>2969</v>
      </c>
      <c r="C2584" t="s">
        <v>3319</v>
      </c>
      <c r="D2584" s="7" t="s">
        <v>4734</v>
      </c>
      <c r="E2584" s="20">
        <v>10.833333333333334</v>
      </c>
      <c r="F2584" s="21">
        <v>0.88181818181818183</v>
      </c>
      <c r="G2584" s="3" t="str">
        <f>IF(Table1[[#This Row],[2015 Cropland Premium (%)]]="No Data", "No Data", IF(OR(Table1[[#This Row],[2015 Cropland Premium (%)]]=0.4,Table1[[#This Row],[2015 Cropland Premium (%)]]&gt;0.4), "Yes", "No"))</f>
        <v>Yes</v>
      </c>
      <c r="H25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9.8484848484848453E-2</v>
      </c>
      <c r="I258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8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0.11111111111111099</v>
      </c>
      <c r="K2584" s="3" t="s">
        <v>7068</v>
      </c>
    </row>
    <row r="2585" spans="1:11" x14ac:dyDescent="0.2">
      <c r="A2585" s="3" t="s">
        <v>4396</v>
      </c>
      <c r="B2585" s="3" t="s">
        <v>2969</v>
      </c>
      <c r="C2585" t="s">
        <v>488</v>
      </c>
      <c r="D2585" s="7" t="s">
        <v>4410</v>
      </c>
      <c r="E2585" s="20">
        <v>24.966666666666669</v>
      </c>
      <c r="F2585" s="21">
        <v>2.4805860805860807</v>
      </c>
      <c r="G2585" s="3" t="str">
        <f>IF(Table1[[#This Row],[2015 Cropland Premium (%)]]="No Data", "No Data", IF(OR(Table1[[#This Row],[2015 Cropland Premium (%)]]=0.4,Table1[[#This Row],[2015 Cropland Premium (%)]]&gt;0.4), "Yes", "No"))</f>
        <v>Yes</v>
      </c>
      <c r="H25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85" s="3" t="s">
        <v>7068</v>
      </c>
    </row>
    <row r="2586" spans="1:11" x14ac:dyDescent="0.2">
      <c r="A2586" s="3" t="s">
        <v>4396</v>
      </c>
      <c r="B2586" s="3" t="s">
        <v>2969</v>
      </c>
      <c r="C2586" t="s">
        <v>1123</v>
      </c>
      <c r="D2586" s="7" t="s">
        <v>4477</v>
      </c>
      <c r="E2586" s="20">
        <v>21.400000000000002</v>
      </c>
      <c r="F2586" s="21">
        <v>3.1552863288526747</v>
      </c>
      <c r="G2586" s="3" t="str">
        <f>IF(Table1[[#This Row],[2015 Cropland Premium (%)]]="No Data", "No Data", IF(OR(Table1[[#This Row],[2015 Cropland Premium (%)]]=0.4,Table1[[#This Row],[2015 Cropland Premium (%)]]&gt;0.4), "Yes", "No"))</f>
        <v>Yes</v>
      </c>
      <c r="H25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8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8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86" s="3" t="s">
        <v>7068</v>
      </c>
    </row>
    <row r="2587" spans="1:11" x14ac:dyDescent="0.2">
      <c r="A2587" s="3" t="s">
        <v>4396</v>
      </c>
      <c r="B2587" s="3" t="s">
        <v>2969</v>
      </c>
      <c r="C2587" t="s">
        <v>1001</v>
      </c>
      <c r="D2587" s="7" t="s">
        <v>4558</v>
      </c>
      <c r="E2587" s="20">
        <v>7.8999999999999995</v>
      </c>
      <c r="F2587" s="21">
        <v>0.8188436787227108</v>
      </c>
      <c r="G2587" s="3" t="str">
        <f>IF(Table1[[#This Row],[2015 Cropland Premium (%)]]="No Data", "No Data", IF(OR(Table1[[#This Row],[2015 Cropland Premium (%)]]=0.4,Table1[[#This Row],[2015 Cropland Premium (%)]]&gt;0.4), "Yes", "No"))</f>
        <v>Yes</v>
      </c>
      <c r="H25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0.15096360106440765</v>
      </c>
      <c r="I2587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87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87" s="3" t="s">
        <v>7068</v>
      </c>
    </row>
    <row r="2588" spans="1:11" x14ac:dyDescent="0.2">
      <c r="A2588" s="3" t="s">
        <v>4396</v>
      </c>
      <c r="B2588" s="3" t="s">
        <v>2969</v>
      </c>
      <c r="C2588" t="s">
        <v>4411</v>
      </c>
      <c r="D2588" s="7" t="s">
        <v>4412</v>
      </c>
      <c r="E2588" s="20">
        <v>16.266666666666666</v>
      </c>
      <c r="F2588" s="21">
        <v>1.763612743845302</v>
      </c>
      <c r="G2588" s="3" t="str">
        <f>IF(Table1[[#This Row],[2015 Cropland Premium (%)]]="No Data", "No Data", IF(OR(Table1[[#This Row],[2015 Cropland Premium (%)]]=0.4,Table1[[#This Row],[2015 Cropland Premium (%)]]&gt;0.4), "Yes", "No"))</f>
        <v>Yes</v>
      </c>
      <c r="H25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88" s="3" t="s">
        <v>7068</v>
      </c>
    </row>
    <row r="2589" spans="1:11" x14ac:dyDescent="0.2">
      <c r="A2589" s="3" t="s">
        <v>4396</v>
      </c>
      <c r="B2589" s="3" t="s">
        <v>2969</v>
      </c>
      <c r="C2589" t="s">
        <v>4291</v>
      </c>
      <c r="D2589" s="7" t="s">
        <v>4478</v>
      </c>
      <c r="E2589" s="20">
        <v>6.0333333333333341</v>
      </c>
      <c r="F2589" s="21">
        <v>0.62615283267457189</v>
      </c>
      <c r="G2589" s="3" t="str">
        <f>IF(Table1[[#This Row],[2015 Cropland Premium (%)]]="No Data", "No Data", IF(OR(Table1[[#This Row],[2015 Cropland Premium (%)]]=0.4,Table1[[#This Row],[2015 Cropland Premium (%)]]&gt;0.4), "Yes", "No"))</f>
        <v>Yes</v>
      </c>
      <c r="H25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0.31153930610452341</v>
      </c>
      <c r="I258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8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89" s="3" t="s">
        <v>7068</v>
      </c>
    </row>
    <row r="2590" spans="1:11" x14ac:dyDescent="0.2">
      <c r="A2590" s="3" t="s">
        <v>4396</v>
      </c>
      <c r="B2590" s="3" t="s">
        <v>2969</v>
      </c>
      <c r="C2590" t="s">
        <v>1576</v>
      </c>
      <c r="D2590" s="7" t="s">
        <v>4619</v>
      </c>
      <c r="E2590" s="20">
        <v>5.4333333333333327</v>
      </c>
      <c r="F2590" s="21">
        <v>0.58483645983645982</v>
      </c>
      <c r="G2590" s="3" t="str">
        <f>IF(Table1[[#This Row],[2015 Cropland Premium (%)]]="No Data", "No Data", IF(OR(Table1[[#This Row],[2015 Cropland Premium (%)]]=0.4,Table1[[#This Row],[2015 Cropland Premium (%)]]&gt;0.4), "Yes", "No"))</f>
        <v>Yes</v>
      </c>
      <c r="H25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0.34596961680295013</v>
      </c>
      <c r="I259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9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90" s="3" t="s">
        <v>7068</v>
      </c>
    </row>
    <row r="2591" spans="1:11" x14ac:dyDescent="0.2">
      <c r="A2591" s="3" t="s">
        <v>4396</v>
      </c>
      <c r="B2591" s="3" t="s">
        <v>2969</v>
      </c>
      <c r="C2591" t="s">
        <v>1165</v>
      </c>
      <c r="D2591" s="7" t="s">
        <v>4765</v>
      </c>
      <c r="E2591" s="20">
        <v>4.166666666666667</v>
      </c>
      <c r="F2591" s="21">
        <v>0.36758893280632415</v>
      </c>
      <c r="G2591" s="3" t="str">
        <f>IF(Table1[[#This Row],[2015 Cropland Premium (%)]]="No Data", "No Data", IF(OR(Table1[[#This Row],[2015 Cropland Premium (%)]]=0.4,Table1[[#This Row],[2015 Cropland Premium (%)]]&gt;0.4), "Yes", "No"))</f>
        <v>No</v>
      </c>
      <c r="H259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591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9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91" s="3" t="s">
        <v>7068</v>
      </c>
    </row>
    <row r="2592" spans="1:11" x14ac:dyDescent="0.2">
      <c r="A2592" s="3" t="s">
        <v>4396</v>
      </c>
      <c r="B2592" s="3" t="s">
        <v>2969</v>
      </c>
      <c r="C2592" t="s">
        <v>1699</v>
      </c>
      <c r="D2592" s="7" t="s">
        <v>4588</v>
      </c>
      <c r="E2592" s="20">
        <v>2.2999999999999994</v>
      </c>
      <c r="F2592" s="21">
        <v>0.24441236528294433</v>
      </c>
      <c r="G2592" s="3" t="str">
        <f>IF(Table1[[#This Row],[2015 Cropland Premium (%)]]="No Data", "No Data", IF(OR(Table1[[#This Row],[2015 Cropland Premium (%)]]=0.4,Table1[[#This Row],[2015 Cropland Premium (%)]]&gt;0.4), "Yes", "No"))</f>
        <v>No</v>
      </c>
      <c r="H259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59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9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92" s="3" t="s">
        <v>7069</v>
      </c>
    </row>
    <row r="2593" spans="1:11" x14ac:dyDescent="0.2">
      <c r="A2593" s="3" t="s">
        <v>4396</v>
      </c>
      <c r="B2593" s="3" t="s">
        <v>2969</v>
      </c>
      <c r="C2593" t="s">
        <v>4413</v>
      </c>
      <c r="D2593" s="7" t="s">
        <v>4414</v>
      </c>
      <c r="E2593" s="20">
        <v>5.7</v>
      </c>
      <c r="F2593" s="21">
        <v>0.64539007092198586</v>
      </c>
      <c r="G2593" s="3" t="str">
        <f>IF(Table1[[#This Row],[2015 Cropland Premium (%)]]="No Data", "No Data", IF(OR(Table1[[#This Row],[2015 Cropland Premium (%)]]=0.4,Table1[[#This Row],[2015 Cropland Premium (%)]]&gt;0.4), "Yes", "No"))</f>
        <v>Yes</v>
      </c>
      <c r="H25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0.29550827423167847</v>
      </c>
      <c r="I2593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9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93" s="3" t="s">
        <v>7068</v>
      </c>
    </row>
    <row r="2594" spans="1:11" x14ac:dyDescent="0.2">
      <c r="A2594" s="3" t="s">
        <v>4396</v>
      </c>
      <c r="B2594" s="3" t="s">
        <v>2969</v>
      </c>
      <c r="C2594" t="s">
        <v>1903</v>
      </c>
      <c r="D2594" s="7" t="s">
        <v>4494</v>
      </c>
      <c r="E2594" s="20">
        <v>18.133333333333333</v>
      </c>
      <c r="F2594" s="21">
        <v>2.7752525252525255</v>
      </c>
      <c r="G2594" s="3" t="str">
        <f>IF(Table1[[#This Row],[2015 Cropland Premium (%)]]="No Data", "No Data", IF(OR(Table1[[#This Row],[2015 Cropland Premium (%)]]=0.4,Table1[[#This Row],[2015 Cropland Premium (%)]]&gt;0.4), "Yes", "No"))</f>
        <v>Yes</v>
      </c>
      <c r="H25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9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9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94" s="3" t="s">
        <v>7068</v>
      </c>
    </row>
    <row r="2595" spans="1:11" x14ac:dyDescent="0.2">
      <c r="A2595" s="3" t="s">
        <v>4396</v>
      </c>
      <c r="B2595" s="3" t="s">
        <v>2969</v>
      </c>
      <c r="C2595" t="s">
        <v>4735</v>
      </c>
      <c r="D2595" s="7" t="s">
        <v>4736</v>
      </c>
      <c r="E2595" s="20">
        <v>14.766666666666666</v>
      </c>
      <c r="F2595" s="21">
        <v>2.2194572452636971</v>
      </c>
      <c r="G2595" s="3" t="str">
        <f>IF(Table1[[#This Row],[2015 Cropland Premium (%)]]="No Data", "No Data", IF(OR(Table1[[#This Row],[2015 Cropland Premium (%)]]=0.4,Table1[[#This Row],[2015 Cropland Premium (%)]]&gt;0.4), "Yes", "No"))</f>
        <v>Yes</v>
      </c>
      <c r="H25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95" s="3" t="s">
        <v>7068</v>
      </c>
    </row>
    <row r="2596" spans="1:11" x14ac:dyDescent="0.2">
      <c r="A2596" s="3" t="s">
        <v>4396</v>
      </c>
      <c r="B2596" s="3" t="s">
        <v>2969</v>
      </c>
      <c r="C2596" t="s">
        <v>4415</v>
      </c>
      <c r="D2596" s="7" t="s">
        <v>4416</v>
      </c>
      <c r="E2596" s="20">
        <v>7.3</v>
      </c>
      <c r="F2596" s="21">
        <v>1.2081056466302369</v>
      </c>
      <c r="G2596" s="3" t="str">
        <f>IF(Table1[[#This Row],[2015 Cropland Premium (%)]]="No Data", "No Data", IF(OR(Table1[[#This Row],[2015 Cropland Premium (%)]]=0.4,Table1[[#This Row],[2015 Cropland Premium (%)]]&gt;0.4), "Yes", "No"))</f>
        <v>Yes</v>
      </c>
      <c r="H25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9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9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96" s="3" t="s">
        <v>7068</v>
      </c>
    </row>
    <row r="2597" spans="1:11" x14ac:dyDescent="0.2">
      <c r="A2597" s="3" t="s">
        <v>4396</v>
      </c>
      <c r="B2597" s="3" t="s">
        <v>2969</v>
      </c>
      <c r="C2597" t="s">
        <v>1474</v>
      </c>
      <c r="D2597" s="7" t="s">
        <v>4589</v>
      </c>
      <c r="E2597" s="20">
        <v>5.0666666666666664</v>
      </c>
      <c r="F2597" s="21">
        <v>0.5722832855054415</v>
      </c>
      <c r="G2597" s="3" t="str">
        <f>IF(Table1[[#This Row],[2015 Cropland Premium (%)]]="No Data", "No Data", IF(OR(Table1[[#This Row],[2015 Cropland Premium (%)]]=0.4,Table1[[#This Row],[2015 Cropland Premium (%)]]&gt;0.4), "Yes", "No"))</f>
        <v>Yes</v>
      </c>
      <c r="H25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0.35643059541213207</v>
      </c>
      <c r="I259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59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597" s="3" t="s">
        <v>7069</v>
      </c>
    </row>
    <row r="2598" spans="1:11" x14ac:dyDescent="0.2">
      <c r="A2598" s="3" t="s">
        <v>4396</v>
      </c>
      <c r="B2598" s="3" t="s">
        <v>2969</v>
      </c>
      <c r="C2598" t="s">
        <v>3335</v>
      </c>
      <c r="D2598" s="7" t="s">
        <v>4804</v>
      </c>
      <c r="E2598" s="20">
        <v>28.833333333333332</v>
      </c>
      <c r="F2598" s="21">
        <v>2.2056878306878307</v>
      </c>
      <c r="G2598" s="3" t="str">
        <f>IF(Table1[[#This Row],[2015 Cropland Premium (%)]]="No Data", "No Data", IF(OR(Table1[[#This Row],[2015 Cropland Premium (%)]]=0.4,Table1[[#This Row],[2015 Cropland Premium (%)]]&gt;0.4), "Yes", "No"))</f>
        <v>Yes</v>
      </c>
      <c r="H25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98" s="3" t="s">
        <v>7068</v>
      </c>
    </row>
    <row r="2599" spans="1:11" x14ac:dyDescent="0.2">
      <c r="A2599" s="3" t="s">
        <v>4396</v>
      </c>
      <c r="B2599" s="3" t="s">
        <v>2969</v>
      </c>
      <c r="C2599" t="s">
        <v>3009</v>
      </c>
      <c r="D2599" s="7" t="s">
        <v>4559</v>
      </c>
      <c r="E2599" s="20">
        <v>16.833333333333332</v>
      </c>
      <c r="F2599" s="21">
        <v>1.3087500000000001</v>
      </c>
      <c r="G2599" s="3" t="str">
        <f>IF(Table1[[#This Row],[2015 Cropland Premium (%)]]="No Data", "No Data", IF(OR(Table1[[#This Row],[2015 Cropland Premium (%)]]=0.4,Table1[[#This Row],[2015 Cropland Premium (%)]]&gt;0.4), "Yes", "No"))</f>
        <v>Yes</v>
      </c>
      <c r="H25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59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59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599" s="3" t="s">
        <v>7068</v>
      </c>
    </row>
    <row r="2600" spans="1:11" x14ac:dyDescent="0.2">
      <c r="A2600" s="3" t="s">
        <v>4396</v>
      </c>
      <c r="B2600" s="3" t="s">
        <v>2969</v>
      </c>
      <c r="C2600" t="s">
        <v>4446</v>
      </c>
      <c r="D2600" s="7" t="s">
        <v>4447</v>
      </c>
      <c r="E2600" s="20">
        <v>29.733333333333331</v>
      </c>
      <c r="F2600" s="21">
        <v>5.5216189039718451</v>
      </c>
      <c r="G2600" s="3" t="str">
        <f>IF(Table1[[#This Row],[2015 Cropland Premium (%)]]="No Data", "No Data", IF(OR(Table1[[#This Row],[2015 Cropland Premium (%)]]=0.4,Table1[[#This Row],[2015 Cropland Premium (%)]]&gt;0.4), "Yes", "No"))</f>
        <v>Yes</v>
      </c>
      <c r="H26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0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0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00" s="3" t="s">
        <v>7068</v>
      </c>
    </row>
    <row r="2601" spans="1:11" x14ac:dyDescent="0.2">
      <c r="A2601" s="3" t="s">
        <v>4396</v>
      </c>
      <c r="B2601" s="3" t="s">
        <v>2969</v>
      </c>
      <c r="C2601" t="s">
        <v>4518</v>
      </c>
      <c r="D2601" s="7" t="s">
        <v>4519</v>
      </c>
      <c r="E2601" s="20">
        <v>9.8666666666666671</v>
      </c>
      <c r="F2601" s="21">
        <v>1.253968253968254</v>
      </c>
      <c r="G2601" s="3" t="str">
        <f>IF(Table1[[#This Row],[2015 Cropland Premium (%)]]="No Data", "No Data", IF(OR(Table1[[#This Row],[2015 Cropland Premium (%)]]=0.4,Table1[[#This Row],[2015 Cropland Premium (%)]]&gt;0.4), "Yes", "No"))</f>
        <v>Yes</v>
      </c>
      <c r="H26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0.27222222222222214</v>
      </c>
      <c r="K2601" s="3" t="s">
        <v>7068</v>
      </c>
    </row>
    <row r="2602" spans="1:11" x14ac:dyDescent="0.2">
      <c r="A2602" s="3" t="s">
        <v>4396</v>
      </c>
      <c r="B2602" s="3" t="s">
        <v>2969</v>
      </c>
      <c r="C2602" t="s">
        <v>2065</v>
      </c>
      <c r="D2602" s="7" t="s">
        <v>4590</v>
      </c>
      <c r="E2602" s="20">
        <v>6</v>
      </c>
      <c r="F2602" s="21">
        <v>0.44759869759869758</v>
      </c>
      <c r="G2602" s="3" t="str">
        <f>IF(Table1[[#This Row],[2015 Cropland Premium (%)]]="No Data", "No Data", IF(OR(Table1[[#This Row],[2015 Cropland Premium (%)]]=0.4,Table1[[#This Row],[2015 Cropland Premium (%)]]&gt;0.4), "Yes", "No"))</f>
        <v>Yes</v>
      </c>
      <c r="H26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0.46033441866775204</v>
      </c>
      <c r="I260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0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02" s="3" t="s">
        <v>7069</v>
      </c>
    </row>
    <row r="2603" spans="1:11" x14ac:dyDescent="0.2">
      <c r="A2603" s="3" t="s">
        <v>4396</v>
      </c>
      <c r="B2603" s="3" t="s">
        <v>2969</v>
      </c>
      <c r="C2603" t="s">
        <v>536</v>
      </c>
      <c r="D2603" s="7" t="s">
        <v>4591</v>
      </c>
      <c r="E2603" s="20">
        <v>11</v>
      </c>
      <c r="F2603" s="21">
        <v>1.0044289044289043</v>
      </c>
      <c r="G2603" s="3" t="str">
        <f>IF(Table1[[#This Row],[2015 Cropland Premium (%)]]="No Data", "No Data", IF(OR(Table1[[#This Row],[2015 Cropland Premium (%)]]=0.4,Table1[[#This Row],[2015 Cropland Premium (%)]]&gt;0.4), "Yes", "No"))</f>
        <v>Yes</v>
      </c>
      <c r="H26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0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0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8.3333333333333315E-2</v>
      </c>
      <c r="K2603" s="3" t="s">
        <v>7069</v>
      </c>
    </row>
    <row r="2604" spans="1:11" x14ac:dyDescent="0.2">
      <c r="A2604" s="3" t="s">
        <v>4396</v>
      </c>
      <c r="B2604" s="3" t="s">
        <v>2969</v>
      </c>
      <c r="C2604" t="s">
        <v>667</v>
      </c>
      <c r="D2604" s="7" t="s">
        <v>4448</v>
      </c>
      <c r="E2604" s="20" t="s">
        <v>7066</v>
      </c>
      <c r="F2604" s="21" t="s">
        <v>7066</v>
      </c>
      <c r="G260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60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60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60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604" s="3" t="s">
        <v>7068</v>
      </c>
    </row>
    <row r="2605" spans="1:11" x14ac:dyDescent="0.2">
      <c r="A2605" s="3" t="s">
        <v>4396</v>
      </c>
      <c r="B2605" s="3" t="s">
        <v>2969</v>
      </c>
      <c r="C2605" t="s">
        <v>4647</v>
      </c>
      <c r="D2605" s="7" t="s">
        <v>4648</v>
      </c>
      <c r="E2605" s="20">
        <v>11.299999999999999</v>
      </c>
      <c r="F2605" s="21">
        <v>15.150641025641024</v>
      </c>
      <c r="G2605" s="3" t="str">
        <f>IF(Table1[[#This Row],[2015 Cropland Premium (%)]]="No Data", "No Data", IF(OR(Table1[[#This Row],[2015 Cropland Premium (%)]]=0.4,Table1[[#This Row],[2015 Cropland Premium (%)]]&gt;0.4), "Yes", "No"))</f>
        <v>Yes</v>
      </c>
      <c r="H26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0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0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3.3333333333333492E-2</v>
      </c>
      <c r="K2605" s="3" t="s">
        <v>7068</v>
      </c>
    </row>
    <row r="2606" spans="1:11" x14ac:dyDescent="0.2">
      <c r="A2606" s="3" t="s">
        <v>4396</v>
      </c>
      <c r="B2606" s="3" t="s">
        <v>2969</v>
      </c>
      <c r="C2606" t="s">
        <v>4560</v>
      </c>
      <c r="D2606" s="7" t="s">
        <v>4561</v>
      </c>
      <c r="E2606" s="20">
        <v>8.3333333333333339</v>
      </c>
      <c r="F2606" s="21">
        <v>0.82205513784461159</v>
      </c>
      <c r="G2606" s="3" t="str">
        <f>IF(Table1[[#This Row],[2015 Cropland Premium (%)]]="No Data", "No Data", IF(OR(Table1[[#This Row],[2015 Cropland Premium (%)]]=0.4,Table1[[#This Row],[2015 Cropland Premium (%)]]&gt;0.4), "Yes", "No"))</f>
        <v>Yes</v>
      </c>
      <c r="H26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0.14828738512949036</v>
      </c>
      <c r="I260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0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06" s="3" t="s">
        <v>7069</v>
      </c>
    </row>
    <row r="2607" spans="1:11" x14ac:dyDescent="0.2">
      <c r="A2607" s="3" t="s">
        <v>4396</v>
      </c>
      <c r="B2607" s="3" t="s">
        <v>2969</v>
      </c>
      <c r="C2607" t="s">
        <v>4267</v>
      </c>
      <c r="D2607" s="7" t="s">
        <v>4417</v>
      </c>
      <c r="E2607" s="20">
        <v>17.666666666666668</v>
      </c>
      <c r="F2607" s="21">
        <v>2.5275764895330113</v>
      </c>
      <c r="G2607" s="3" t="str">
        <f>IF(Table1[[#This Row],[2015 Cropland Premium (%)]]="No Data", "No Data", IF(OR(Table1[[#This Row],[2015 Cropland Premium (%)]]=0.4,Table1[[#This Row],[2015 Cropland Premium (%)]]&gt;0.4), "Yes", "No"))</f>
        <v>Yes</v>
      </c>
      <c r="H26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07" s="3" t="s">
        <v>7068</v>
      </c>
    </row>
    <row r="2608" spans="1:11" x14ac:dyDescent="0.2">
      <c r="A2608" s="3" t="s">
        <v>4396</v>
      </c>
      <c r="B2608" s="3" t="s">
        <v>2969</v>
      </c>
      <c r="C2608" t="s">
        <v>4676</v>
      </c>
      <c r="D2608" s="7" t="s">
        <v>4677</v>
      </c>
      <c r="E2608" s="20">
        <v>18.933333333333334</v>
      </c>
      <c r="F2608" s="21">
        <v>5.0606760606760606</v>
      </c>
      <c r="G2608" s="3" t="str">
        <f>IF(Table1[[#This Row],[2015 Cropland Premium (%)]]="No Data", "No Data", IF(OR(Table1[[#This Row],[2015 Cropland Premium (%)]]=0.4,Table1[[#This Row],[2015 Cropland Premium (%)]]&gt;0.4), "Yes", "No"))</f>
        <v>Yes</v>
      </c>
      <c r="H26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0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0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08" s="3" t="s">
        <v>7068</v>
      </c>
    </row>
    <row r="2609" spans="1:11" x14ac:dyDescent="0.2">
      <c r="A2609" s="3" t="s">
        <v>4396</v>
      </c>
      <c r="B2609" s="3" t="s">
        <v>2969</v>
      </c>
      <c r="C2609" t="s">
        <v>4520</v>
      </c>
      <c r="D2609" s="7" t="s">
        <v>4521</v>
      </c>
      <c r="E2609" s="20">
        <v>3.6666666666666665</v>
      </c>
      <c r="F2609" s="21">
        <v>0.48888888888888887</v>
      </c>
      <c r="G2609" s="3" t="str">
        <f>IF(Table1[[#This Row],[2015 Cropland Premium (%)]]="No Data", "No Data", IF(OR(Table1[[#This Row],[2015 Cropland Premium (%)]]=0.4,Table1[[#This Row],[2015 Cropland Premium (%)]]&gt;0.4), "Yes", "No"))</f>
        <v>Yes</v>
      </c>
      <c r="H26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0.42592592592592593</v>
      </c>
      <c r="I260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0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09" s="3" t="s">
        <v>7068</v>
      </c>
    </row>
    <row r="2610" spans="1:11" x14ac:dyDescent="0.2">
      <c r="A2610" s="3" t="s">
        <v>4396</v>
      </c>
      <c r="B2610" s="3" t="s">
        <v>2969</v>
      </c>
      <c r="C2610" t="s">
        <v>440</v>
      </c>
      <c r="D2610" s="7" t="s">
        <v>4766</v>
      </c>
      <c r="E2610" s="20">
        <v>31.033333333333331</v>
      </c>
      <c r="F2610" s="21">
        <v>3.1683848797250866</v>
      </c>
      <c r="G2610" s="3" t="str">
        <f>IF(Table1[[#This Row],[2015 Cropland Premium (%)]]="No Data", "No Data", IF(OR(Table1[[#This Row],[2015 Cropland Premium (%)]]=0.4,Table1[[#This Row],[2015 Cropland Premium (%)]]&gt;0.4), "Yes", "No"))</f>
        <v>Yes</v>
      </c>
      <c r="H26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10" s="3" t="s">
        <v>7069</v>
      </c>
    </row>
    <row r="2611" spans="1:11" x14ac:dyDescent="0.2">
      <c r="A2611" s="3" t="s">
        <v>4396</v>
      </c>
      <c r="B2611" s="3" t="s">
        <v>2969</v>
      </c>
      <c r="C2611" t="s">
        <v>1202</v>
      </c>
      <c r="D2611" s="7" t="s">
        <v>4620</v>
      </c>
      <c r="E2611" s="20">
        <v>0</v>
      </c>
      <c r="F2611" s="21">
        <v>1.5628815628815629E-2</v>
      </c>
      <c r="G2611" s="3" t="str">
        <f>IF(Table1[[#This Row],[2015 Cropland Premium (%)]]="No Data", "No Data", IF(OR(Table1[[#This Row],[2015 Cropland Premium (%)]]=0.4,Table1[[#This Row],[2015 Cropland Premium (%)]]&gt;0.4), "Yes", "No"))</f>
        <v>No</v>
      </c>
      <c r="H261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61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1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11" s="3" t="s">
        <v>7069</v>
      </c>
    </row>
    <row r="2612" spans="1:11" x14ac:dyDescent="0.2">
      <c r="A2612" s="3" t="s">
        <v>4396</v>
      </c>
      <c r="B2612" s="3" t="s">
        <v>2969</v>
      </c>
      <c r="C2612" t="s">
        <v>1305</v>
      </c>
      <c r="D2612" s="7" t="s">
        <v>4649</v>
      </c>
      <c r="E2612" s="20">
        <v>10.033333333333333</v>
      </c>
      <c r="F2612" s="21">
        <v>4.8319464669579082</v>
      </c>
      <c r="G2612" s="3" t="str">
        <f>IF(Table1[[#This Row],[2015 Cropland Premium (%)]]="No Data", "No Data", IF(OR(Table1[[#This Row],[2015 Cropland Premium (%)]]=0.4,Table1[[#This Row],[2015 Cropland Premium (%)]]&gt;0.4), "Yes", "No"))</f>
        <v>Yes</v>
      </c>
      <c r="H26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0.24444444444444446</v>
      </c>
      <c r="K2612" s="3" t="s">
        <v>7068</v>
      </c>
    </row>
    <row r="2613" spans="1:11" x14ac:dyDescent="0.2">
      <c r="A2613" s="3" t="s">
        <v>4396</v>
      </c>
      <c r="B2613" s="3" t="s">
        <v>2969</v>
      </c>
      <c r="C2613" t="s">
        <v>458</v>
      </c>
      <c r="D2613" s="7" t="s">
        <v>4767</v>
      </c>
      <c r="E2613" s="20">
        <v>1.1666666666666663</v>
      </c>
      <c r="F2613" s="21">
        <v>0.16153023006955589</v>
      </c>
      <c r="G2613" s="3" t="str">
        <f>IF(Table1[[#This Row],[2015 Cropland Premium (%)]]="No Data", "No Data", IF(OR(Table1[[#This Row],[2015 Cropland Premium (%)]]=0.4,Table1[[#This Row],[2015 Cropland Premium (%)]]&gt;0.4), "Yes", "No"))</f>
        <v>No</v>
      </c>
      <c r="H261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613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1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13" s="3" t="s">
        <v>7068</v>
      </c>
    </row>
    <row r="2614" spans="1:11" x14ac:dyDescent="0.2">
      <c r="A2614" s="3" t="s">
        <v>4396</v>
      </c>
      <c r="B2614" s="3" t="s">
        <v>2969</v>
      </c>
      <c r="C2614" t="s">
        <v>4784</v>
      </c>
      <c r="D2614" s="7" t="s">
        <v>4785</v>
      </c>
      <c r="E2614" s="20">
        <v>6.5666666666666664</v>
      </c>
      <c r="F2614" s="21">
        <v>1.1499743194658449</v>
      </c>
      <c r="G2614" s="3" t="str">
        <f>IF(Table1[[#This Row],[2015 Cropland Premium (%)]]="No Data", "No Data", IF(OR(Table1[[#This Row],[2015 Cropland Premium (%)]]=0.4,Table1[[#This Row],[2015 Cropland Premium (%)]]&gt;0.4), "Yes", "No"))</f>
        <v>Yes</v>
      </c>
      <c r="H26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14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14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14" s="3" t="s">
        <v>7068</v>
      </c>
    </row>
    <row r="2615" spans="1:11" x14ac:dyDescent="0.2">
      <c r="A2615" s="3" t="s">
        <v>4396</v>
      </c>
      <c r="B2615" s="3" t="s">
        <v>2969</v>
      </c>
      <c r="C2615" t="s">
        <v>4786</v>
      </c>
      <c r="D2615" s="7" t="s">
        <v>4787</v>
      </c>
      <c r="E2615" s="20">
        <v>30.8</v>
      </c>
      <c r="F2615" s="21">
        <v>4.1714164597185501</v>
      </c>
      <c r="G2615" s="3" t="str">
        <f>IF(Table1[[#This Row],[2015 Cropland Premium (%)]]="No Data", "No Data", IF(OR(Table1[[#This Row],[2015 Cropland Premium (%)]]=0.4,Table1[[#This Row],[2015 Cropland Premium (%)]]&gt;0.4), "Yes", "No"))</f>
        <v>Yes</v>
      </c>
      <c r="H26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1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1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15" s="3" t="s">
        <v>7068</v>
      </c>
    </row>
    <row r="2616" spans="1:11" x14ac:dyDescent="0.2">
      <c r="A2616" s="3" t="s">
        <v>4396</v>
      </c>
      <c r="B2616" s="3" t="s">
        <v>2969</v>
      </c>
      <c r="C2616" t="s">
        <v>619</v>
      </c>
      <c r="D2616" s="7" t="s">
        <v>4562</v>
      </c>
      <c r="E2616" s="20">
        <v>7</v>
      </c>
      <c r="F2616" s="21">
        <v>0.71363636363636374</v>
      </c>
      <c r="G2616" s="3" t="str">
        <f>IF(Table1[[#This Row],[2015 Cropland Premium (%)]]="No Data", "No Data", IF(OR(Table1[[#This Row],[2015 Cropland Premium (%)]]=0.4,Table1[[#This Row],[2015 Cropland Premium (%)]]&gt;0.4), "Yes", "No"))</f>
        <v>Yes</v>
      </c>
      <c r="H26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0.23863636363636354</v>
      </c>
      <c r="I261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1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16" s="3" t="s">
        <v>7068</v>
      </c>
    </row>
    <row r="2617" spans="1:11" x14ac:dyDescent="0.2">
      <c r="A2617" s="3" t="s">
        <v>4396</v>
      </c>
      <c r="B2617" s="3" t="s">
        <v>2969</v>
      </c>
      <c r="C2617" t="s">
        <v>1205</v>
      </c>
      <c r="D2617" s="7" t="s">
        <v>4495</v>
      </c>
      <c r="E2617" s="20">
        <v>18.533333333333331</v>
      </c>
      <c r="F2617" s="21">
        <v>2.5370370370370368</v>
      </c>
      <c r="G2617" s="3" t="str">
        <f>IF(Table1[[#This Row],[2015 Cropland Premium (%)]]="No Data", "No Data", IF(OR(Table1[[#This Row],[2015 Cropland Premium (%)]]=0.4,Table1[[#This Row],[2015 Cropland Premium (%)]]&gt;0.4), "Yes", "No"))</f>
        <v>Yes</v>
      </c>
      <c r="H26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1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1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17" s="3" t="s">
        <v>7068</v>
      </c>
    </row>
    <row r="2618" spans="1:11" x14ac:dyDescent="0.2">
      <c r="A2618" s="3" t="s">
        <v>4396</v>
      </c>
      <c r="B2618" s="3" t="s">
        <v>2969</v>
      </c>
      <c r="C2618" t="s">
        <v>4737</v>
      </c>
      <c r="D2618" s="7" t="s">
        <v>4738</v>
      </c>
      <c r="E2618" s="20">
        <v>11.5</v>
      </c>
      <c r="F2618" s="21">
        <v>0.97222222222222232</v>
      </c>
      <c r="G2618" s="3" t="str">
        <f>IF(Table1[[#This Row],[2015 Cropland Premium (%)]]="No Data", "No Data", IF(OR(Table1[[#This Row],[2015 Cropland Premium (%)]]=0.4,Table1[[#This Row],[2015 Cropland Premium (%)]]&gt;0.4), "Yes", "No"))</f>
        <v>Yes</v>
      </c>
      <c r="H26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2.3148148148148084E-2</v>
      </c>
      <c r="I261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1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18" s="3" t="s">
        <v>7068</v>
      </c>
    </row>
    <row r="2619" spans="1:11" x14ac:dyDescent="0.2">
      <c r="A2619" s="3" t="s">
        <v>4396</v>
      </c>
      <c r="B2619" s="3" t="s">
        <v>2969</v>
      </c>
      <c r="C2619" t="s">
        <v>4563</v>
      </c>
      <c r="D2619" s="7" t="s">
        <v>4564</v>
      </c>
      <c r="E2619" s="20">
        <v>4.5</v>
      </c>
      <c r="F2619" s="21">
        <v>0.44047619047619047</v>
      </c>
      <c r="G2619" s="3" t="str">
        <f>IF(Table1[[#This Row],[2015 Cropland Premium (%)]]="No Data", "No Data", IF(OR(Table1[[#This Row],[2015 Cropland Premium (%)]]=0.4,Table1[[#This Row],[2015 Cropland Premium (%)]]&gt;0.4), "Yes", "No"))</f>
        <v>Yes</v>
      </c>
      <c r="H26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0.46626984126984128</v>
      </c>
      <c r="I261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1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19" s="3" t="s">
        <v>7068</v>
      </c>
    </row>
    <row r="2620" spans="1:11" x14ac:dyDescent="0.2">
      <c r="A2620" s="3" t="s">
        <v>4396</v>
      </c>
      <c r="B2620" s="3" t="s">
        <v>2969</v>
      </c>
      <c r="C2620" t="s">
        <v>1460</v>
      </c>
      <c r="D2620" s="7" t="s">
        <v>4678</v>
      </c>
      <c r="E2620" s="20">
        <v>8.8333333333333339</v>
      </c>
      <c r="F2620" s="21">
        <v>2.0265208647561592</v>
      </c>
      <c r="G2620" s="3" t="str">
        <f>IF(Table1[[#This Row],[2015 Cropland Premium (%)]]="No Data", "No Data", IF(OR(Table1[[#This Row],[2015 Cropland Premium (%)]]=0.4,Table1[[#This Row],[2015 Cropland Premium (%)]]&gt;0.4), "Yes", "No"))</f>
        <v>Yes</v>
      </c>
      <c r="H26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2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2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0.44444444444444436</v>
      </c>
      <c r="K2620" s="3" t="s">
        <v>7068</v>
      </c>
    </row>
    <row r="2621" spans="1:11" x14ac:dyDescent="0.2">
      <c r="A2621" s="3" t="s">
        <v>4396</v>
      </c>
      <c r="B2621" s="3" t="s">
        <v>2969</v>
      </c>
      <c r="C2621" t="s">
        <v>4788</v>
      </c>
      <c r="D2621" s="7" t="s">
        <v>4789</v>
      </c>
      <c r="E2621" s="20" t="s">
        <v>7066</v>
      </c>
      <c r="F2621" s="21" t="s">
        <v>7066</v>
      </c>
      <c r="G262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62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62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62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621" s="3" t="s">
        <v>7068</v>
      </c>
    </row>
    <row r="2622" spans="1:11" x14ac:dyDescent="0.2">
      <c r="A2622" s="3" t="s">
        <v>4396</v>
      </c>
      <c r="B2622" s="3" t="s">
        <v>2969</v>
      </c>
      <c r="C2622" t="s">
        <v>963</v>
      </c>
      <c r="D2622" s="7" t="s">
        <v>4479</v>
      </c>
      <c r="E2622" s="20">
        <v>18.8</v>
      </c>
      <c r="F2622" s="21">
        <v>4.4403563593459063</v>
      </c>
      <c r="G2622" s="3" t="str">
        <f>IF(Table1[[#This Row],[2015 Cropland Premium (%)]]="No Data", "No Data", IF(OR(Table1[[#This Row],[2015 Cropland Premium (%)]]=0.4,Table1[[#This Row],[2015 Cropland Premium (%)]]&gt;0.4), "Yes", "No"))</f>
        <v>Yes</v>
      </c>
      <c r="H26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22" s="3" t="s">
        <v>7068</v>
      </c>
    </row>
    <row r="2623" spans="1:11" x14ac:dyDescent="0.2">
      <c r="A2623" s="3" t="s">
        <v>4396</v>
      </c>
      <c r="B2623" s="3" t="s">
        <v>2969</v>
      </c>
      <c r="C2623" t="s">
        <v>4679</v>
      </c>
      <c r="D2623" s="7" t="s">
        <v>4680</v>
      </c>
      <c r="E2623" s="20">
        <v>14.033333333333331</v>
      </c>
      <c r="F2623" s="21">
        <v>5.1640211640211637</v>
      </c>
      <c r="G2623" s="3" t="str">
        <f>IF(Table1[[#This Row],[2015 Cropland Premium (%)]]="No Data", "No Data", IF(OR(Table1[[#This Row],[2015 Cropland Premium (%)]]=0.4,Table1[[#This Row],[2015 Cropland Premium (%)]]&gt;0.4), "Yes", "No"))</f>
        <v>Yes</v>
      </c>
      <c r="H26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2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2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23" s="3" t="s">
        <v>7068</v>
      </c>
    </row>
    <row r="2624" spans="1:11" x14ac:dyDescent="0.2">
      <c r="A2624" s="3" t="s">
        <v>4396</v>
      </c>
      <c r="B2624" s="3" t="s">
        <v>2969</v>
      </c>
      <c r="C2624" t="s">
        <v>4681</v>
      </c>
      <c r="D2624" s="7" t="s">
        <v>4682</v>
      </c>
      <c r="E2624" s="20">
        <v>8.6</v>
      </c>
      <c r="F2624" s="21">
        <v>2.3783220720720721</v>
      </c>
      <c r="G2624" s="3" t="str">
        <f>IF(Table1[[#This Row],[2015 Cropland Premium (%)]]="No Data", "No Data", IF(OR(Table1[[#This Row],[2015 Cropland Premium (%)]]=0.4,Table1[[#This Row],[2015 Cropland Premium (%)]]&gt;0.4), "Yes", "No"))</f>
        <v>Yes</v>
      </c>
      <c r="H26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0.48333333333333339</v>
      </c>
      <c r="K2624" s="3" t="s">
        <v>7068</v>
      </c>
    </row>
    <row r="2625" spans="1:11" x14ac:dyDescent="0.2">
      <c r="A2625" s="3" t="s">
        <v>4396</v>
      </c>
      <c r="B2625" s="3" t="s">
        <v>2969</v>
      </c>
      <c r="C2625" t="s">
        <v>4480</v>
      </c>
      <c r="D2625" s="7" t="s">
        <v>4481</v>
      </c>
      <c r="E2625" s="20" t="s">
        <v>7066</v>
      </c>
      <c r="F2625" s="21" t="s">
        <v>7066</v>
      </c>
      <c r="G262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62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62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62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625" s="3" t="s">
        <v>7068</v>
      </c>
    </row>
    <row r="2626" spans="1:11" x14ac:dyDescent="0.2">
      <c r="A2626" s="3" t="s">
        <v>4396</v>
      </c>
      <c r="B2626" s="3" t="s">
        <v>2969</v>
      </c>
      <c r="C2626" t="s">
        <v>4683</v>
      </c>
      <c r="D2626" s="7" t="s">
        <v>4684</v>
      </c>
      <c r="E2626" s="20">
        <v>19.7</v>
      </c>
      <c r="F2626" s="21">
        <v>6.6513409961685825</v>
      </c>
      <c r="G2626" s="3" t="str">
        <f>IF(Table1[[#This Row],[2015 Cropland Premium (%)]]="No Data", "No Data", IF(OR(Table1[[#This Row],[2015 Cropland Premium (%)]]=0.4,Table1[[#This Row],[2015 Cropland Premium (%)]]&gt;0.4), "Yes", "No"))</f>
        <v>Yes</v>
      </c>
      <c r="H26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2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2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26" s="3" t="s">
        <v>7068</v>
      </c>
    </row>
    <row r="2627" spans="1:11" x14ac:dyDescent="0.2">
      <c r="A2627" s="3" t="s">
        <v>4396</v>
      </c>
      <c r="B2627" s="3" t="s">
        <v>2969</v>
      </c>
      <c r="C2627" t="s">
        <v>4749</v>
      </c>
      <c r="D2627" s="7" t="s">
        <v>4750</v>
      </c>
      <c r="E2627" s="20">
        <v>33.666666666666664</v>
      </c>
      <c r="F2627" s="21">
        <v>2.8301587301587303</v>
      </c>
      <c r="G2627" s="3" t="str">
        <f>IF(Table1[[#This Row],[2015 Cropland Premium (%)]]="No Data", "No Data", IF(OR(Table1[[#This Row],[2015 Cropland Premium (%)]]=0.4,Table1[[#This Row],[2015 Cropland Premium (%)]]&gt;0.4), "Yes", "No"))</f>
        <v>Yes</v>
      </c>
      <c r="H26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2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2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27" s="3" t="s">
        <v>7068</v>
      </c>
    </row>
    <row r="2628" spans="1:11" x14ac:dyDescent="0.2">
      <c r="A2628" s="3" t="s">
        <v>4396</v>
      </c>
      <c r="B2628" s="3" t="s">
        <v>2969</v>
      </c>
      <c r="C2628" t="s">
        <v>1476</v>
      </c>
      <c r="D2628" s="7" t="s">
        <v>4496</v>
      </c>
      <c r="E2628" s="20">
        <v>19.866666666666667</v>
      </c>
      <c r="F2628" s="21">
        <v>3.6341189674523009</v>
      </c>
      <c r="G2628" s="3" t="str">
        <f>IF(Table1[[#This Row],[2015 Cropland Premium (%)]]="No Data", "No Data", IF(OR(Table1[[#This Row],[2015 Cropland Premium (%)]]=0.4,Table1[[#This Row],[2015 Cropland Premium (%)]]&gt;0.4), "Yes", "No"))</f>
        <v>Yes</v>
      </c>
      <c r="H26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28" s="3" t="s">
        <v>7068</v>
      </c>
    </row>
    <row r="2629" spans="1:11" x14ac:dyDescent="0.2">
      <c r="A2629" s="3" t="s">
        <v>4396</v>
      </c>
      <c r="B2629" s="3" t="s">
        <v>2969</v>
      </c>
      <c r="C2629" t="s">
        <v>460</v>
      </c>
      <c r="D2629" s="7" t="s">
        <v>4565</v>
      </c>
      <c r="E2629" s="20">
        <v>3</v>
      </c>
      <c r="F2629" s="21">
        <v>0.2134646962233169</v>
      </c>
      <c r="G2629" s="3" t="str">
        <f>IF(Table1[[#This Row],[2015 Cropland Premium (%)]]="No Data", "No Data", IF(OR(Table1[[#This Row],[2015 Cropland Premium (%)]]=0.4,Table1[[#This Row],[2015 Cropland Premium (%)]]&gt;0.4), "Yes", "No"))</f>
        <v>No</v>
      </c>
      <c r="H262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62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2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29" s="3" t="s">
        <v>7069</v>
      </c>
    </row>
    <row r="2630" spans="1:11" x14ac:dyDescent="0.2">
      <c r="A2630" s="3" t="s">
        <v>4396</v>
      </c>
      <c r="B2630" s="3" t="s">
        <v>2969</v>
      </c>
      <c r="C2630" t="s">
        <v>4449</v>
      </c>
      <c r="D2630" s="7" t="s">
        <v>4450</v>
      </c>
      <c r="E2630" s="20">
        <v>31.033333333333331</v>
      </c>
      <c r="F2630" s="21">
        <v>7.7295918367346941</v>
      </c>
      <c r="G2630" s="3" t="str">
        <f>IF(Table1[[#This Row],[2015 Cropland Premium (%)]]="No Data", "No Data", IF(OR(Table1[[#This Row],[2015 Cropland Premium (%)]]=0.4,Table1[[#This Row],[2015 Cropland Premium (%)]]&gt;0.4), "Yes", "No"))</f>
        <v>Yes</v>
      </c>
      <c r="H26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3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3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30" s="3" t="s">
        <v>7068</v>
      </c>
    </row>
    <row r="2631" spans="1:11" x14ac:dyDescent="0.2">
      <c r="A2631" s="3" t="s">
        <v>4396</v>
      </c>
      <c r="B2631" s="3" t="s">
        <v>2969</v>
      </c>
      <c r="C2631" t="s">
        <v>4685</v>
      </c>
      <c r="D2631" s="7" t="s">
        <v>4686</v>
      </c>
      <c r="E2631" s="20">
        <v>4.2666666666666666</v>
      </c>
      <c r="F2631" s="21">
        <v>0.66162623241386942</v>
      </c>
      <c r="G2631" s="3" t="str">
        <f>IF(Table1[[#This Row],[2015 Cropland Premium (%)]]="No Data", "No Data", IF(OR(Table1[[#This Row],[2015 Cropland Premium (%)]]=0.4,Table1[[#This Row],[2015 Cropland Premium (%)]]&gt;0.4), "Yes", "No"))</f>
        <v>Yes</v>
      </c>
      <c r="H26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0.28197813965510882</v>
      </c>
      <c r="I2631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3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31" s="3" t="s">
        <v>7068</v>
      </c>
    </row>
    <row r="2632" spans="1:11" x14ac:dyDescent="0.2">
      <c r="A2632" s="3" t="s">
        <v>4396</v>
      </c>
      <c r="B2632" s="3" t="s">
        <v>2969</v>
      </c>
      <c r="C2632" t="s">
        <v>2262</v>
      </c>
      <c r="D2632" s="7" t="s">
        <v>4790</v>
      </c>
      <c r="E2632" s="20">
        <v>7.8666666666666671</v>
      </c>
      <c r="F2632" s="21">
        <v>1.5307943690296633</v>
      </c>
      <c r="G2632" s="3" t="str">
        <f>IF(Table1[[#This Row],[2015 Cropland Premium (%)]]="No Data", "No Data", IF(OR(Table1[[#This Row],[2015 Cropland Premium (%)]]=0.4,Table1[[#This Row],[2015 Cropland Premium (%)]]&gt;0.4), "Yes", "No"))</f>
        <v>Yes</v>
      </c>
      <c r="H26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32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32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32" s="3" t="s">
        <v>7068</v>
      </c>
    </row>
    <row r="2633" spans="1:11" x14ac:dyDescent="0.2">
      <c r="A2633" s="3" t="s">
        <v>4396</v>
      </c>
      <c r="B2633" s="3" t="s">
        <v>2969</v>
      </c>
      <c r="C2633" t="s">
        <v>4739</v>
      </c>
      <c r="D2633" s="7" t="s">
        <v>4740</v>
      </c>
      <c r="E2633" s="20">
        <v>3.6666666666666665</v>
      </c>
      <c r="F2633" s="21">
        <v>0.30555555555555552</v>
      </c>
      <c r="G2633" s="3" t="str">
        <f>IF(Table1[[#This Row],[2015 Cropland Premium (%)]]="No Data", "No Data", IF(OR(Table1[[#This Row],[2015 Cropland Premium (%)]]=0.4,Table1[[#This Row],[2015 Cropland Premium (%)]]&gt;0.4), "Yes", "No"))</f>
        <v>No</v>
      </c>
      <c r="H263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633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3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33" s="3" t="s">
        <v>7069</v>
      </c>
    </row>
    <row r="2634" spans="1:11" x14ac:dyDescent="0.2">
      <c r="A2634" s="3" t="s">
        <v>4396</v>
      </c>
      <c r="B2634" s="3" t="s">
        <v>2969</v>
      </c>
      <c r="C2634" t="s">
        <v>462</v>
      </c>
      <c r="D2634" s="7" t="s">
        <v>4741</v>
      </c>
      <c r="E2634" s="20">
        <v>6.333333333333333</v>
      </c>
      <c r="F2634" s="21">
        <v>0.50523809523809515</v>
      </c>
      <c r="G2634" s="3" t="str">
        <f>IF(Table1[[#This Row],[2015 Cropland Premium (%)]]="No Data", "No Data", IF(OR(Table1[[#This Row],[2015 Cropland Premium (%)]]=0.4,Table1[[#This Row],[2015 Cropland Premium (%)]]&gt;0.4), "Yes", "No"))</f>
        <v>Yes</v>
      </c>
      <c r="H26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0.41230158730158739</v>
      </c>
      <c r="I2634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34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34" s="3" t="s">
        <v>7068</v>
      </c>
    </row>
    <row r="2635" spans="1:11" x14ac:dyDescent="0.2">
      <c r="A2635" s="3" t="s">
        <v>4396</v>
      </c>
      <c r="B2635" s="3" t="s">
        <v>2969</v>
      </c>
      <c r="C2635" t="s">
        <v>981</v>
      </c>
      <c r="D2635" s="7" t="s">
        <v>4621</v>
      </c>
      <c r="E2635" s="20">
        <v>5.9666666666666659</v>
      </c>
      <c r="F2635" s="21">
        <v>0.65461036311709508</v>
      </c>
      <c r="G2635" s="3" t="str">
        <f>IF(Table1[[#This Row],[2015 Cropland Premium (%)]]="No Data", "No Data", IF(OR(Table1[[#This Row],[2015 Cropland Premium (%)]]=0.4,Table1[[#This Row],[2015 Cropland Premium (%)]]&gt;0.4), "Yes", "No"))</f>
        <v>Yes</v>
      </c>
      <c r="H26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0.28782469740242078</v>
      </c>
      <c r="I2635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35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35" s="3" t="s">
        <v>7068</v>
      </c>
    </row>
    <row r="2636" spans="1:11" x14ac:dyDescent="0.2">
      <c r="A2636" s="3" t="s">
        <v>4396</v>
      </c>
      <c r="B2636" s="3" t="s">
        <v>2969</v>
      </c>
      <c r="C2636" t="s">
        <v>983</v>
      </c>
      <c r="D2636" s="7" t="s">
        <v>4768</v>
      </c>
      <c r="E2636" s="20">
        <v>21.600000000000005</v>
      </c>
      <c r="F2636" s="21">
        <v>2.6799276672694394</v>
      </c>
      <c r="G2636" s="3" t="str">
        <f>IF(Table1[[#This Row],[2015 Cropland Premium (%)]]="No Data", "No Data", IF(OR(Table1[[#This Row],[2015 Cropland Premium (%)]]=0.4,Table1[[#This Row],[2015 Cropland Premium (%)]]&gt;0.4), "Yes", "No"))</f>
        <v>Yes</v>
      </c>
      <c r="H26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36" s="3" t="s">
        <v>7068</v>
      </c>
    </row>
    <row r="2637" spans="1:11" x14ac:dyDescent="0.2">
      <c r="A2637" s="3" t="s">
        <v>4396</v>
      </c>
      <c r="B2637" s="3" t="s">
        <v>2969</v>
      </c>
      <c r="C2637" t="s">
        <v>416</v>
      </c>
      <c r="D2637" s="7" t="s">
        <v>4566</v>
      </c>
      <c r="E2637" s="20">
        <v>10.833333333333334</v>
      </c>
      <c r="F2637" s="21">
        <v>0.9494949494949495</v>
      </c>
      <c r="G2637" s="3" t="str">
        <f>IF(Table1[[#This Row],[2015 Cropland Premium (%)]]="No Data", "No Data", IF(OR(Table1[[#This Row],[2015 Cropland Premium (%)]]=0.4,Table1[[#This Row],[2015 Cropland Premium (%)]]&gt;0.4), "Yes", "No"))</f>
        <v>Yes</v>
      </c>
      <c r="H26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4.2087542087542062E-2</v>
      </c>
      <c r="I26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0.11111111111111099</v>
      </c>
      <c r="K2637" s="3" t="s">
        <v>7068</v>
      </c>
    </row>
    <row r="2638" spans="1:11" x14ac:dyDescent="0.2">
      <c r="A2638" s="3" t="s">
        <v>4396</v>
      </c>
      <c r="B2638" s="3" t="s">
        <v>2969</v>
      </c>
      <c r="C2638" t="s">
        <v>4418</v>
      </c>
      <c r="D2638" s="7" t="s">
        <v>4419</v>
      </c>
      <c r="E2638" s="20">
        <v>7.3</v>
      </c>
      <c r="F2638" s="21">
        <v>1.0880113691790603</v>
      </c>
      <c r="G2638" s="3" t="str">
        <f>IF(Table1[[#This Row],[2015 Cropland Premium (%)]]="No Data", "No Data", IF(OR(Table1[[#This Row],[2015 Cropland Premium (%)]]=0.4,Table1[[#This Row],[2015 Cropland Premium (%)]]&gt;0.4), "Yes", "No"))</f>
        <v>Yes</v>
      </c>
      <c r="H26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38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38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38" s="3" t="s">
        <v>7068</v>
      </c>
    </row>
    <row r="2639" spans="1:11" x14ac:dyDescent="0.2">
      <c r="A2639" s="3" t="s">
        <v>4396</v>
      </c>
      <c r="B2639" s="3" t="s">
        <v>2969</v>
      </c>
      <c r="C2639" t="s">
        <v>4791</v>
      </c>
      <c r="D2639" s="7" t="s">
        <v>4792</v>
      </c>
      <c r="E2639" s="20">
        <v>7.2333333333333334</v>
      </c>
      <c r="F2639" s="21">
        <v>0.83941076430572226</v>
      </c>
      <c r="G2639" s="3" t="str">
        <f>IF(Table1[[#This Row],[2015 Cropland Premium (%)]]="No Data", "No Data", IF(OR(Table1[[#This Row],[2015 Cropland Premium (%)]]=0.4,Table1[[#This Row],[2015 Cropland Premium (%)]]&gt;0.4), "Yes", "No"))</f>
        <v>Yes</v>
      </c>
      <c r="H26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0.13382436307856477</v>
      </c>
      <c r="I263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3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39" s="3" t="s">
        <v>7068</v>
      </c>
    </row>
    <row r="2640" spans="1:11" x14ac:dyDescent="0.2">
      <c r="A2640" s="3" t="s">
        <v>4396</v>
      </c>
      <c r="B2640" s="3" t="s">
        <v>2969</v>
      </c>
      <c r="C2640" t="s">
        <v>4687</v>
      </c>
      <c r="D2640" s="7" t="s">
        <v>4688</v>
      </c>
      <c r="E2640" s="20">
        <v>7.1333333333333329</v>
      </c>
      <c r="F2640" s="21">
        <v>1.3590505735884426</v>
      </c>
      <c r="G2640" s="3" t="str">
        <f>IF(Table1[[#This Row],[2015 Cropland Premium (%)]]="No Data", "No Data", IF(OR(Table1[[#This Row],[2015 Cropland Premium (%)]]=0.4,Table1[[#This Row],[2015 Cropland Premium (%)]]&gt;0.4), "Yes", "No"))</f>
        <v>Yes</v>
      </c>
      <c r="H26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4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4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40" s="3" t="s">
        <v>7068</v>
      </c>
    </row>
    <row r="2641" spans="1:11" x14ac:dyDescent="0.2">
      <c r="A2641" s="3" t="s">
        <v>4396</v>
      </c>
      <c r="B2641" s="3" t="s">
        <v>2969</v>
      </c>
      <c r="C2641" t="s">
        <v>4650</v>
      </c>
      <c r="D2641" s="7" t="s">
        <v>4651</v>
      </c>
      <c r="E2641" s="20" t="s">
        <v>7066</v>
      </c>
      <c r="F2641" s="21" t="s">
        <v>7066</v>
      </c>
      <c r="G264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64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64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64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641" s="3" t="s">
        <v>7068</v>
      </c>
    </row>
    <row r="2642" spans="1:11" x14ac:dyDescent="0.2">
      <c r="A2642" s="3" t="s">
        <v>4396</v>
      </c>
      <c r="B2642" s="3" t="s">
        <v>2969</v>
      </c>
      <c r="C2642" t="s">
        <v>4451</v>
      </c>
      <c r="D2642" s="7" t="s">
        <v>4452</v>
      </c>
      <c r="E2642" s="20">
        <v>26.066666666666666</v>
      </c>
      <c r="F2642" s="21">
        <v>5.1536281179138319</v>
      </c>
      <c r="G2642" s="3" t="str">
        <f>IF(Table1[[#This Row],[2015 Cropland Premium (%)]]="No Data", "No Data", IF(OR(Table1[[#This Row],[2015 Cropland Premium (%)]]=0.4,Table1[[#This Row],[2015 Cropland Premium (%)]]&gt;0.4), "Yes", "No"))</f>
        <v>Yes</v>
      </c>
      <c r="H26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42" s="3" t="s">
        <v>7068</v>
      </c>
    </row>
    <row r="2643" spans="1:11" x14ac:dyDescent="0.2">
      <c r="A2643" s="3" t="s">
        <v>4396</v>
      </c>
      <c r="B2643" s="3" t="s">
        <v>2969</v>
      </c>
      <c r="C2643" t="s">
        <v>4453</v>
      </c>
      <c r="D2643" s="7" t="s">
        <v>4454</v>
      </c>
      <c r="E2643" s="20">
        <v>35.199999999999996</v>
      </c>
      <c r="F2643" s="21">
        <v>8.7414965986394559</v>
      </c>
      <c r="G2643" s="3" t="str">
        <f>IF(Table1[[#This Row],[2015 Cropland Premium (%)]]="No Data", "No Data", IF(OR(Table1[[#This Row],[2015 Cropland Premium (%)]]=0.4,Table1[[#This Row],[2015 Cropland Premium (%)]]&gt;0.4), "Yes", "No"))</f>
        <v>Yes</v>
      </c>
      <c r="H26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43" s="3" t="s">
        <v>7068</v>
      </c>
    </row>
    <row r="2644" spans="1:11" x14ac:dyDescent="0.2">
      <c r="A2644" s="3" t="s">
        <v>4396</v>
      </c>
      <c r="B2644" s="3" t="s">
        <v>2969</v>
      </c>
      <c r="C2644" t="s">
        <v>4689</v>
      </c>
      <c r="D2644" s="7" t="s">
        <v>4690</v>
      </c>
      <c r="E2644" s="20">
        <v>10.700000000000001</v>
      </c>
      <c r="F2644" s="21">
        <v>1.6972704714640201</v>
      </c>
      <c r="G2644" s="3" t="str">
        <f>IF(Table1[[#This Row],[2015 Cropland Premium (%)]]="No Data", "No Data", IF(OR(Table1[[#This Row],[2015 Cropland Premium (%)]]=0.4,Table1[[#This Row],[2015 Cropland Premium (%)]]&gt;0.4), "Yes", "No"))</f>
        <v>Yes</v>
      </c>
      <c r="H26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4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4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0.13333333333333314</v>
      </c>
      <c r="K2644" s="3" t="s">
        <v>7068</v>
      </c>
    </row>
    <row r="2645" spans="1:11" x14ac:dyDescent="0.2">
      <c r="A2645" s="3" t="s">
        <v>4396</v>
      </c>
      <c r="B2645" s="3" t="s">
        <v>2969</v>
      </c>
      <c r="C2645" t="s">
        <v>4567</v>
      </c>
      <c r="D2645" s="7" t="s">
        <v>4568</v>
      </c>
      <c r="E2645" s="20">
        <v>15.5</v>
      </c>
      <c r="F2645" s="21">
        <v>1.107142857142857</v>
      </c>
      <c r="G2645" s="3" t="str">
        <f>IF(Table1[[#This Row],[2015 Cropland Premium (%)]]="No Data", "No Data", IF(OR(Table1[[#This Row],[2015 Cropland Premium (%)]]=0.4,Table1[[#This Row],[2015 Cropland Premium (%)]]&gt;0.4), "Yes", "No"))</f>
        <v>Yes</v>
      </c>
      <c r="H26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45" s="3" t="s">
        <v>7068</v>
      </c>
    </row>
    <row r="2646" spans="1:11" x14ac:dyDescent="0.2">
      <c r="A2646" s="3" t="s">
        <v>4396</v>
      </c>
      <c r="B2646" s="3" t="s">
        <v>2969</v>
      </c>
      <c r="C2646" t="s">
        <v>4793</v>
      </c>
      <c r="D2646" s="7" t="s">
        <v>4794</v>
      </c>
      <c r="E2646" s="20">
        <v>7.9333333333333327</v>
      </c>
      <c r="F2646" s="21">
        <v>1.8510973153830295</v>
      </c>
      <c r="G2646" s="3" t="str">
        <f>IF(Table1[[#This Row],[2015 Cropland Premium (%)]]="No Data", "No Data", IF(OR(Table1[[#This Row],[2015 Cropland Premium (%)]]=0.4,Table1[[#This Row],[2015 Cropland Premium (%)]]&gt;0.4), "Yes", "No"))</f>
        <v>Yes</v>
      </c>
      <c r="H26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4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4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46" s="3" t="s">
        <v>7068</v>
      </c>
    </row>
    <row r="2647" spans="1:11" x14ac:dyDescent="0.2">
      <c r="A2647" s="3" t="s">
        <v>4396</v>
      </c>
      <c r="B2647" s="3" t="s">
        <v>2969</v>
      </c>
      <c r="C2647" t="s">
        <v>418</v>
      </c>
      <c r="D2647" s="7" t="s">
        <v>4622</v>
      </c>
      <c r="E2647" s="20">
        <v>7.166666666666667</v>
      </c>
      <c r="F2647" s="21">
        <v>0.51062762269658823</v>
      </c>
      <c r="G2647" s="3" t="str">
        <f>IF(Table1[[#This Row],[2015 Cropland Premium (%)]]="No Data", "No Data", IF(OR(Table1[[#This Row],[2015 Cropland Premium (%)]]=0.4,Table1[[#This Row],[2015 Cropland Premium (%)]]&gt;0.4), "Yes", "No"))</f>
        <v>Yes</v>
      </c>
      <c r="H26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0.40781031441950982</v>
      </c>
      <c r="I264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4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47" s="3" t="s">
        <v>7068</v>
      </c>
    </row>
    <row r="2648" spans="1:11" x14ac:dyDescent="0.2">
      <c r="A2648" s="3" t="s">
        <v>4396</v>
      </c>
      <c r="B2648" s="3" t="s">
        <v>2969</v>
      </c>
      <c r="C2648" t="s">
        <v>420</v>
      </c>
      <c r="D2648" s="7" t="s">
        <v>4592</v>
      </c>
      <c r="E2648" s="20" t="s">
        <v>7066</v>
      </c>
      <c r="F2648" s="21" t="s">
        <v>7066</v>
      </c>
      <c r="G264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64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64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64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648" s="3" t="s">
        <v>7069</v>
      </c>
    </row>
    <row r="2649" spans="1:11" x14ac:dyDescent="0.2">
      <c r="A2649" s="3" t="s">
        <v>4396</v>
      </c>
      <c r="B2649" s="3" t="s">
        <v>2969</v>
      </c>
      <c r="C2649" t="s">
        <v>1071</v>
      </c>
      <c r="D2649" s="7" t="s">
        <v>4455</v>
      </c>
      <c r="E2649" s="20" t="s">
        <v>7066</v>
      </c>
      <c r="F2649" s="21" t="s">
        <v>7066</v>
      </c>
      <c r="G264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64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64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64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649" s="3" t="s">
        <v>7068</v>
      </c>
    </row>
    <row r="2650" spans="1:11" x14ac:dyDescent="0.2">
      <c r="A2650" s="3" t="s">
        <v>4396</v>
      </c>
      <c r="B2650" s="3" t="s">
        <v>2969</v>
      </c>
      <c r="C2650" t="s">
        <v>1490</v>
      </c>
      <c r="D2650" s="7" t="s">
        <v>4691</v>
      </c>
      <c r="E2650" s="20">
        <v>4.7</v>
      </c>
      <c r="F2650" s="21">
        <v>0.67460317460317454</v>
      </c>
      <c r="G2650" s="3" t="str">
        <f>IF(Table1[[#This Row],[2015 Cropland Premium (%)]]="No Data", "No Data", IF(OR(Table1[[#This Row],[2015 Cropland Premium (%)]]=0.4,Table1[[#This Row],[2015 Cropland Premium (%)]]&gt;0.4), "Yes", "No"))</f>
        <v>Yes</v>
      </c>
      <c r="H26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0.27116402116402122</v>
      </c>
      <c r="I265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5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50" s="3" t="s">
        <v>7068</v>
      </c>
    </row>
    <row r="2651" spans="1:11" x14ac:dyDescent="0.2">
      <c r="A2651" s="3" t="s">
        <v>4396</v>
      </c>
      <c r="B2651" s="3" t="s">
        <v>2969</v>
      </c>
      <c r="C2651" t="s">
        <v>4769</v>
      </c>
      <c r="D2651" s="7" t="s">
        <v>4770</v>
      </c>
      <c r="E2651" s="20">
        <v>30</v>
      </c>
      <c r="F2651" s="21">
        <v>2.4333333333333336</v>
      </c>
      <c r="G2651" s="3" t="str">
        <f>IF(Table1[[#This Row],[2015 Cropland Premium (%)]]="No Data", "No Data", IF(OR(Table1[[#This Row],[2015 Cropland Premium (%)]]=0.4,Table1[[#This Row],[2015 Cropland Premium (%)]]&gt;0.4), "Yes", "No"))</f>
        <v>Yes</v>
      </c>
      <c r="H26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5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5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51" s="3" t="s">
        <v>7068</v>
      </c>
    </row>
    <row r="2652" spans="1:11" x14ac:dyDescent="0.2">
      <c r="A2652" s="3" t="s">
        <v>4396</v>
      </c>
      <c r="B2652" s="3" t="s">
        <v>2969</v>
      </c>
      <c r="C2652" t="s">
        <v>4795</v>
      </c>
      <c r="D2652" s="7" t="s">
        <v>4796</v>
      </c>
      <c r="E2652" s="20" t="s">
        <v>7066</v>
      </c>
      <c r="F2652" s="21" t="s">
        <v>7066</v>
      </c>
      <c r="G265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65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65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65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652" s="3" t="s">
        <v>7068</v>
      </c>
    </row>
    <row r="2653" spans="1:11" x14ac:dyDescent="0.2">
      <c r="A2653" s="3" t="s">
        <v>4396</v>
      </c>
      <c r="B2653" s="3" t="s">
        <v>2969</v>
      </c>
      <c r="C2653" t="s">
        <v>3733</v>
      </c>
      <c r="D2653" s="7" t="s">
        <v>4742</v>
      </c>
      <c r="E2653" s="20">
        <v>16.5</v>
      </c>
      <c r="F2653" s="21">
        <v>2.2692601067887108</v>
      </c>
      <c r="G2653" s="3" t="str">
        <f>IF(Table1[[#This Row],[2015 Cropland Premium (%)]]="No Data", "No Data", IF(OR(Table1[[#This Row],[2015 Cropland Premium (%)]]=0.4,Table1[[#This Row],[2015 Cropland Premium (%)]]&gt;0.4), "Yes", "No"))</f>
        <v>Yes</v>
      </c>
      <c r="H26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53" s="3" t="s">
        <v>7068</v>
      </c>
    </row>
    <row r="2654" spans="1:11" x14ac:dyDescent="0.2">
      <c r="A2654" s="3" t="s">
        <v>4396</v>
      </c>
      <c r="B2654" s="3" t="s">
        <v>2969</v>
      </c>
      <c r="C2654" t="s">
        <v>1492</v>
      </c>
      <c r="D2654" s="7" t="s">
        <v>4692</v>
      </c>
      <c r="E2654" s="20">
        <v>6.2333333333333334</v>
      </c>
      <c r="F2654" s="21">
        <v>1.1463693539165236</v>
      </c>
      <c r="G2654" s="3" t="str">
        <f>IF(Table1[[#This Row],[2015 Cropland Premium (%)]]="No Data", "No Data", IF(OR(Table1[[#This Row],[2015 Cropland Premium (%)]]=0.4,Table1[[#This Row],[2015 Cropland Premium (%)]]&gt;0.4), "Yes", "No"))</f>
        <v>Yes</v>
      </c>
      <c r="H26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54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54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54" s="3" t="s">
        <v>7068</v>
      </c>
    </row>
    <row r="2655" spans="1:11" x14ac:dyDescent="0.2">
      <c r="A2655" s="3" t="s">
        <v>4396</v>
      </c>
      <c r="B2655" s="3" t="s">
        <v>2969</v>
      </c>
      <c r="C2655" t="s">
        <v>2507</v>
      </c>
      <c r="D2655" s="7" t="s">
        <v>4456</v>
      </c>
      <c r="E2655" s="20">
        <v>24.733333333333334</v>
      </c>
      <c r="F2655" s="21">
        <v>12.745614035087719</v>
      </c>
      <c r="G2655" s="3" t="str">
        <f>IF(Table1[[#This Row],[2015 Cropland Premium (%)]]="No Data", "No Data", IF(OR(Table1[[#This Row],[2015 Cropland Premium (%)]]=0.4,Table1[[#This Row],[2015 Cropland Premium (%)]]&gt;0.4), "Yes", "No"))</f>
        <v>Yes</v>
      </c>
      <c r="H26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5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5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55" s="3" t="s">
        <v>7068</v>
      </c>
    </row>
    <row r="2656" spans="1:11" x14ac:dyDescent="0.2">
      <c r="A2656" s="3" t="s">
        <v>4396</v>
      </c>
      <c r="B2656" s="3" t="s">
        <v>2969</v>
      </c>
      <c r="C2656" t="s">
        <v>4569</v>
      </c>
      <c r="D2656" s="7" t="s">
        <v>4570</v>
      </c>
      <c r="E2656" s="20">
        <v>20.666666666666668</v>
      </c>
      <c r="F2656" s="21">
        <v>1.5791703507220749</v>
      </c>
      <c r="G2656" s="3" t="str">
        <f>IF(Table1[[#This Row],[2015 Cropland Premium (%)]]="No Data", "No Data", IF(OR(Table1[[#This Row],[2015 Cropland Premium (%)]]=0.4,Table1[[#This Row],[2015 Cropland Premium (%)]]&gt;0.4), "Yes", "No"))</f>
        <v>Yes</v>
      </c>
      <c r="H26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5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5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56" s="3" t="s">
        <v>7068</v>
      </c>
    </row>
    <row r="2657" spans="1:11" x14ac:dyDescent="0.2">
      <c r="A2657" s="3" t="s">
        <v>4396</v>
      </c>
      <c r="B2657" s="3" t="s">
        <v>2969</v>
      </c>
      <c r="C2657" t="s">
        <v>1827</v>
      </c>
      <c r="D2657" s="7" t="s">
        <v>4522</v>
      </c>
      <c r="E2657" s="20">
        <v>5.8999999999999995</v>
      </c>
      <c r="F2657" s="21">
        <v>0.59118605408927982</v>
      </c>
      <c r="G2657" s="3" t="str">
        <f>IF(Table1[[#This Row],[2015 Cropland Premium (%)]]="No Data", "No Data", IF(OR(Table1[[#This Row],[2015 Cropland Premium (%)]]=0.4,Table1[[#This Row],[2015 Cropland Premium (%)]]&gt;0.4), "Yes", "No"))</f>
        <v>Yes</v>
      </c>
      <c r="H26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0.34067828825893348</v>
      </c>
      <c r="I265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5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57" s="3" t="s">
        <v>7068</v>
      </c>
    </row>
    <row r="2658" spans="1:11" x14ac:dyDescent="0.2">
      <c r="A2658" s="3" t="s">
        <v>4396</v>
      </c>
      <c r="B2658" s="3" t="s">
        <v>2969</v>
      </c>
      <c r="C2658" t="s">
        <v>1267</v>
      </c>
      <c r="D2658" s="7" t="s">
        <v>4497</v>
      </c>
      <c r="E2658" s="20">
        <v>9.9333333333333318</v>
      </c>
      <c r="F2658" s="21">
        <v>1.5426012867327421</v>
      </c>
      <c r="G2658" s="3" t="str">
        <f>IF(Table1[[#This Row],[2015 Cropland Premium (%)]]="No Data", "No Data", IF(OR(Table1[[#This Row],[2015 Cropland Premium (%)]]=0.4,Table1[[#This Row],[2015 Cropland Premium (%)]]&gt;0.4), "Yes", "No"))</f>
        <v>Yes</v>
      </c>
      <c r="H26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5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5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0.2611111111111114</v>
      </c>
      <c r="K2658" s="3" t="s">
        <v>7068</v>
      </c>
    </row>
    <row r="2659" spans="1:11" x14ac:dyDescent="0.2">
      <c r="A2659" s="3" t="s">
        <v>4396</v>
      </c>
      <c r="B2659" s="3" t="s">
        <v>2969</v>
      </c>
      <c r="C2659" t="s">
        <v>4523</v>
      </c>
      <c r="D2659" s="7" t="s">
        <v>4524</v>
      </c>
      <c r="E2659" s="20">
        <v>6.166666666666667</v>
      </c>
      <c r="F2659" s="21">
        <v>0.70057720057720052</v>
      </c>
      <c r="G2659" s="3" t="str">
        <f>IF(Table1[[#This Row],[2015 Cropland Premium (%)]]="No Data", "No Data", IF(OR(Table1[[#This Row],[2015 Cropland Premium (%)]]=0.4,Table1[[#This Row],[2015 Cropland Premium (%)]]&gt;0.4), "Yes", "No"))</f>
        <v>Yes</v>
      </c>
      <c r="H26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0.24951899951899958</v>
      </c>
      <c r="I265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5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59" s="3" t="s">
        <v>7068</v>
      </c>
    </row>
    <row r="2660" spans="1:11" x14ac:dyDescent="0.2">
      <c r="A2660" s="3" t="s">
        <v>4396</v>
      </c>
      <c r="B2660" s="3" t="s">
        <v>2969</v>
      </c>
      <c r="C2660" t="s">
        <v>496</v>
      </c>
      <c r="D2660" s="7" t="s">
        <v>4623</v>
      </c>
      <c r="E2660" s="20">
        <v>2.0333333333333332</v>
      </c>
      <c r="F2660" s="21">
        <v>0.20834177642688279</v>
      </c>
      <c r="G2660" s="3" t="str">
        <f>IF(Table1[[#This Row],[2015 Cropland Premium (%)]]="No Data", "No Data", IF(OR(Table1[[#This Row],[2015 Cropland Premium (%)]]=0.4,Table1[[#This Row],[2015 Cropland Premium (%)]]&gt;0.4), "Yes", "No"))</f>
        <v>No</v>
      </c>
      <c r="H266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66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6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60" s="3" t="s">
        <v>7068</v>
      </c>
    </row>
    <row r="2661" spans="1:11" x14ac:dyDescent="0.2">
      <c r="A2661" s="3" t="s">
        <v>4396</v>
      </c>
      <c r="B2661" s="3" t="s">
        <v>2969</v>
      </c>
      <c r="C2661" t="s">
        <v>3529</v>
      </c>
      <c r="D2661" s="7" t="s">
        <v>4420</v>
      </c>
      <c r="E2661" s="20">
        <v>14.366666666666667</v>
      </c>
      <c r="F2661" s="21">
        <v>1.6983897126969414</v>
      </c>
      <c r="G2661" s="3" t="str">
        <f>IF(Table1[[#This Row],[2015 Cropland Premium (%)]]="No Data", "No Data", IF(OR(Table1[[#This Row],[2015 Cropland Premium (%)]]=0.4,Table1[[#This Row],[2015 Cropland Premium (%)]]&gt;0.4), "Yes", "No"))</f>
        <v>Yes</v>
      </c>
      <c r="H26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6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6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61" s="3" t="s">
        <v>7068</v>
      </c>
    </row>
    <row r="2662" spans="1:11" x14ac:dyDescent="0.2">
      <c r="A2662" s="3" t="s">
        <v>4396</v>
      </c>
      <c r="B2662" s="3" t="s">
        <v>2969</v>
      </c>
      <c r="C2662" t="s">
        <v>2008</v>
      </c>
      <c r="D2662" s="7" t="s">
        <v>4593</v>
      </c>
      <c r="E2662" s="20">
        <v>2.1999999999999997</v>
      </c>
      <c r="F2662" s="21">
        <v>0.23006955591225253</v>
      </c>
      <c r="G2662" s="3" t="str">
        <f>IF(Table1[[#This Row],[2015 Cropland Premium (%)]]="No Data", "No Data", IF(OR(Table1[[#This Row],[2015 Cropland Premium (%)]]=0.4,Table1[[#This Row],[2015 Cropland Premium (%)]]&gt;0.4), "Yes", "No"))</f>
        <v>No</v>
      </c>
      <c r="H266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66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6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62" s="3" t="s">
        <v>7069</v>
      </c>
    </row>
    <row r="2663" spans="1:11" x14ac:dyDescent="0.2">
      <c r="A2663" s="3" t="s">
        <v>4396</v>
      </c>
      <c r="B2663" s="3" t="s">
        <v>2969</v>
      </c>
      <c r="C2663" t="s">
        <v>4482</v>
      </c>
      <c r="D2663" s="7" t="s">
        <v>4483</v>
      </c>
      <c r="E2663" s="20">
        <v>12.5</v>
      </c>
      <c r="F2663" s="21">
        <v>2.198621553884712</v>
      </c>
      <c r="G2663" s="3" t="str">
        <f>IF(Table1[[#This Row],[2015 Cropland Premium (%)]]="No Data", "No Data", IF(OR(Table1[[#This Row],[2015 Cropland Premium (%)]]=0.4,Table1[[#This Row],[2015 Cropland Premium (%)]]&gt;0.4), "Yes", "No"))</f>
        <v>Yes</v>
      </c>
      <c r="H26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63" s="3" t="s">
        <v>7068</v>
      </c>
    </row>
    <row r="2664" spans="1:11" x14ac:dyDescent="0.2">
      <c r="A2664" s="3" t="s">
        <v>4396</v>
      </c>
      <c r="B2664" s="3" t="s">
        <v>2969</v>
      </c>
      <c r="C2664" t="s">
        <v>4594</v>
      </c>
      <c r="D2664" s="7" t="s">
        <v>4595</v>
      </c>
      <c r="E2664" s="20">
        <v>5.7</v>
      </c>
      <c r="F2664" s="21">
        <v>0.63846192485432984</v>
      </c>
      <c r="G2664" s="3" t="str">
        <f>IF(Table1[[#This Row],[2015 Cropland Premium (%)]]="No Data", "No Data", IF(OR(Table1[[#This Row],[2015 Cropland Premium (%)]]=0.4,Table1[[#This Row],[2015 Cropland Premium (%)]]&gt;0.4), "Yes", "No"))</f>
        <v>Yes</v>
      </c>
      <c r="H26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0.30128172928805846</v>
      </c>
      <c r="I266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6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64" s="3" t="s">
        <v>7069</v>
      </c>
    </row>
    <row r="2665" spans="1:11" x14ac:dyDescent="0.2">
      <c r="A2665" s="3" t="s">
        <v>4396</v>
      </c>
      <c r="B2665" s="3" t="s">
        <v>2969</v>
      </c>
      <c r="C2665" t="s">
        <v>4571</v>
      </c>
      <c r="D2665" s="7" t="s">
        <v>4572</v>
      </c>
      <c r="E2665" s="20">
        <v>10.133333333333333</v>
      </c>
      <c r="F2665" s="21">
        <v>1.0863479758828596</v>
      </c>
      <c r="G2665" s="3" t="str">
        <f>IF(Table1[[#This Row],[2015 Cropland Premium (%)]]="No Data", "No Data", IF(OR(Table1[[#This Row],[2015 Cropland Premium (%)]]=0.4,Table1[[#This Row],[2015 Cropland Premium (%)]]&gt;0.4), "Yes", "No"))</f>
        <v>Yes</v>
      </c>
      <c r="H26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6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6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0.22777777777777786</v>
      </c>
      <c r="K2665" s="3" t="s">
        <v>7068</v>
      </c>
    </row>
    <row r="2666" spans="1:11" x14ac:dyDescent="0.2">
      <c r="A2666" s="3" t="s">
        <v>4396</v>
      </c>
      <c r="B2666" s="3" t="s">
        <v>2969</v>
      </c>
      <c r="C2666" t="s">
        <v>582</v>
      </c>
      <c r="D2666" s="7" t="s">
        <v>4624</v>
      </c>
      <c r="E2666" s="20">
        <v>4.8999999999999995</v>
      </c>
      <c r="F2666" s="21">
        <v>0.56515151515151507</v>
      </c>
      <c r="G2666" s="3" t="str">
        <f>IF(Table1[[#This Row],[2015 Cropland Premium (%)]]="No Data", "No Data", IF(OR(Table1[[#This Row],[2015 Cropland Premium (%)]]=0.4,Table1[[#This Row],[2015 Cropland Premium (%)]]&gt;0.4), "Yes", "No"))</f>
        <v>Yes</v>
      </c>
      <c r="H26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0.36237373737373746</v>
      </c>
      <c r="I266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6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66" s="3" t="s">
        <v>7069</v>
      </c>
    </row>
    <row r="2667" spans="1:11" x14ac:dyDescent="0.2">
      <c r="A2667" s="3" t="s">
        <v>4396</v>
      </c>
      <c r="B2667" s="3" t="s">
        <v>2969</v>
      </c>
      <c r="C2667" t="s">
        <v>4498</v>
      </c>
      <c r="D2667" s="7" t="s">
        <v>4499</v>
      </c>
      <c r="E2667" s="20">
        <v>16.066666666666666</v>
      </c>
      <c r="F2667" s="21">
        <v>3.2841607565011821</v>
      </c>
      <c r="G2667" s="3" t="str">
        <f>IF(Table1[[#This Row],[2015 Cropland Premium (%)]]="No Data", "No Data", IF(OR(Table1[[#This Row],[2015 Cropland Premium (%)]]=0.4,Table1[[#This Row],[2015 Cropland Premium (%)]]&gt;0.4), "Yes", "No"))</f>
        <v>Yes</v>
      </c>
      <c r="H26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67" s="3" t="s">
        <v>7068</v>
      </c>
    </row>
    <row r="2668" spans="1:11" x14ac:dyDescent="0.2">
      <c r="A2668" s="3" t="s">
        <v>4396</v>
      </c>
      <c r="B2668" s="3" t="s">
        <v>2969</v>
      </c>
      <c r="C2668" t="s">
        <v>4751</v>
      </c>
      <c r="D2668" s="7" t="s">
        <v>4752</v>
      </c>
      <c r="E2668" s="20">
        <v>47.133333333333333</v>
      </c>
      <c r="F2668" s="21">
        <v>4.6299603174603172</v>
      </c>
      <c r="G2668" s="3" t="str">
        <f>IF(Table1[[#This Row],[2015 Cropland Premium (%)]]="No Data", "No Data", IF(OR(Table1[[#This Row],[2015 Cropland Premium (%)]]=0.4,Table1[[#This Row],[2015 Cropland Premium (%)]]&gt;0.4), "Yes", "No"))</f>
        <v>Yes</v>
      </c>
      <c r="H26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68" s="3" t="s">
        <v>7068</v>
      </c>
    </row>
    <row r="2669" spans="1:11" x14ac:dyDescent="0.2">
      <c r="A2669" s="3" t="s">
        <v>4396</v>
      </c>
      <c r="B2669" s="3" t="s">
        <v>2969</v>
      </c>
      <c r="C2669" t="s">
        <v>4421</v>
      </c>
      <c r="D2669" s="7" t="s">
        <v>4422</v>
      </c>
      <c r="E2669" s="20">
        <v>13.199999999999998</v>
      </c>
      <c r="F2669" s="21">
        <v>1.6242376915067676</v>
      </c>
      <c r="G2669" s="3" t="str">
        <f>IF(Table1[[#This Row],[2015 Cropland Premium (%)]]="No Data", "No Data", IF(OR(Table1[[#This Row],[2015 Cropland Premium (%)]]=0.4,Table1[[#This Row],[2015 Cropland Premium (%)]]&gt;0.4), "Yes", "No"))</f>
        <v>Yes</v>
      </c>
      <c r="H26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69" s="3" t="s">
        <v>7068</v>
      </c>
    </row>
    <row r="2670" spans="1:11" x14ac:dyDescent="0.2">
      <c r="A2670" s="3" t="s">
        <v>4396</v>
      </c>
      <c r="B2670" s="3" t="s">
        <v>2969</v>
      </c>
      <c r="C2670" t="s">
        <v>2123</v>
      </c>
      <c r="D2670" s="7" t="s">
        <v>4423</v>
      </c>
      <c r="E2670" s="20">
        <v>13.666666666666666</v>
      </c>
      <c r="F2670" s="21">
        <v>2.1421801372841762</v>
      </c>
      <c r="G2670" s="3" t="str">
        <f>IF(Table1[[#This Row],[2015 Cropland Premium (%)]]="No Data", "No Data", IF(OR(Table1[[#This Row],[2015 Cropland Premium (%)]]=0.4,Table1[[#This Row],[2015 Cropland Premium (%)]]&gt;0.4), "Yes", "No"))</f>
        <v>Yes</v>
      </c>
      <c r="H26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7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7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70" s="3" t="s">
        <v>7068</v>
      </c>
    </row>
    <row r="2671" spans="1:11" x14ac:dyDescent="0.2">
      <c r="A2671" s="3" t="s">
        <v>4396</v>
      </c>
      <c r="B2671" s="3" t="s">
        <v>2969</v>
      </c>
      <c r="C2671" t="s">
        <v>809</v>
      </c>
      <c r="D2671" s="7" t="s">
        <v>4771</v>
      </c>
      <c r="E2671" s="20">
        <v>15</v>
      </c>
      <c r="F2671" s="21">
        <v>2.4848881900768691</v>
      </c>
      <c r="G2671" s="3" t="str">
        <f>IF(Table1[[#This Row],[2015 Cropland Premium (%)]]="No Data", "No Data", IF(OR(Table1[[#This Row],[2015 Cropland Premium (%)]]=0.4,Table1[[#This Row],[2015 Cropland Premium (%)]]&gt;0.4), "Yes", "No"))</f>
        <v>Yes</v>
      </c>
      <c r="H26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71" s="3" t="s">
        <v>7068</v>
      </c>
    </row>
    <row r="2672" spans="1:11" x14ac:dyDescent="0.2">
      <c r="A2672" s="3" t="s">
        <v>4396</v>
      </c>
      <c r="B2672" s="3" t="s">
        <v>2969</v>
      </c>
      <c r="C2672" t="s">
        <v>4525</v>
      </c>
      <c r="D2672" s="7" t="s">
        <v>4526</v>
      </c>
      <c r="E2672" s="20">
        <v>7.1333333333333329</v>
      </c>
      <c r="F2672" s="21">
        <v>0.90417011875172626</v>
      </c>
      <c r="G2672" s="3" t="str">
        <f>IF(Table1[[#This Row],[2015 Cropland Premium (%)]]="No Data", "No Data", IF(OR(Table1[[#This Row],[2015 Cropland Premium (%)]]=0.4,Table1[[#This Row],[2015 Cropland Premium (%)]]&gt;0.4), "Yes", "No"))</f>
        <v>Yes</v>
      </c>
      <c r="H26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7.9858234373561432E-2</v>
      </c>
      <c r="I2672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72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72" s="3" t="s">
        <v>7068</v>
      </c>
    </row>
    <row r="2673" spans="1:11" x14ac:dyDescent="0.2">
      <c r="A2673" s="3" t="s">
        <v>4396</v>
      </c>
      <c r="B2673" s="3" t="s">
        <v>2969</v>
      </c>
      <c r="C2673" t="s">
        <v>2732</v>
      </c>
      <c r="D2673" s="7" t="s">
        <v>4596</v>
      </c>
      <c r="E2673" s="20">
        <v>2.6</v>
      </c>
      <c r="F2673" s="21">
        <v>0.25276476101218376</v>
      </c>
      <c r="G2673" s="3" t="str">
        <f>IF(Table1[[#This Row],[2015 Cropland Premium (%)]]="No Data", "No Data", IF(OR(Table1[[#This Row],[2015 Cropland Premium (%)]]=0.4,Table1[[#This Row],[2015 Cropland Premium (%)]]&gt;0.4), "Yes", "No"))</f>
        <v>No</v>
      </c>
      <c r="H267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67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7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73" s="3" t="s">
        <v>7069</v>
      </c>
    </row>
    <row r="2674" spans="1:11" x14ac:dyDescent="0.2">
      <c r="A2674" s="3" t="s">
        <v>4396</v>
      </c>
      <c r="B2674" s="3" t="s">
        <v>2969</v>
      </c>
      <c r="C2674" t="s">
        <v>4527</v>
      </c>
      <c r="D2674" s="7" t="s">
        <v>4528</v>
      </c>
      <c r="E2674" s="20">
        <v>3.5</v>
      </c>
      <c r="F2674" s="21">
        <v>0.30086580086580084</v>
      </c>
      <c r="G2674" s="3" t="str">
        <f>IF(Table1[[#This Row],[2015 Cropland Premium (%)]]="No Data", "No Data", IF(OR(Table1[[#This Row],[2015 Cropland Premium (%)]]=0.4,Table1[[#This Row],[2015 Cropland Premium (%)]]&gt;0.4), "Yes", "No"))</f>
        <v>No</v>
      </c>
      <c r="H267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67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7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74" s="3" t="s">
        <v>7068</v>
      </c>
    </row>
    <row r="2675" spans="1:11" x14ac:dyDescent="0.2">
      <c r="A2675" s="3" t="s">
        <v>4396</v>
      </c>
      <c r="B2675" s="3" t="s">
        <v>2969</v>
      </c>
      <c r="C2675" t="s">
        <v>4424</v>
      </c>
      <c r="D2675" s="7" t="s">
        <v>4425</v>
      </c>
      <c r="E2675" s="20">
        <v>19.599999999999998</v>
      </c>
      <c r="F2675" s="21">
        <v>2.3847599768652401</v>
      </c>
      <c r="G2675" s="3" t="str">
        <f>IF(Table1[[#This Row],[2015 Cropland Premium (%)]]="No Data", "No Data", IF(OR(Table1[[#This Row],[2015 Cropland Premium (%)]]=0.4,Table1[[#This Row],[2015 Cropland Premium (%)]]&gt;0.4), "Yes", "No"))</f>
        <v>Yes</v>
      </c>
      <c r="H26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7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7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75" s="3" t="s">
        <v>7068</v>
      </c>
    </row>
    <row r="2676" spans="1:11" x14ac:dyDescent="0.2">
      <c r="A2676" s="3" t="s">
        <v>4396</v>
      </c>
      <c r="B2676" s="3" t="s">
        <v>2969</v>
      </c>
      <c r="C2676" t="s">
        <v>4652</v>
      </c>
      <c r="D2676" s="7" t="s">
        <v>4653</v>
      </c>
      <c r="E2676" s="20">
        <v>10.833333333333334</v>
      </c>
      <c r="F2676" s="21">
        <v>8.0750915750915748</v>
      </c>
      <c r="G2676" s="3" t="str">
        <f>IF(Table1[[#This Row],[2015 Cropland Premium (%)]]="No Data", "No Data", IF(OR(Table1[[#This Row],[2015 Cropland Premium (%)]]=0.4,Table1[[#This Row],[2015 Cropland Premium (%)]]&gt;0.4), "Yes", "No"))</f>
        <v>Yes</v>
      </c>
      <c r="H26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7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7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0.11111111111111099</v>
      </c>
      <c r="K2676" s="3" t="s">
        <v>7068</v>
      </c>
    </row>
    <row r="2677" spans="1:11" x14ac:dyDescent="0.2">
      <c r="A2677" s="3" t="s">
        <v>4396</v>
      </c>
      <c r="B2677" s="3" t="s">
        <v>2969</v>
      </c>
      <c r="C2677" t="s">
        <v>623</v>
      </c>
      <c r="D2677" s="7" t="s">
        <v>4625</v>
      </c>
      <c r="E2677" s="20">
        <v>2.8666666666666671</v>
      </c>
      <c r="F2677" s="21">
        <v>0.30744392981058161</v>
      </c>
      <c r="G2677" s="3" t="str">
        <f>IF(Table1[[#This Row],[2015 Cropland Premium (%)]]="No Data", "No Data", IF(OR(Table1[[#This Row],[2015 Cropland Premium (%)]]=0.4,Table1[[#This Row],[2015 Cropland Premium (%)]]&gt;0.4), "Yes", "No"))</f>
        <v>No</v>
      </c>
      <c r="H267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677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77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77" s="3" t="s">
        <v>7069</v>
      </c>
    </row>
    <row r="2678" spans="1:11" x14ac:dyDescent="0.2">
      <c r="A2678" s="3" t="s">
        <v>4396</v>
      </c>
      <c r="B2678" s="3" t="s">
        <v>2969</v>
      </c>
      <c r="C2678" t="s">
        <v>4006</v>
      </c>
      <c r="D2678" s="7" t="s">
        <v>4426</v>
      </c>
      <c r="E2678" s="20">
        <v>11.866666666666665</v>
      </c>
      <c r="F2678" s="21">
        <v>2.3932372438119565</v>
      </c>
      <c r="G2678" s="3" t="str">
        <f>IF(Table1[[#This Row],[2015 Cropland Premium (%)]]="No Data", "No Data", IF(OR(Table1[[#This Row],[2015 Cropland Premium (%)]]=0.4,Table1[[#This Row],[2015 Cropland Premium (%)]]&gt;0.4), "Yes", "No"))</f>
        <v>Yes</v>
      </c>
      <c r="H26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78" s="3" t="s">
        <v>7068</v>
      </c>
    </row>
    <row r="2679" spans="1:11" x14ac:dyDescent="0.2">
      <c r="A2679" s="3" t="s">
        <v>4396</v>
      </c>
      <c r="B2679" s="3" t="s">
        <v>2969</v>
      </c>
      <c r="C2679" t="s">
        <v>4654</v>
      </c>
      <c r="D2679" s="7" t="s">
        <v>4655</v>
      </c>
      <c r="E2679" s="20">
        <v>11.033333333333331</v>
      </c>
      <c r="F2679" s="21">
        <v>9.8892773892773889</v>
      </c>
      <c r="G2679" s="3" t="str">
        <f>IF(Table1[[#This Row],[2015 Cropland Premium (%)]]="No Data", "No Data", IF(OR(Table1[[#This Row],[2015 Cropland Premium (%)]]=0.4,Table1[[#This Row],[2015 Cropland Premium (%)]]&gt;0.4), "Yes", "No"))</f>
        <v>Yes</v>
      </c>
      <c r="H26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7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7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7.7777777777778112E-2</v>
      </c>
      <c r="K2679" s="3" t="s">
        <v>7068</v>
      </c>
    </row>
    <row r="2680" spans="1:11" x14ac:dyDescent="0.2">
      <c r="A2680" s="3" t="s">
        <v>4396</v>
      </c>
      <c r="B2680" s="3" t="s">
        <v>2969</v>
      </c>
      <c r="C2680" t="s">
        <v>4597</v>
      </c>
      <c r="D2680" s="7" t="s">
        <v>4598</v>
      </c>
      <c r="E2680" s="20">
        <v>3</v>
      </c>
      <c r="F2680" s="21">
        <v>0.23792270531400969</v>
      </c>
      <c r="G2680" s="3" t="str">
        <f>IF(Table1[[#This Row],[2015 Cropland Premium (%)]]="No Data", "No Data", IF(OR(Table1[[#This Row],[2015 Cropland Premium (%)]]=0.4,Table1[[#This Row],[2015 Cropland Premium (%)]]&gt;0.4), "Yes", "No"))</f>
        <v>No</v>
      </c>
      <c r="H268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68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8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80" s="3" t="s">
        <v>7069</v>
      </c>
    </row>
    <row r="2681" spans="1:11" x14ac:dyDescent="0.2">
      <c r="A2681" s="3" t="s">
        <v>4396</v>
      </c>
      <c r="B2681" s="3" t="s">
        <v>2969</v>
      </c>
      <c r="C2681" t="s">
        <v>4427</v>
      </c>
      <c r="D2681" s="7" t="s">
        <v>4428</v>
      </c>
      <c r="E2681" s="20">
        <v>8.5</v>
      </c>
      <c r="F2681" s="21">
        <v>1.1341868183973449</v>
      </c>
      <c r="G2681" s="3" t="str">
        <f>IF(Table1[[#This Row],[2015 Cropland Premium (%)]]="No Data", "No Data", IF(OR(Table1[[#This Row],[2015 Cropland Premium (%)]]=0.4,Table1[[#This Row],[2015 Cropland Premium (%)]]&gt;0.4), "Yes", "No"))</f>
        <v>Yes</v>
      </c>
      <c r="H26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8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8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0.5</v>
      </c>
      <c r="K2681" s="3" t="s">
        <v>7068</v>
      </c>
    </row>
    <row r="2682" spans="1:11" x14ac:dyDescent="0.2">
      <c r="A2682" s="3" t="s">
        <v>4396</v>
      </c>
      <c r="B2682" s="3" t="s">
        <v>2969</v>
      </c>
      <c r="C2682" t="s">
        <v>4693</v>
      </c>
      <c r="D2682" s="7" t="s">
        <v>4694</v>
      </c>
      <c r="E2682" s="20">
        <v>23</v>
      </c>
      <c r="F2682" s="21">
        <v>8.6176046176046182</v>
      </c>
      <c r="G2682" s="3" t="str">
        <f>IF(Table1[[#This Row],[2015 Cropland Premium (%)]]="No Data", "No Data", IF(OR(Table1[[#This Row],[2015 Cropland Premium (%)]]=0.4,Table1[[#This Row],[2015 Cropland Premium (%)]]&gt;0.4), "Yes", "No"))</f>
        <v>Yes</v>
      </c>
      <c r="H26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8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8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82" s="3" t="s">
        <v>7068</v>
      </c>
    </row>
    <row r="2683" spans="1:11" x14ac:dyDescent="0.2">
      <c r="A2683" s="3" t="s">
        <v>4396</v>
      </c>
      <c r="B2683" s="3" t="s">
        <v>2969</v>
      </c>
      <c r="C2683" t="s">
        <v>4695</v>
      </c>
      <c r="D2683" s="7" t="s">
        <v>4696</v>
      </c>
      <c r="E2683" s="20">
        <v>17.966666666666665</v>
      </c>
      <c r="F2683" s="21">
        <v>4.0924101698095505</v>
      </c>
      <c r="G2683" s="3" t="str">
        <f>IF(Table1[[#This Row],[2015 Cropland Premium (%)]]="No Data", "No Data", IF(OR(Table1[[#This Row],[2015 Cropland Premium (%)]]=0.4,Table1[[#This Row],[2015 Cropland Premium (%)]]&gt;0.4), "Yes", "No"))</f>
        <v>Yes</v>
      </c>
      <c r="H26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8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8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83" s="3" t="s">
        <v>7068</v>
      </c>
    </row>
    <row r="2684" spans="1:11" x14ac:dyDescent="0.2">
      <c r="A2684" s="3" t="s">
        <v>4396</v>
      </c>
      <c r="B2684" s="3" t="s">
        <v>2969</v>
      </c>
      <c r="C2684" t="s">
        <v>2222</v>
      </c>
      <c r="D2684" s="7" t="s">
        <v>4599</v>
      </c>
      <c r="E2684" s="20">
        <v>6</v>
      </c>
      <c r="F2684" s="21">
        <v>0.40024718823384009</v>
      </c>
      <c r="G2684" s="3" t="str">
        <f>IF(Table1[[#This Row],[2015 Cropland Premium (%)]]="No Data", "No Data", IF(OR(Table1[[#This Row],[2015 Cropland Premium (%)]]=0.4,Table1[[#This Row],[2015 Cropland Premium (%)]]&gt;0.4), "Yes", "No"))</f>
        <v>Yes</v>
      </c>
      <c r="H26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0.49979400980513328</v>
      </c>
      <c r="I268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8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84" s="3" t="s">
        <v>7069</v>
      </c>
    </row>
    <row r="2685" spans="1:11" x14ac:dyDescent="0.2">
      <c r="A2685" s="3" t="s">
        <v>4396</v>
      </c>
      <c r="B2685" s="3" t="s">
        <v>2969</v>
      </c>
      <c r="C2685" t="s">
        <v>4656</v>
      </c>
      <c r="D2685" s="7" t="s">
        <v>4657</v>
      </c>
      <c r="E2685" s="20">
        <v>11.133333333333335</v>
      </c>
      <c r="F2685" s="21">
        <v>11.389277389277389</v>
      </c>
      <c r="G2685" s="3" t="str">
        <f>IF(Table1[[#This Row],[2015 Cropland Premium (%)]]="No Data", "No Data", IF(OR(Table1[[#This Row],[2015 Cropland Premium (%)]]=0.4,Table1[[#This Row],[2015 Cropland Premium (%)]]&gt;0.4), "Yes", "No"))</f>
        <v>Yes</v>
      </c>
      <c r="H26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6.1111111111110894E-2</v>
      </c>
      <c r="K2685" s="3" t="s">
        <v>7068</v>
      </c>
    </row>
    <row r="2686" spans="1:11" x14ac:dyDescent="0.2">
      <c r="A2686" s="3" t="s">
        <v>4396</v>
      </c>
      <c r="B2686" s="3" t="s">
        <v>2969</v>
      </c>
      <c r="C2686" t="s">
        <v>4753</v>
      </c>
      <c r="D2686" s="7" t="s">
        <v>4754</v>
      </c>
      <c r="E2686" s="20">
        <v>33.233333333333334</v>
      </c>
      <c r="F2686" s="21">
        <v>4.2152306705814864</v>
      </c>
      <c r="G2686" s="3" t="str">
        <f>IF(Table1[[#This Row],[2015 Cropland Premium (%)]]="No Data", "No Data", IF(OR(Table1[[#This Row],[2015 Cropland Premium (%)]]=0.4,Table1[[#This Row],[2015 Cropland Premium (%)]]&gt;0.4), "Yes", "No"))</f>
        <v>Yes</v>
      </c>
      <c r="H26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8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8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86" s="3" t="s">
        <v>7068</v>
      </c>
    </row>
    <row r="2687" spans="1:11" x14ac:dyDescent="0.2">
      <c r="A2687" s="3" t="s">
        <v>4396</v>
      </c>
      <c r="B2687" s="3" t="s">
        <v>2969</v>
      </c>
      <c r="C2687" t="s">
        <v>4201</v>
      </c>
      <c r="D2687" s="7" t="s">
        <v>4429</v>
      </c>
      <c r="E2687" s="20">
        <v>9.2666666666666675</v>
      </c>
      <c r="F2687" s="21">
        <v>1.3118663672858406</v>
      </c>
      <c r="G2687" s="3" t="str">
        <f>IF(Table1[[#This Row],[2015 Cropland Premium (%)]]="No Data", "No Data", IF(OR(Table1[[#This Row],[2015 Cropland Premium (%)]]=0.4,Table1[[#This Row],[2015 Cropland Premium (%)]]&gt;0.4), "Yes", "No"))</f>
        <v>Yes</v>
      </c>
      <c r="H26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8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8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0.37222222222222212</v>
      </c>
      <c r="K2687" s="3" t="s">
        <v>7068</v>
      </c>
    </row>
    <row r="2688" spans="1:11" x14ac:dyDescent="0.2">
      <c r="A2688" s="3" t="s">
        <v>4396</v>
      </c>
      <c r="B2688" s="3" t="s">
        <v>2969</v>
      </c>
      <c r="C2688" t="s">
        <v>2153</v>
      </c>
      <c r="D2688" s="7" t="s">
        <v>4626</v>
      </c>
      <c r="E2688" s="20">
        <v>15.5</v>
      </c>
      <c r="F2688" s="21">
        <v>1.2926086956521738</v>
      </c>
      <c r="G2688" s="3" t="str">
        <f>IF(Table1[[#This Row],[2015 Cropland Premium (%)]]="No Data", "No Data", IF(OR(Table1[[#This Row],[2015 Cropland Premium (%)]]=0.4,Table1[[#This Row],[2015 Cropland Premium (%)]]&gt;0.4), "Yes", "No"))</f>
        <v>Yes</v>
      </c>
      <c r="H26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88" s="3" t="s">
        <v>7068</v>
      </c>
    </row>
    <row r="2689" spans="1:11" x14ac:dyDescent="0.2">
      <c r="A2689" s="3" t="s">
        <v>4396</v>
      </c>
      <c r="B2689" s="3" t="s">
        <v>2969</v>
      </c>
      <c r="C2689" t="s">
        <v>4573</v>
      </c>
      <c r="D2689" s="7" t="s">
        <v>4574</v>
      </c>
      <c r="E2689" s="20">
        <v>9.8333333333333339</v>
      </c>
      <c r="F2689" s="21">
        <v>1.2916666666666667</v>
      </c>
      <c r="G2689" s="3" t="str">
        <f>IF(Table1[[#This Row],[2015 Cropland Premium (%)]]="No Data", "No Data", IF(OR(Table1[[#This Row],[2015 Cropland Premium (%)]]=0.4,Table1[[#This Row],[2015 Cropland Premium (%)]]&gt;0.4), "Yes", "No"))</f>
        <v>Yes</v>
      </c>
      <c r="H26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8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8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0.27777777777777768</v>
      </c>
      <c r="K2689" s="3" t="s">
        <v>7068</v>
      </c>
    </row>
    <row r="2690" spans="1:11" x14ac:dyDescent="0.2">
      <c r="A2690" s="3" t="s">
        <v>4396</v>
      </c>
      <c r="B2690" s="3" t="s">
        <v>2969</v>
      </c>
      <c r="C2690" t="s">
        <v>4500</v>
      </c>
      <c r="D2690" s="7" t="s">
        <v>4501</v>
      </c>
      <c r="E2690" s="20">
        <v>16.2</v>
      </c>
      <c r="F2690" s="21">
        <v>1.8823570046974301</v>
      </c>
      <c r="G2690" s="3" t="str">
        <f>IF(Table1[[#This Row],[2015 Cropland Premium (%)]]="No Data", "No Data", IF(OR(Table1[[#This Row],[2015 Cropland Premium (%)]]=0.4,Table1[[#This Row],[2015 Cropland Premium (%)]]&gt;0.4), "Yes", "No"))</f>
        <v>Yes</v>
      </c>
      <c r="H26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9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9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90" s="3" t="s">
        <v>7068</v>
      </c>
    </row>
    <row r="2691" spans="1:11" x14ac:dyDescent="0.2">
      <c r="A2691" s="3" t="s">
        <v>4396</v>
      </c>
      <c r="B2691" s="3" t="s">
        <v>2969</v>
      </c>
      <c r="C2691" t="s">
        <v>4600</v>
      </c>
      <c r="D2691" s="7" t="s">
        <v>4601</v>
      </c>
      <c r="E2691" s="20">
        <v>2.6666666666666665</v>
      </c>
      <c r="F2691" s="21">
        <v>0.24911180773249739</v>
      </c>
      <c r="G2691" s="3" t="str">
        <f>IF(Table1[[#This Row],[2015 Cropland Premium (%)]]="No Data", "No Data", IF(OR(Table1[[#This Row],[2015 Cropland Premium (%)]]=0.4,Table1[[#This Row],[2015 Cropland Premium (%)]]&gt;0.4), "Yes", "No"))</f>
        <v>No</v>
      </c>
      <c r="H269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69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9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91" s="3" t="s">
        <v>7069</v>
      </c>
    </row>
    <row r="2692" spans="1:11" x14ac:dyDescent="0.2">
      <c r="A2692" s="3" t="s">
        <v>4396</v>
      </c>
      <c r="B2692" s="3" t="s">
        <v>2969</v>
      </c>
      <c r="C2692" t="s">
        <v>2249</v>
      </c>
      <c r="D2692" s="7" t="s">
        <v>4627</v>
      </c>
      <c r="E2692" s="20" t="s">
        <v>7066</v>
      </c>
      <c r="F2692" s="21" t="s">
        <v>7066</v>
      </c>
      <c r="G269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69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69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69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692" s="3" t="s">
        <v>7069</v>
      </c>
    </row>
    <row r="2693" spans="1:11" x14ac:dyDescent="0.2">
      <c r="A2693" s="3" t="s">
        <v>4396</v>
      </c>
      <c r="B2693" s="3" t="s">
        <v>2969</v>
      </c>
      <c r="C2693" t="s">
        <v>4628</v>
      </c>
      <c r="D2693" s="7" t="s">
        <v>4629</v>
      </c>
      <c r="E2693" s="20">
        <v>5.333333333333333</v>
      </c>
      <c r="F2693" s="21">
        <v>0.76190476190476186</v>
      </c>
      <c r="G2693" s="3" t="str">
        <f>IF(Table1[[#This Row],[2015 Cropland Premium (%)]]="No Data", "No Data", IF(OR(Table1[[#This Row],[2015 Cropland Premium (%)]]=0.4,Table1[[#This Row],[2015 Cropland Premium (%)]]&gt;0.4), "Yes", "No"))</f>
        <v>Yes</v>
      </c>
      <c r="H26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0.19841269841269843</v>
      </c>
      <c r="I2693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9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93" s="3" t="s">
        <v>7069</v>
      </c>
    </row>
    <row r="2694" spans="1:11" x14ac:dyDescent="0.2">
      <c r="A2694" s="3" t="s">
        <v>4396</v>
      </c>
      <c r="B2694" s="3" t="s">
        <v>2969</v>
      </c>
      <c r="C2694" t="s">
        <v>4630</v>
      </c>
      <c r="D2694" s="7" t="s">
        <v>4631</v>
      </c>
      <c r="E2694" s="20" t="s">
        <v>7066</v>
      </c>
      <c r="F2694" s="21" t="s">
        <v>7066</v>
      </c>
      <c r="G269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69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69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69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694" s="3" t="s">
        <v>7069</v>
      </c>
    </row>
    <row r="2695" spans="1:11" x14ac:dyDescent="0.2">
      <c r="A2695" s="3" t="s">
        <v>4396</v>
      </c>
      <c r="B2695" s="3" t="s">
        <v>2969</v>
      </c>
      <c r="C2695" t="s">
        <v>4755</v>
      </c>
      <c r="D2695" s="7" t="s">
        <v>4756</v>
      </c>
      <c r="E2695" s="20">
        <v>41.966666666666669</v>
      </c>
      <c r="F2695" s="21">
        <v>4.1304563492063489</v>
      </c>
      <c r="G2695" s="3" t="str">
        <f>IF(Table1[[#This Row],[2015 Cropland Premium (%)]]="No Data", "No Data", IF(OR(Table1[[#This Row],[2015 Cropland Premium (%)]]=0.4,Table1[[#This Row],[2015 Cropland Premium (%)]]&gt;0.4), "Yes", "No"))</f>
        <v>Yes</v>
      </c>
      <c r="H26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9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9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95" s="3" t="s">
        <v>7068</v>
      </c>
    </row>
    <row r="2696" spans="1:11" x14ac:dyDescent="0.2">
      <c r="A2696" s="3" t="s">
        <v>4396</v>
      </c>
      <c r="B2696" s="3" t="s">
        <v>2969</v>
      </c>
      <c r="C2696" t="s">
        <v>4697</v>
      </c>
      <c r="D2696" s="7" t="s">
        <v>4698</v>
      </c>
      <c r="E2696" s="20">
        <v>5.2333333333333334</v>
      </c>
      <c r="F2696" s="21">
        <v>0.63268594660830269</v>
      </c>
      <c r="G2696" s="3" t="str">
        <f>IF(Table1[[#This Row],[2015 Cropland Premium (%)]]="No Data", "No Data", IF(OR(Table1[[#This Row],[2015 Cropland Premium (%)]]=0.4,Table1[[#This Row],[2015 Cropland Premium (%)]]&gt;0.4), "Yes", "No"))</f>
        <v>Yes</v>
      </c>
      <c r="H26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0.30609504449308111</v>
      </c>
      <c r="I269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9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96" s="3" t="s">
        <v>7068</v>
      </c>
    </row>
    <row r="2697" spans="1:11" x14ac:dyDescent="0.2">
      <c r="A2697" s="3" t="s">
        <v>4396</v>
      </c>
      <c r="B2697" s="3" t="s">
        <v>2969</v>
      </c>
      <c r="C2697" t="s">
        <v>4699</v>
      </c>
      <c r="D2697" s="7" t="s">
        <v>4700</v>
      </c>
      <c r="E2697" s="20">
        <v>21.7</v>
      </c>
      <c r="F2697" s="21">
        <v>5.0423280423280419</v>
      </c>
      <c r="G2697" s="3" t="str">
        <f>IF(Table1[[#This Row],[2015 Cropland Premium (%)]]="No Data", "No Data", IF(OR(Table1[[#This Row],[2015 Cropland Premium (%)]]=0.4,Table1[[#This Row],[2015 Cropland Premium (%)]]&gt;0.4), "Yes", "No"))</f>
        <v>Yes</v>
      </c>
      <c r="H26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9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9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97" s="3" t="s">
        <v>7068</v>
      </c>
    </row>
    <row r="2698" spans="1:11" x14ac:dyDescent="0.2">
      <c r="A2698" s="3" t="s">
        <v>4396</v>
      </c>
      <c r="B2698" s="3" t="s">
        <v>2969</v>
      </c>
      <c r="C2698" t="s">
        <v>4502</v>
      </c>
      <c r="D2698" s="7" t="s">
        <v>4503</v>
      </c>
      <c r="E2698" s="20">
        <v>19.366666666666667</v>
      </c>
      <c r="F2698" s="21">
        <v>2.6343795093795093</v>
      </c>
      <c r="G2698" s="3" t="str">
        <f>IF(Table1[[#This Row],[2015 Cropland Premium (%)]]="No Data", "No Data", IF(OR(Table1[[#This Row],[2015 Cropland Premium (%)]]=0.4,Table1[[#This Row],[2015 Cropland Premium (%)]]&gt;0.4), "Yes", "No"))</f>
        <v>Yes</v>
      </c>
      <c r="H26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6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6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698" s="3" t="s">
        <v>7068</v>
      </c>
    </row>
    <row r="2699" spans="1:11" x14ac:dyDescent="0.2">
      <c r="A2699" s="3" t="s">
        <v>4396</v>
      </c>
      <c r="B2699" s="3" t="s">
        <v>2969</v>
      </c>
      <c r="C2699" t="s">
        <v>4529</v>
      </c>
      <c r="D2699" s="7" t="s">
        <v>4530</v>
      </c>
      <c r="E2699" s="20">
        <v>5.3666666666666663</v>
      </c>
      <c r="F2699" s="21">
        <v>0.90679690679690683</v>
      </c>
      <c r="G2699" s="3" t="str">
        <f>IF(Table1[[#This Row],[2015 Cropland Premium (%)]]="No Data", "No Data", IF(OR(Table1[[#This Row],[2015 Cropland Premium (%)]]=0.4,Table1[[#This Row],[2015 Cropland Premium (%)]]&gt;0.4), "Yes", "No"))</f>
        <v>Yes</v>
      </c>
      <c r="H26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7.7669244335910992E-2</v>
      </c>
      <c r="I269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69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699" s="3" t="s">
        <v>7068</v>
      </c>
    </row>
    <row r="2700" spans="1:11" x14ac:dyDescent="0.2">
      <c r="A2700" s="3" t="s">
        <v>4396</v>
      </c>
      <c r="B2700" s="3" t="s">
        <v>2969</v>
      </c>
      <c r="C2700" t="s">
        <v>468</v>
      </c>
      <c r="D2700" s="7" t="s">
        <v>4602</v>
      </c>
      <c r="E2700" s="20">
        <v>8</v>
      </c>
      <c r="F2700" s="21">
        <v>0.72727272727272718</v>
      </c>
      <c r="G2700" s="3" t="str">
        <f>IF(Table1[[#This Row],[2015 Cropland Premium (%)]]="No Data", "No Data", IF(OR(Table1[[#This Row],[2015 Cropland Premium (%)]]=0.4,Table1[[#This Row],[2015 Cropland Premium (%)]]&gt;0.4), "Yes", "No"))</f>
        <v>Yes</v>
      </c>
      <c r="H27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0.22727272727272735</v>
      </c>
      <c r="I270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0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00" s="3" t="s">
        <v>7069</v>
      </c>
    </row>
    <row r="2701" spans="1:11" x14ac:dyDescent="0.2">
      <c r="A2701" s="3" t="s">
        <v>4396</v>
      </c>
      <c r="B2701" s="3" t="s">
        <v>2969</v>
      </c>
      <c r="C2701" t="s">
        <v>1876</v>
      </c>
      <c r="D2701" s="7" t="s">
        <v>4430</v>
      </c>
      <c r="E2701" s="20">
        <v>16.366666666666664</v>
      </c>
      <c r="F2701" s="21">
        <v>2.2702712664012972</v>
      </c>
      <c r="G2701" s="3" t="str">
        <f>IF(Table1[[#This Row],[2015 Cropland Premium (%)]]="No Data", "No Data", IF(OR(Table1[[#This Row],[2015 Cropland Premium (%)]]=0.4,Table1[[#This Row],[2015 Cropland Premium (%)]]&gt;0.4), "Yes", "No"))</f>
        <v>Yes</v>
      </c>
      <c r="H27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0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0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01" s="3" t="s">
        <v>7068</v>
      </c>
    </row>
    <row r="2702" spans="1:11" x14ac:dyDescent="0.2">
      <c r="A2702" s="3" t="s">
        <v>4396</v>
      </c>
      <c r="B2702" s="3" t="s">
        <v>2969</v>
      </c>
      <c r="C2702" t="s">
        <v>1934</v>
      </c>
      <c r="D2702" s="7" t="s">
        <v>4603</v>
      </c>
      <c r="E2702" s="20">
        <v>2.6666666666666665</v>
      </c>
      <c r="F2702" s="21">
        <v>0.2351778656126482</v>
      </c>
      <c r="G2702" s="3" t="str">
        <f>IF(Table1[[#This Row],[2015 Cropland Premium (%)]]="No Data", "No Data", IF(OR(Table1[[#This Row],[2015 Cropland Premium (%)]]=0.4,Table1[[#This Row],[2015 Cropland Premium (%)]]&gt;0.4), "Yes", "No"))</f>
        <v>No</v>
      </c>
      <c r="H270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70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0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02" s="3" t="s">
        <v>7069</v>
      </c>
    </row>
    <row r="2703" spans="1:11" x14ac:dyDescent="0.2">
      <c r="A2703" s="3" t="s">
        <v>4396</v>
      </c>
      <c r="B2703" s="3" t="s">
        <v>2969</v>
      </c>
      <c r="C2703" t="s">
        <v>4531</v>
      </c>
      <c r="D2703" s="7" t="s">
        <v>4532</v>
      </c>
      <c r="E2703" s="20">
        <v>3.5666666666666669</v>
      </c>
      <c r="F2703" s="21">
        <v>0.43050716221447932</v>
      </c>
      <c r="G2703" s="3" t="str">
        <f>IF(Table1[[#This Row],[2015 Cropland Premium (%)]]="No Data", "No Data", IF(OR(Table1[[#This Row],[2015 Cropland Premium (%)]]=0.4,Table1[[#This Row],[2015 Cropland Premium (%)]]&gt;0.4), "Yes", "No"))</f>
        <v>Yes</v>
      </c>
      <c r="H27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0.47457736482126722</v>
      </c>
      <c r="I2703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0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03" s="3" t="s">
        <v>7068</v>
      </c>
    </row>
    <row r="2704" spans="1:11" x14ac:dyDescent="0.2">
      <c r="A2704" s="3" t="s">
        <v>4396</v>
      </c>
      <c r="B2704" s="3" t="s">
        <v>2969</v>
      </c>
      <c r="C2704" t="s">
        <v>4805</v>
      </c>
      <c r="D2704" s="7" t="s">
        <v>4806</v>
      </c>
      <c r="E2704" s="20">
        <v>16.833333333333332</v>
      </c>
      <c r="F2704" s="21">
        <v>1.2469135802469138</v>
      </c>
      <c r="G2704" s="3" t="str">
        <f>IF(Table1[[#This Row],[2015 Cropland Premium (%)]]="No Data", "No Data", IF(OR(Table1[[#This Row],[2015 Cropland Premium (%)]]=0.4,Table1[[#This Row],[2015 Cropland Premium (%)]]&gt;0.4), "Yes", "No"))</f>
        <v>Yes</v>
      </c>
      <c r="H27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04" s="3" t="s">
        <v>7068</v>
      </c>
    </row>
    <row r="2705" spans="1:11" x14ac:dyDescent="0.2">
      <c r="A2705" s="3" t="s">
        <v>4396</v>
      </c>
      <c r="B2705" s="3" t="s">
        <v>2969</v>
      </c>
      <c r="C2705" t="s">
        <v>1150</v>
      </c>
      <c r="D2705" s="7" t="s">
        <v>4533</v>
      </c>
      <c r="E2705" s="20">
        <v>3.3333333333333335</v>
      </c>
      <c r="F2705" s="21">
        <v>0.49078550907434654</v>
      </c>
      <c r="G2705" s="3" t="str">
        <f>IF(Table1[[#This Row],[2015 Cropland Premium (%)]]="No Data", "No Data", IF(OR(Table1[[#This Row],[2015 Cropland Premium (%)]]=0.4,Table1[[#This Row],[2015 Cropland Premium (%)]]&gt;0.4), "Yes", "No"))</f>
        <v>Yes</v>
      </c>
      <c r="H27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0.42434540910471125</v>
      </c>
      <c r="I2705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05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05" s="3" t="s">
        <v>7068</v>
      </c>
    </row>
    <row r="2706" spans="1:11" x14ac:dyDescent="0.2">
      <c r="A2706" s="3" t="s">
        <v>4396</v>
      </c>
      <c r="B2706" s="3" t="s">
        <v>2969</v>
      </c>
      <c r="C2706" t="s">
        <v>4701</v>
      </c>
      <c r="D2706" s="7" t="s">
        <v>4702</v>
      </c>
      <c r="E2706" s="20">
        <v>19.733333333333334</v>
      </c>
      <c r="F2706" s="21">
        <v>6.8134312473392926</v>
      </c>
      <c r="G2706" s="3" t="str">
        <f>IF(Table1[[#This Row],[2015 Cropland Premium (%)]]="No Data", "No Data", IF(OR(Table1[[#This Row],[2015 Cropland Premium (%)]]=0.4,Table1[[#This Row],[2015 Cropland Premium (%)]]&gt;0.4), "Yes", "No"))</f>
        <v>Yes</v>
      </c>
      <c r="H27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0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0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06" s="3" t="s">
        <v>7068</v>
      </c>
    </row>
    <row r="2707" spans="1:11" x14ac:dyDescent="0.2">
      <c r="A2707" s="3" t="s">
        <v>4396</v>
      </c>
      <c r="B2707" s="3" t="s">
        <v>2969</v>
      </c>
      <c r="C2707" t="s">
        <v>4504</v>
      </c>
      <c r="D2707" s="7" t="s">
        <v>4505</v>
      </c>
      <c r="E2707" s="20">
        <v>10.799999999999999</v>
      </c>
      <c r="F2707" s="21">
        <v>2.0927542225835127</v>
      </c>
      <c r="G2707" s="3" t="str">
        <f>IF(Table1[[#This Row],[2015 Cropland Premium (%)]]="No Data", "No Data", IF(OR(Table1[[#This Row],[2015 Cropland Premium (%)]]=0.4,Table1[[#This Row],[2015 Cropland Premium (%)]]&gt;0.4), "Yes", "No"))</f>
        <v>Yes</v>
      </c>
      <c r="H270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0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0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0.11666666666666686</v>
      </c>
      <c r="K2707" s="3" t="s">
        <v>7068</v>
      </c>
    </row>
    <row r="2708" spans="1:11" x14ac:dyDescent="0.2">
      <c r="A2708" s="3" t="s">
        <v>4396</v>
      </c>
      <c r="B2708" s="3" t="s">
        <v>2969</v>
      </c>
      <c r="C2708" t="s">
        <v>4703</v>
      </c>
      <c r="D2708" s="7" t="s">
        <v>4704</v>
      </c>
      <c r="E2708" s="20">
        <v>9.0333333333333332</v>
      </c>
      <c r="F2708" s="21">
        <v>1.9284202569916857</v>
      </c>
      <c r="G2708" s="3" t="str">
        <f>IF(Table1[[#This Row],[2015 Cropland Premium (%)]]="No Data", "No Data", IF(OR(Table1[[#This Row],[2015 Cropland Premium (%)]]=0.4,Table1[[#This Row],[2015 Cropland Premium (%)]]&gt;0.4), "Yes", "No"))</f>
        <v>Yes</v>
      </c>
      <c r="H27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0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0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0.41111111111111115</v>
      </c>
      <c r="K2708" s="3" t="s">
        <v>7068</v>
      </c>
    </row>
    <row r="2709" spans="1:11" x14ac:dyDescent="0.2">
      <c r="A2709" s="3" t="s">
        <v>4396</v>
      </c>
      <c r="B2709" s="3" t="s">
        <v>2969</v>
      </c>
      <c r="C2709" t="s">
        <v>4431</v>
      </c>
      <c r="D2709" s="7" t="s">
        <v>4432</v>
      </c>
      <c r="E2709" s="20">
        <v>12.566666666666668</v>
      </c>
      <c r="F2709" s="21">
        <v>1.2825757575757575</v>
      </c>
      <c r="G2709" s="3" t="str">
        <f>IF(Table1[[#This Row],[2015 Cropland Premium (%)]]="No Data", "No Data", IF(OR(Table1[[#This Row],[2015 Cropland Premium (%)]]=0.4,Table1[[#This Row],[2015 Cropland Premium (%)]]&gt;0.4), "Yes", "No"))</f>
        <v>Yes</v>
      </c>
      <c r="H27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0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0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09" s="3" t="s">
        <v>7068</v>
      </c>
    </row>
    <row r="2710" spans="1:11" x14ac:dyDescent="0.2">
      <c r="A2710" s="3" t="s">
        <v>4396</v>
      </c>
      <c r="B2710" s="3" t="s">
        <v>2969</v>
      </c>
      <c r="C2710" t="s">
        <v>4575</v>
      </c>
      <c r="D2710" s="7" t="s">
        <v>4576</v>
      </c>
      <c r="E2710" s="20">
        <v>11.700000000000001</v>
      </c>
      <c r="F2710" s="21">
        <v>1.302863395274656</v>
      </c>
      <c r="G2710" s="3" t="str">
        <f>IF(Table1[[#This Row],[2015 Cropland Premium (%)]]="No Data", "No Data", IF(OR(Table1[[#This Row],[2015 Cropland Premium (%)]]=0.4,Table1[[#This Row],[2015 Cropland Premium (%)]]&gt;0.4), "Yes", "No"))</f>
        <v>Yes</v>
      </c>
      <c r="H27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1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1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10" s="3" t="s">
        <v>7068</v>
      </c>
    </row>
    <row r="2711" spans="1:11" x14ac:dyDescent="0.2">
      <c r="A2711" s="3" t="s">
        <v>4396</v>
      </c>
      <c r="B2711" s="3" t="s">
        <v>2969</v>
      </c>
      <c r="C2711" t="s">
        <v>1009</v>
      </c>
      <c r="D2711" s="7" t="s">
        <v>4506</v>
      </c>
      <c r="E2711" s="20">
        <v>15.066666666666668</v>
      </c>
      <c r="F2711" s="21">
        <v>2.074530516431925</v>
      </c>
      <c r="G2711" s="3" t="str">
        <f>IF(Table1[[#This Row],[2015 Cropland Premium (%)]]="No Data", "No Data", IF(OR(Table1[[#This Row],[2015 Cropland Premium (%)]]=0.4,Table1[[#This Row],[2015 Cropland Premium (%)]]&gt;0.4), "Yes", "No"))</f>
        <v>Yes</v>
      </c>
      <c r="H27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1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1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11" s="3" t="s">
        <v>7068</v>
      </c>
    </row>
    <row r="2712" spans="1:11" x14ac:dyDescent="0.2">
      <c r="A2712" s="3" t="s">
        <v>4396</v>
      </c>
      <c r="B2712" s="3" t="s">
        <v>2969</v>
      </c>
      <c r="C2712" t="s">
        <v>1276</v>
      </c>
      <c r="D2712" s="7" t="s">
        <v>4658</v>
      </c>
      <c r="E2712" s="20">
        <v>10.566666666666666</v>
      </c>
      <c r="F2712" s="21">
        <v>6.5370370370370372</v>
      </c>
      <c r="G2712" s="3" t="str">
        <f>IF(Table1[[#This Row],[2015 Cropland Premium (%)]]="No Data", "No Data", IF(OR(Table1[[#This Row],[2015 Cropland Premium (%)]]=0.4,Table1[[#This Row],[2015 Cropland Premium (%)]]&gt;0.4), "Yes", "No"))</f>
        <v>Yes</v>
      </c>
      <c r="H27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1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1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0.15555555555555561</v>
      </c>
      <c r="K2712" s="3" t="s">
        <v>7068</v>
      </c>
    </row>
    <row r="2713" spans="1:11" x14ac:dyDescent="0.2">
      <c r="A2713" s="3" t="s">
        <v>4396</v>
      </c>
      <c r="B2713" s="3" t="s">
        <v>2969</v>
      </c>
      <c r="C2713" t="s">
        <v>4457</v>
      </c>
      <c r="D2713" s="7" t="s">
        <v>4458</v>
      </c>
      <c r="E2713" s="20">
        <v>32.633333333333333</v>
      </c>
      <c r="F2713" s="21">
        <v>7.0707482993197273</v>
      </c>
      <c r="G2713" s="3" t="str">
        <f>IF(Table1[[#This Row],[2015 Cropland Premium (%)]]="No Data", "No Data", IF(OR(Table1[[#This Row],[2015 Cropland Premium (%)]]=0.4,Table1[[#This Row],[2015 Cropland Premium (%)]]&gt;0.4), "Yes", "No"))</f>
        <v>Yes</v>
      </c>
      <c r="H27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1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1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13" s="3" t="s">
        <v>7068</v>
      </c>
    </row>
    <row r="2714" spans="1:11" x14ac:dyDescent="0.2">
      <c r="A2714" s="3" t="s">
        <v>4396</v>
      </c>
      <c r="B2714" s="3" t="s">
        <v>2969</v>
      </c>
      <c r="C2714" t="s">
        <v>4534</v>
      </c>
      <c r="D2714" s="7" t="s">
        <v>4535</v>
      </c>
      <c r="E2714" s="20">
        <v>11.433333333333332</v>
      </c>
      <c r="F2714" s="21">
        <v>1.6862342638204708</v>
      </c>
      <c r="G2714" s="3" t="str">
        <f>IF(Table1[[#This Row],[2015 Cropland Premium (%)]]="No Data", "No Data", IF(OR(Table1[[#This Row],[2015 Cropland Premium (%)]]=0.4,Table1[[#This Row],[2015 Cropland Premium (%)]]&gt;0.4), "Yes", "No"))</f>
        <v>Yes</v>
      </c>
      <c r="H27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1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1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1.1111111111111349E-2</v>
      </c>
      <c r="K2714" s="3" t="s">
        <v>7068</v>
      </c>
    </row>
    <row r="2715" spans="1:11" x14ac:dyDescent="0.2">
      <c r="A2715" s="3" t="s">
        <v>4396</v>
      </c>
      <c r="B2715" s="3" t="s">
        <v>2969</v>
      </c>
      <c r="C2715" t="s">
        <v>4604</v>
      </c>
      <c r="D2715" s="7" t="s">
        <v>4605</v>
      </c>
      <c r="E2715" s="20">
        <v>-0.66666666666666663</v>
      </c>
      <c r="F2715" s="21">
        <v>-5.1324786324786327E-2</v>
      </c>
      <c r="G2715" s="3" t="str">
        <f>IF(Table1[[#This Row],[2015 Cropland Premium (%)]]="No Data", "No Data", IF(OR(Table1[[#This Row],[2015 Cropland Premium (%)]]=0.4,Table1[[#This Row],[2015 Cropland Premium (%)]]&gt;0.4), "Yes", "No"))</f>
        <v>No</v>
      </c>
      <c r="H271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71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1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15" s="3" t="s">
        <v>7069</v>
      </c>
    </row>
    <row r="2716" spans="1:11" x14ac:dyDescent="0.2">
      <c r="A2716" s="3" t="s">
        <v>4396</v>
      </c>
      <c r="B2716" s="3" t="s">
        <v>2969</v>
      </c>
      <c r="C2716" t="s">
        <v>4705</v>
      </c>
      <c r="D2716" s="7" t="s">
        <v>4706</v>
      </c>
      <c r="E2716" s="20">
        <v>29.966666666666669</v>
      </c>
      <c r="F2716" s="21">
        <v>4.6156716417910451</v>
      </c>
      <c r="G2716" s="3" t="str">
        <f>IF(Table1[[#This Row],[2015 Cropland Premium (%)]]="No Data", "No Data", IF(OR(Table1[[#This Row],[2015 Cropland Premium (%)]]=0.4,Table1[[#This Row],[2015 Cropland Premium (%)]]&gt;0.4), "Yes", "No"))</f>
        <v>Yes</v>
      </c>
      <c r="H27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1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1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16" s="3" t="s">
        <v>7068</v>
      </c>
    </row>
    <row r="2717" spans="1:11" x14ac:dyDescent="0.2">
      <c r="A2717" s="3" t="s">
        <v>4396</v>
      </c>
      <c r="B2717" s="3" t="s">
        <v>2969</v>
      </c>
      <c r="C2717" t="s">
        <v>4743</v>
      </c>
      <c r="D2717" s="7" t="s">
        <v>4744</v>
      </c>
      <c r="E2717" s="20">
        <v>12.666666666666666</v>
      </c>
      <c r="F2717" s="21">
        <v>1.4881560875536779</v>
      </c>
      <c r="G2717" s="3" t="str">
        <f>IF(Table1[[#This Row],[2015 Cropland Premium (%)]]="No Data", "No Data", IF(OR(Table1[[#This Row],[2015 Cropland Premium (%)]]=0.4,Table1[[#This Row],[2015 Cropland Premium (%)]]&gt;0.4), "Yes", "No"))</f>
        <v>Yes</v>
      </c>
      <c r="H27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1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1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17" s="3" t="s">
        <v>7068</v>
      </c>
    </row>
    <row r="2718" spans="1:11" x14ac:dyDescent="0.2">
      <c r="A2718" s="3" t="s">
        <v>4396</v>
      </c>
      <c r="B2718" s="3" t="s">
        <v>2969</v>
      </c>
      <c r="C2718" t="s">
        <v>717</v>
      </c>
      <c r="D2718" s="7" t="s">
        <v>4632</v>
      </c>
      <c r="E2718" s="20">
        <v>3.9666666666666663</v>
      </c>
      <c r="F2718" s="21">
        <v>0.42282003710575133</v>
      </c>
      <c r="G2718" s="3" t="str">
        <f>IF(Table1[[#This Row],[2015 Cropland Premium (%)]]="No Data", "No Data", IF(OR(Table1[[#This Row],[2015 Cropland Premium (%)]]=0.4,Table1[[#This Row],[2015 Cropland Premium (%)]]&gt;0.4), "Yes", "No"))</f>
        <v>Yes</v>
      </c>
      <c r="H27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0.48098330241187393</v>
      </c>
      <c r="I2718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18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18" s="3" t="s">
        <v>7069</v>
      </c>
    </row>
    <row r="2719" spans="1:11" x14ac:dyDescent="0.2">
      <c r="A2719" s="3" t="s">
        <v>4396</v>
      </c>
      <c r="B2719" s="3" t="s">
        <v>2969</v>
      </c>
      <c r="C2719" t="s">
        <v>4633</v>
      </c>
      <c r="D2719" s="7" t="s">
        <v>4634</v>
      </c>
      <c r="E2719" s="20">
        <v>2.1666666666666665</v>
      </c>
      <c r="F2719" s="21">
        <v>0.1979421544638936</v>
      </c>
      <c r="G2719" s="3" t="str">
        <f>IF(Table1[[#This Row],[2015 Cropland Premium (%)]]="No Data", "No Data", IF(OR(Table1[[#This Row],[2015 Cropland Premium (%)]]=0.4,Table1[[#This Row],[2015 Cropland Premium (%)]]&gt;0.4), "Yes", "No"))</f>
        <v>No</v>
      </c>
      <c r="H271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71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1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19" s="3" t="s">
        <v>7069</v>
      </c>
    </row>
    <row r="2720" spans="1:11" x14ac:dyDescent="0.2">
      <c r="A2720" s="3" t="s">
        <v>4396</v>
      </c>
      <c r="B2720" s="3" t="s">
        <v>2969</v>
      </c>
      <c r="C2720" t="s">
        <v>4606</v>
      </c>
      <c r="D2720" s="7" t="s">
        <v>4607</v>
      </c>
      <c r="E2720" s="20">
        <v>5.8</v>
      </c>
      <c r="F2720" s="21">
        <v>0.5633533133533134</v>
      </c>
      <c r="G2720" s="3" t="str">
        <f>IF(Table1[[#This Row],[2015 Cropland Premium (%)]]="No Data", "No Data", IF(OR(Table1[[#This Row],[2015 Cropland Premium (%)]]=0.4,Table1[[#This Row],[2015 Cropland Premium (%)]]&gt;0.4), "Yes", "No"))</f>
        <v>Yes</v>
      </c>
      <c r="H27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0.36387223887223885</v>
      </c>
      <c r="I272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2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20" s="3" t="s">
        <v>7069</v>
      </c>
    </row>
    <row r="2721" spans="1:11" x14ac:dyDescent="0.2">
      <c r="A2721" s="3" t="s">
        <v>4396</v>
      </c>
      <c r="B2721" s="3" t="s">
        <v>2969</v>
      </c>
      <c r="C2721" t="s">
        <v>4707</v>
      </c>
      <c r="D2721" s="7" t="s">
        <v>4708</v>
      </c>
      <c r="E2721" s="20">
        <v>20.533333333333331</v>
      </c>
      <c r="F2721" s="21">
        <v>11.437192437192437</v>
      </c>
      <c r="G2721" s="3" t="str">
        <f>IF(Table1[[#This Row],[2015 Cropland Premium (%)]]="No Data", "No Data", IF(OR(Table1[[#This Row],[2015 Cropland Premium (%)]]=0.4,Table1[[#This Row],[2015 Cropland Premium (%)]]&gt;0.4), "Yes", "No"))</f>
        <v>Yes</v>
      </c>
      <c r="H27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21" s="3" t="s">
        <v>7068</v>
      </c>
    </row>
    <row r="2722" spans="1:11" x14ac:dyDescent="0.2">
      <c r="A2722" s="3" t="s">
        <v>4396</v>
      </c>
      <c r="B2722" s="3" t="s">
        <v>2969</v>
      </c>
      <c r="C2722" t="s">
        <v>4709</v>
      </c>
      <c r="D2722" s="7" t="s">
        <v>4710</v>
      </c>
      <c r="E2722" s="20">
        <v>15.966666666666667</v>
      </c>
      <c r="F2722" s="21">
        <v>2.0771437397943422</v>
      </c>
      <c r="G2722" s="3" t="str">
        <f>IF(Table1[[#This Row],[2015 Cropland Premium (%)]]="No Data", "No Data", IF(OR(Table1[[#This Row],[2015 Cropland Premium (%)]]=0.4,Table1[[#This Row],[2015 Cropland Premium (%)]]&gt;0.4), "Yes", "No"))</f>
        <v>Yes</v>
      </c>
      <c r="H27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22" s="3" t="s">
        <v>7068</v>
      </c>
    </row>
    <row r="2723" spans="1:11" x14ac:dyDescent="0.2">
      <c r="A2723" s="3" t="s">
        <v>4396</v>
      </c>
      <c r="B2723" s="3" t="s">
        <v>2969</v>
      </c>
      <c r="C2723" t="s">
        <v>4711</v>
      </c>
      <c r="D2723" s="7" t="s">
        <v>4712</v>
      </c>
      <c r="E2723" s="20">
        <v>19.833333333333332</v>
      </c>
      <c r="F2723" s="21">
        <v>7.0215053763440851</v>
      </c>
      <c r="G2723" s="3" t="str">
        <f>IF(Table1[[#This Row],[2015 Cropland Premium (%)]]="No Data", "No Data", IF(OR(Table1[[#This Row],[2015 Cropland Premium (%)]]=0.4,Table1[[#This Row],[2015 Cropland Premium (%)]]&gt;0.4), "Yes", "No"))</f>
        <v>Yes</v>
      </c>
      <c r="H27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2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2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23" s="3" t="s">
        <v>7068</v>
      </c>
    </row>
    <row r="2724" spans="1:11" x14ac:dyDescent="0.2">
      <c r="A2724" s="3" t="s">
        <v>4396</v>
      </c>
      <c r="B2724" s="3" t="s">
        <v>2969</v>
      </c>
      <c r="C2724" t="s">
        <v>4608</v>
      </c>
      <c r="D2724" s="7" t="s">
        <v>4609</v>
      </c>
      <c r="E2724" s="20">
        <v>6.666666666666667</v>
      </c>
      <c r="F2724" s="21">
        <v>0.4937932437932438</v>
      </c>
      <c r="G2724" s="3" t="str">
        <f>IF(Table1[[#This Row],[2015 Cropland Premium (%)]]="No Data", "No Data", IF(OR(Table1[[#This Row],[2015 Cropland Premium (%)]]=0.4,Table1[[#This Row],[2015 Cropland Premium (%)]]&gt;0.4), "Yes", "No"))</f>
        <v>Yes</v>
      </c>
      <c r="H27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0.42183896350563022</v>
      </c>
      <c r="I272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2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24" s="3" t="s">
        <v>7069</v>
      </c>
    </row>
    <row r="2725" spans="1:11" x14ac:dyDescent="0.2">
      <c r="A2725" s="3" t="s">
        <v>4396</v>
      </c>
      <c r="B2725" s="3" t="s">
        <v>2969</v>
      </c>
      <c r="C2725" t="s">
        <v>4772</v>
      </c>
      <c r="D2725" s="7" t="s">
        <v>4773</v>
      </c>
      <c r="E2725" s="20">
        <v>27.833333333333332</v>
      </c>
      <c r="F2725" s="21">
        <v>2.3858695652173911</v>
      </c>
      <c r="G2725" s="3" t="str">
        <f>IF(Table1[[#This Row],[2015 Cropland Premium (%)]]="No Data", "No Data", IF(OR(Table1[[#This Row],[2015 Cropland Premium (%)]]=0.4,Table1[[#This Row],[2015 Cropland Premium (%)]]&gt;0.4), "Yes", "No"))</f>
        <v>Yes</v>
      </c>
      <c r="H27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2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2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25" s="3" t="s">
        <v>7068</v>
      </c>
    </row>
    <row r="2726" spans="1:11" x14ac:dyDescent="0.2">
      <c r="A2726" s="3" t="s">
        <v>4396</v>
      </c>
      <c r="B2726" s="3" t="s">
        <v>2969</v>
      </c>
      <c r="C2726" t="s">
        <v>476</v>
      </c>
      <c r="D2726" s="7" t="s">
        <v>4635</v>
      </c>
      <c r="E2726" s="20">
        <v>1.1000000000000003</v>
      </c>
      <c r="F2726" s="21">
        <v>0.10476190476190478</v>
      </c>
      <c r="G2726" s="3" t="str">
        <f>IF(Table1[[#This Row],[2015 Cropland Premium (%)]]="No Data", "No Data", IF(OR(Table1[[#This Row],[2015 Cropland Premium (%)]]=0.4,Table1[[#This Row],[2015 Cropland Premium (%)]]&gt;0.4), "Yes", "No"))</f>
        <v>No</v>
      </c>
      <c r="H272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72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2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26" s="3" t="s">
        <v>7069</v>
      </c>
    </row>
    <row r="2727" spans="1:11" x14ac:dyDescent="0.2">
      <c r="A2727" s="3" t="s">
        <v>4396</v>
      </c>
      <c r="B2727" s="3" t="s">
        <v>2969</v>
      </c>
      <c r="C2727" t="s">
        <v>4636</v>
      </c>
      <c r="D2727" s="7" t="s">
        <v>4637</v>
      </c>
      <c r="E2727" s="20">
        <v>6.166666666666667</v>
      </c>
      <c r="F2727" s="21">
        <v>0.45628137294803955</v>
      </c>
      <c r="G2727" s="3" t="str">
        <f>IF(Table1[[#This Row],[2015 Cropland Premium (%)]]="No Data", "No Data", IF(OR(Table1[[#This Row],[2015 Cropland Premium (%)]]=0.4,Table1[[#This Row],[2015 Cropland Premium (%)]]&gt;0.4), "Yes", "No"))</f>
        <v>Yes</v>
      </c>
      <c r="H27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0.45309885587663373</v>
      </c>
      <c r="I272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2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27" s="3" t="s">
        <v>7068</v>
      </c>
    </row>
    <row r="2728" spans="1:11" x14ac:dyDescent="0.2">
      <c r="A2728" s="3" t="s">
        <v>4396</v>
      </c>
      <c r="B2728" s="3" t="s">
        <v>2969</v>
      </c>
      <c r="C2728" t="s">
        <v>3615</v>
      </c>
      <c r="D2728" s="7" t="s">
        <v>4659</v>
      </c>
      <c r="E2728" s="20" t="s">
        <v>7066</v>
      </c>
      <c r="F2728" s="21" t="s">
        <v>7066</v>
      </c>
      <c r="G272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72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72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72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728" s="3" t="s">
        <v>7068</v>
      </c>
    </row>
    <row r="2729" spans="1:11" x14ac:dyDescent="0.2">
      <c r="A2729" s="3" t="s">
        <v>4396</v>
      </c>
      <c r="B2729" s="3" t="s">
        <v>2969</v>
      </c>
      <c r="C2729" t="s">
        <v>518</v>
      </c>
      <c r="D2729" s="7" t="s">
        <v>4745</v>
      </c>
      <c r="E2729" s="20">
        <v>5.166666666666667</v>
      </c>
      <c r="F2729" s="21">
        <v>0.43304347826086959</v>
      </c>
      <c r="G2729" s="3" t="str">
        <f>IF(Table1[[#This Row],[2015 Cropland Premium (%)]]="No Data", "No Data", IF(OR(Table1[[#This Row],[2015 Cropland Premium (%)]]=0.4,Table1[[#This Row],[2015 Cropland Premium (%)]]&gt;0.4), "Yes", "No"))</f>
        <v>Yes</v>
      </c>
      <c r="H27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0.47246376811594204</v>
      </c>
      <c r="I272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2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29" s="3" t="s">
        <v>7068</v>
      </c>
    </row>
    <row r="2730" spans="1:11" x14ac:dyDescent="0.2">
      <c r="A2730" s="3" t="s">
        <v>4396</v>
      </c>
      <c r="B2730" s="3" t="s">
        <v>2969</v>
      </c>
      <c r="C2730" t="s">
        <v>4797</v>
      </c>
      <c r="D2730" s="7" t="s">
        <v>4798</v>
      </c>
      <c r="E2730" s="20">
        <v>7.2</v>
      </c>
      <c r="F2730" s="21">
        <v>1.4051030668677729</v>
      </c>
      <c r="G2730" s="3" t="str">
        <f>IF(Table1[[#This Row],[2015 Cropland Premium (%)]]="No Data", "No Data", IF(OR(Table1[[#This Row],[2015 Cropland Premium (%)]]=0.4,Table1[[#This Row],[2015 Cropland Premium (%)]]&gt;0.4), "Yes", "No"))</f>
        <v>Yes</v>
      </c>
      <c r="H27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3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3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30" s="3" t="s">
        <v>7068</v>
      </c>
    </row>
    <row r="2731" spans="1:11" x14ac:dyDescent="0.2">
      <c r="A2731" s="3" t="s">
        <v>4396</v>
      </c>
      <c r="B2731" s="3" t="s">
        <v>2969</v>
      </c>
      <c r="C2731" t="s">
        <v>4774</v>
      </c>
      <c r="D2731" s="7" t="s">
        <v>4775</v>
      </c>
      <c r="E2731" s="20">
        <v>22</v>
      </c>
      <c r="F2731" s="21">
        <v>1.249390567037626</v>
      </c>
      <c r="G2731" s="3" t="str">
        <f>IF(Table1[[#This Row],[2015 Cropland Premium (%)]]="No Data", "No Data", IF(OR(Table1[[#This Row],[2015 Cropland Premium (%)]]=0.4,Table1[[#This Row],[2015 Cropland Premium (%)]]&gt;0.4), "Yes", "No"))</f>
        <v>Yes</v>
      </c>
      <c r="H27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3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3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31" s="3" t="s">
        <v>7069</v>
      </c>
    </row>
    <row r="2732" spans="1:11" x14ac:dyDescent="0.2">
      <c r="A2732" s="3" t="s">
        <v>4396</v>
      </c>
      <c r="B2732" s="3" t="s">
        <v>2969</v>
      </c>
      <c r="C2732" t="s">
        <v>1226</v>
      </c>
      <c r="D2732" s="7" t="s">
        <v>4484</v>
      </c>
      <c r="E2732" s="20">
        <v>8.1666666666666661</v>
      </c>
      <c r="F2732" s="21">
        <v>1.0747363747363747</v>
      </c>
      <c r="G2732" s="3" t="str">
        <f>IF(Table1[[#This Row],[2015 Cropland Premium (%)]]="No Data", "No Data", IF(OR(Table1[[#This Row],[2015 Cropland Premium (%)]]=0.4,Table1[[#This Row],[2015 Cropland Premium (%)]]&gt;0.4), "Yes", "No"))</f>
        <v>Yes</v>
      </c>
      <c r="H27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32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32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32" s="3" t="s">
        <v>7068</v>
      </c>
    </row>
    <row r="2733" spans="1:11" x14ac:dyDescent="0.2">
      <c r="A2733" s="3" t="s">
        <v>4396</v>
      </c>
      <c r="B2733" s="3" t="s">
        <v>2969</v>
      </c>
      <c r="C2733" t="s">
        <v>1893</v>
      </c>
      <c r="D2733" s="7" t="s">
        <v>4485</v>
      </c>
      <c r="E2733" s="20">
        <v>24.833333333333332</v>
      </c>
      <c r="F2733" s="21">
        <v>3.8108336810868457</v>
      </c>
      <c r="G2733" s="3" t="str">
        <f>IF(Table1[[#This Row],[2015 Cropland Premium (%)]]="No Data", "No Data", IF(OR(Table1[[#This Row],[2015 Cropland Premium (%)]]=0.4,Table1[[#This Row],[2015 Cropland Premium (%)]]&gt;0.4), "Yes", "No"))</f>
        <v>Yes</v>
      </c>
      <c r="H27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3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3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33" s="3" t="s">
        <v>7068</v>
      </c>
    </row>
    <row r="2734" spans="1:11" x14ac:dyDescent="0.2">
      <c r="A2734" s="3" t="s">
        <v>4396</v>
      </c>
      <c r="B2734" s="3" t="s">
        <v>2969</v>
      </c>
      <c r="C2734" t="s">
        <v>4486</v>
      </c>
      <c r="D2734" s="7" t="s">
        <v>4487</v>
      </c>
      <c r="E2734" s="20">
        <v>16.5</v>
      </c>
      <c r="F2734" s="21">
        <v>1.8435672514619883</v>
      </c>
      <c r="G2734" s="3" t="str">
        <f>IF(Table1[[#This Row],[2015 Cropland Premium (%)]]="No Data", "No Data", IF(OR(Table1[[#This Row],[2015 Cropland Premium (%)]]=0.4,Table1[[#This Row],[2015 Cropland Premium (%)]]&gt;0.4), "Yes", "No"))</f>
        <v>Yes</v>
      </c>
      <c r="H27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3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3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34" s="3" t="s">
        <v>7068</v>
      </c>
    </row>
    <row r="2735" spans="1:11" x14ac:dyDescent="0.2">
      <c r="A2735" s="3" t="s">
        <v>4396</v>
      </c>
      <c r="B2735" s="3" t="s">
        <v>2969</v>
      </c>
      <c r="C2735" t="s">
        <v>4807</v>
      </c>
      <c r="D2735" s="7" t="s">
        <v>4808</v>
      </c>
      <c r="E2735" s="20">
        <v>42.5</v>
      </c>
      <c r="F2735" s="21">
        <v>2.9371822803195351</v>
      </c>
      <c r="G2735" s="3" t="str">
        <f>IF(Table1[[#This Row],[2015 Cropland Premium (%)]]="No Data", "No Data", IF(OR(Table1[[#This Row],[2015 Cropland Premium (%)]]=0.4,Table1[[#This Row],[2015 Cropland Premium (%)]]&gt;0.4), "Yes", "No"))</f>
        <v>Yes</v>
      </c>
      <c r="H27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3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3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35" s="3" t="s">
        <v>7068</v>
      </c>
    </row>
    <row r="2736" spans="1:11" x14ac:dyDescent="0.2">
      <c r="A2736" s="3" t="s">
        <v>4396</v>
      </c>
      <c r="B2736" s="3" t="s">
        <v>2969</v>
      </c>
      <c r="C2736" t="s">
        <v>1568</v>
      </c>
      <c r="D2736" s="7" t="s">
        <v>4577</v>
      </c>
      <c r="E2736" s="20">
        <v>28.166666666666668</v>
      </c>
      <c r="F2736" s="21">
        <v>2.3845454545454547</v>
      </c>
      <c r="G2736" s="3" t="str">
        <f>IF(Table1[[#This Row],[2015 Cropland Premium (%)]]="No Data", "No Data", IF(OR(Table1[[#This Row],[2015 Cropland Premium (%)]]=0.4,Table1[[#This Row],[2015 Cropland Premium (%)]]&gt;0.4), "Yes", "No"))</f>
        <v>Yes</v>
      </c>
      <c r="H27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3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3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36" s="3" t="s">
        <v>7068</v>
      </c>
    </row>
    <row r="2737" spans="1:11" x14ac:dyDescent="0.2">
      <c r="A2737" s="3" t="s">
        <v>4396</v>
      </c>
      <c r="B2737" s="3" t="s">
        <v>2969</v>
      </c>
      <c r="C2737" t="s">
        <v>2035</v>
      </c>
      <c r="D2737" s="7" t="s">
        <v>4746</v>
      </c>
      <c r="E2737" s="20">
        <v>8.3333333333333339</v>
      </c>
      <c r="F2737" s="21">
        <v>0.72463768115942029</v>
      </c>
      <c r="G2737" s="3" t="str">
        <f>IF(Table1[[#This Row],[2015 Cropland Premium (%)]]="No Data", "No Data", IF(OR(Table1[[#This Row],[2015 Cropland Premium (%)]]=0.4,Table1[[#This Row],[2015 Cropland Premium (%)]]&gt;0.4), "Yes", "No"))</f>
        <v>Yes</v>
      </c>
      <c r="H27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0.22946859903381644</v>
      </c>
      <c r="I2737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37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37" s="3" t="s">
        <v>7068</v>
      </c>
    </row>
    <row r="2738" spans="1:11" x14ac:dyDescent="0.2">
      <c r="A2738" s="3" t="s">
        <v>4396</v>
      </c>
      <c r="B2738" s="3" t="s">
        <v>2969</v>
      </c>
      <c r="C2738" t="s">
        <v>4660</v>
      </c>
      <c r="D2738" s="7" t="s">
        <v>4661</v>
      </c>
      <c r="E2738" s="20" t="s">
        <v>7066</v>
      </c>
      <c r="F2738" s="21" t="s">
        <v>7066</v>
      </c>
      <c r="G273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73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73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73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738" s="3" t="s">
        <v>7068</v>
      </c>
    </row>
    <row r="2739" spans="1:11" x14ac:dyDescent="0.2">
      <c r="A2739" s="3" t="s">
        <v>4396</v>
      </c>
      <c r="B2739" s="3" t="s">
        <v>2969</v>
      </c>
      <c r="C2739" t="s">
        <v>4536</v>
      </c>
      <c r="D2739" s="7" t="s">
        <v>4537</v>
      </c>
      <c r="E2739" s="20">
        <v>6.5</v>
      </c>
      <c r="F2739" s="21">
        <v>0.62777777777777788</v>
      </c>
      <c r="G2739" s="3" t="str">
        <f>IF(Table1[[#This Row],[2015 Cropland Premium (%)]]="No Data", "No Data", IF(OR(Table1[[#This Row],[2015 Cropland Premium (%)]]=0.4,Table1[[#This Row],[2015 Cropland Premium (%)]]&gt;0.4), "Yes", "No"))</f>
        <v>Yes</v>
      </c>
      <c r="H27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0.31018518518518512</v>
      </c>
      <c r="I273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3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39" s="3" t="s">
        <v>7068</v>
      </c>
    </row>
    <row r="2740" spans="1:11" x14ac:dyDescent="0.2">
      <c r="A2740" s="3" t="s">
        <v>4396</v>
      </c>
      <c r="B2740" s="3" t="s">
        <v>2969</v>
      </c>
      <c r="C2740" t="s">
        <v>3706</v>
      </c>
      <c r="D2740" s="7" t="s">
        <v>4610</v>
      </c>
      <c r="E2740" s="20">
        <v>4.666666666666667</v>
      </c>
      <c r="F2740" s="21">
        <v>0.40277777777777785</v>
      </c>
      <c r="G2740" s="3" t="str">
        <f>IF(Table1[[#This Row],[2015 Cropland Premium (%)]]="No Data", "No Data", IF(OR(Table1[[#This Row],[2015 Cropland Premium (%)]]=0.4,Table1[[#This Row],[2015 Cropland Premium (%)]]&gt;0.4), "Yes", "No"))</f>
        <v>Yes</v>
      </c>
      <c r="H27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0.49768518518518512</v>
      </c>
      <c r="I274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4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40" s="3" t="s">
        <v>7069</v>
      </c>
    </row>
    <row r="2741" spans="1:11" x14ac:dyDescent="0.2">
      <c r="A2741" s="3" t="s">
        <v>4396</v>
      </c>
      <c r="B2741" s="3" t="s">
        <v>2969</v>
      </c>
      <c r="C2741" t="s">
        <v>4459</v>
      </c>
      <c r="D2741" s="7" t="s">
        <v>4460</v>
      </c>
      <c r="E2741" s="20">
        <v>27.833333333333332</v>
      </c>
      <c r="F2741" s="21">
        <v>6.958333333333333</v>
      </c>
      <c r="G2741" s="3" t="str">
        <f>IF(Table1[[#This Row],[2015 Cropland Premium (%)]]="No Data", "No Data", IF(OR(Table1[[#This Row],[2015 Cropland Premium (%)]]=0.4,Table1[[#This Row],[2015 Cropland Premium (%)]]&gt;0.4), "Yes", "No"))</f>
        <v>Yes</v>
      </c>
      <c r="H274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4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4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41" s="3" t="s">
        <v>7068</v>
      </c>
    </row>
    <row r="2742" spans="1:11" x14ac:dyDescent="0.2">
      <c r="A2742" s="3" t="s">
        <v>4396</v>
      </c>
      <c r="B2742" s="3" t="s">
        <v>2969</v>
      </c>
      <c r="C2742" t="s">
        <v>4538</v>
      </c>
      <c r="D2742" s="7" t="s">
        <v>4539</v>
      </c>
      <c r="E2742" s="20">
        <v>9.2999999999999989</v>
      </c>
      <c r="F2742" s="21">
        <v>1.2503293807641633</v>
      </c>
      <c r="G2742" s="3" t="str">
        <f>IF(Table1[[#This Row],[2015 Cropland Premium (%)]]="No Data", "No Data", IF(OR(Table1[[#This Row],[2015 Cropland Premium (%)]]=0.4,Table1[[#This Row],[2015 Cropland Premium (%)]]&gt;0.4), "Yes", "No"))</f>
        <v>Yes</v>
      </c>
      <c r="H27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0.36666666666666681</v>
      </c>
      <c r="K2742" s="3" t="s">
        <v>7068</v>
      </c>
    </row>
    <row r="2743" spans="1:11" x14ac:dyDescent="0.2">
      <c r="A2743" s="3" t="s">
        <v>4396</v>
      </c>
      <c r="B2743" s="3" t="s">
        <v>2969</v>
      </c>
      <c r="C2743" t="s">
        <v>4799</v>
      </c>
      <c r="D2743" s="7" t="s">
        <v>4800</v>
      </c>
      <c r="E2743" s="20">
        <v>6.333333333333333</v>
      </c>
      <c r="F2743" s="21">
        <v>1.0701754385964912</v>
      </c>
      <c r="G2743" s="3" t="str">
        <f>IF(Table1[[#This Row],[2015 Cropland Premium (%)]]="No Data", "No Data", IF(OR(Table1[[#This Row],[2015 Cropland Premium (%)]]=0.4,Table1[[#This Row],[2015 Cropland Premium (%)]]&gt;0.4), "Yes", "No"))</f>
        <v>Yes</v>
      </c>
      <c r="H27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43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4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43" s="3" t="s">
        <v>7068</v>
      </c>
    </row>
    <row r="2744" spans="1:11" x14ac:dyDescent="0.2">
      <c r="A2744" s="3" t="s">
        <v>4396</v>
      </c>
      <c r="B2744" s="3" t="s">
        <v>2969</v>
      </c>
      <c r="C2744" t="s">
        <v>4801</v>
      </c>
      <c r="D2744" s="7" t="s">
        <v>4802</v>
      </c>
      <c r="E2744" s="20">
        <v>9.1333333333333329</v>
      </c>
      <c r="F2744" s="21">
        <v>2.1522860615805741</v>
      </c>
      <c r="G2744" s="3" t="str">
        <f>IF(Table1[[#This Row],[2015 Cropland Premium (%)]]="No Data", "No Data", IF(OR(Table1[[#This Row],[2015 Cropland Premium (%)]]=0.4,Table1[[#This Row],[2015 Cropland Premium (%)]]&gt;0.4), "Yes", "No"))</f>
        <v>Yes</v>
      </c>
      <c r="H27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4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4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0.39444444444444454</v>
      </c>
      <c r="K2744" s="3" t="s">
        <v>7068</v>
      </c>
    </row>
    <row r="2745" spans="1:11" x14ac:dyDescent="0.2">
      <c r="A2745" s="3" t="s">
        <v>4810</v>
      </c>
      <c r="B2745" s="3" t="s">
        <v>4809</v>
      </c>
      <c r="C2745" t="s">
        <v>3819</v>
      </c>
      <c r="D2745" s="7" t="s">
        <v>4847</v>
      </c>
      <c r="E2745" s="20" t="s">
        <v>7066</v>
      </c>
      <c r="F2745" s="21" t="s">
        <v>7066</v>
      </c>
      <c r="G274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74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74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74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745" s="3" t="s">
        <v>7068</v>
      </c>
    </row>
    <row r="2746" spans="1:11" x14ac:dyDescent="0.2">
      <c r="A2746" s="3" t="s">
        <v>4810</v>
      </c>
      <c r="B2746" s="3" t="s">
        <v>4809</v>
      </c>
      <c r="C2746" t="s">
        <v>4811</v>
      </c>
      <c r="D2746" s="7" t="s">
        <v>4812</v>
      </c>
      <c r="E2746" s="20">
        <v>25.666666666666668</v>
      </c>
      <c r="F2746" s="21">
        <v>9.3079710144927557</v>
      </c>
      <c r="G2746" s="3" t="str">
        <f>IF(Table1[[#This Row],[2015 Cropland Premium (%)]]="No Data", "No Data", IF(OR(Table1[[#This Row],[2015 Cropland Premium (%)]]=0.4,Table1[[#This Row],[2015 Cropland Premium (%)]]&gt;0.4), "Yes", "No"))</f>
        <v>Yes</v>
      </c>
      <c r="H274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4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4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46" s="3" t="s">
        <v>7068</v>
      </c>
    </row>
    <row r="2747" spans="1:11" x14ac:dyDescent="0.2">
      <c r="A2747" s="3" t="s">
        <v>4810</v>
      </c>
      <c r="B2747" s="3" t="s">
        <v>4809</v>
      </c>
      <c r="C2747" t="s">
        <v>4813</v>
      </c>
      <c r="D2747" s="7" t="s">
        <v>4814</v>
      </c>
      <c r="E2747" s="20">
        <v>26.666666666666668</v>
      </c>
      <c r="F2747" s="21">
        <v>2.0512820512820511</v>
      </c>
      <c r="G2747" s="3" t="str">
        <f>IF(Table1[[#This Row],[2015 Cropland Premium (%)]]="No Data", "No Data", IF(OR(Table1[[#This Row],[2015 Cropland Premium (%)]]=0.4,Table1[[#This Row],[2015 Cropland Premium (%)]]&gt;0.4), "Yes", "No"))</f>
        <v>Yes</v>
      </c>
      <c r="H27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47" s="3" t="s">
        <v>7068</v>
      </c>
    </row>
    <row r="2748" spans="1:11" x14ac:dyDescent="0.2">
      <c r="A2748" s="3" t="s">
        <v>4810</v>
      </c>
      <c r="B2748" s="3" t="s">
        <v>4809</v>
      </c>
      <c r="C2748" t="s">
        <v>3058</v>
      </c>
      <c r="D2748" s="7" t="s">
        <v>4833</v>
      </c>
      <c r="E2748" s="20">
        <v>13.2</v>
      </c>
      <c r="F2748" s="21">
        <v>5.7391304347826084</v>
      </c>
      <c r="G2748" s="3" t="str">
        <f>IF(Table1[[#This Row],[2015 Cropland Premium (%)]]="No Data", "No Data", IF(OR(Table1[[#This Row],[2015 Cropland Premium (%)]]=0.4,Table1[[#This Row],[2015 Cropland Premium (%)]]&gt;0.4), "Yes", "No"))</f>
        <v>Yes</v>
      </c>
      <c r="H27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48" s="3" t="s">
        <v>7068</v>
      </c>
    </row>
    <row r="2749" spans="1:11" x14ac:dyDescent="0.2">
      <c r="A2749" s="3" t="s">
        <v>4810</v>
      </c>
      <c r="B2749" s="3" t="s">
        <v>4809</v>
      </c>
      <c r="C2749" t="s">
        <v>4834</v>
      </c>
      <c r="D2749" s="7" t="s">
        <v>4835</v>
      </c>
      <c r="E2749" s="20">
        <v>7.6</v>
      </c>
      <c r="F2749" s="21">
        <v>0.96202531645569611</v>
      </c>
      <c r="G2749" s="3" t="str">
        <f>IF(Table1[[#This Row],[2015 Cropland Premium (%)]]="No Data", "No Data", IF(OR(Table1[[#This Row],[2015 Cropland Premium (%)]]=0.4,Table1[[#This Row],[2015 Cropland Premium (%)]]&gt;0.4), "Yes", "No"))</f>
        <v>Yes</v>
      </c>
      <c r="H27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3.1645569620253222E-2</v>
      </c>
      <c r="I274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4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49" s="3" t="s">
        <v>7068</v>
      </c>
    </row>
    <row r="2750" spans="1:11" x14ac:dyDescent="0.2">
      <c r="A2750" s="3" t="s">
        <v>4810</v>
      </c>
      <c r="B2750" s="3" t="s">
        <v>4809</v>
      </c>
      <c r="C2750" t="s">
        <v>1849</v>
      </c>
      <c r="D2750" s="7" t="s">
        <v>4815</v>
      </c>
      <c r="E2750" s="20">
        <v>7.0333333333333341</v>
      </c>
      <c r="F2750" s="21">
        <v>0.81567326571260479</v>
      </c>
      <c r="G2750" s="3" t="str">
        <f>IF(Table1[[#This Row],[2015 Cropland Premium (%)]]="No Data", "No Data", IF(OR(Table1[[#This Row],[2015 Cropland Premium (%)]]=0.4,Table1[[#This Row],[2015 Cropland Premium (%)]]&gt;0.4), "Yes", "No"))</f>
        <v>Yes</v>
      </c>
      <c r="H27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0.15360561190616268</v>
      </c>
      <c r="I275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5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50" s="3" t="s">
        <v>7068</v>
      </c>
    </row>
    <row r="2751" spans="1:11" x14ac:dyDescent="0.2">
      <c r="A2751" s="3" t="s">
        <v>4810</v>
      </c>
      <c r="B2751" s="3" t="s">
        <v>4809</v>
      </c>
      <c r="C2751" t="s">
        <v>4836</v>
      </c>
      <c r="D2751" s="7" t="s">
        <v>4837</v>
      </c>
      <c r="E2751" s="20">
        <v>14.1</v>
      </c>
      <c r="F2751" s="21">
        <v>1.7848101265822784</v>
      </c>
      <c r="G2751" s="3" t="str">
        <f>IF(Table1[[#This Row],[2015 Cropland Premium (%)]]="No Data", "No Data", IF(OR(Table1[[#This Row],[2015 Cropland Premium (%)]]=0.4,Table1[[#This Row],[2015 Cropland Premium (%)]]&gt;0.4), "Yes", "No"))</f>
        <v>Yes</v>
      </c>
      <c r="H27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5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5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51" s="3" t="s">
        <v>7068</v>
      </c>
    </row>
    <row r="2752" spans="1:11" x14ac:dyDescent="0.2">
      <c r="A2752" s="3" t="s">
        <v>4810</v>
      </c>
      <c r="B2752" s="3" t="s">
        <v>4809</v>
      </c>
      <c r="C2752" t="s">
        <v>4838</v>
      </c>
      <c r="D2752" s="7" t="s">
        <v>4839</v>
      </c>
      <c r="E2752" s="20" t="s">
        <v>7066</v>
      </c>
      <c r="F2752" s="21" t="s">
        <v>7066</v>
      </c>
      <c r="G275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75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75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75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752" s="3" t="s">
        <v>7068</v>
      </c>
    </row>
    <row r="2753" spans="1:11" x14ac:dyDescent="0.2">
      <c r="A2753" s="3" t="s">
        <v>4810</v>
      </c>
      <c r="B2753" s="3" t="s">
        <v>4809</v>
      </c>
      <c r="C2753" t="s">
        <v>892</v>
      </c>
      <c r="D2753" s="7" t="s">
        <v>4848</v>
      </c>
      <c r="E2753" s="20" t="s">
        <v>7066</v>
      </c>
      <c r="F2753" s="21" t="s">
        <v>7066</v>
      </c>
      <c r="G275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75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75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75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753" s="3" t="s">
        <v>7068</v>
      </c>
    </row>
    <row r="2754" spans="1:11" x14ac:dyDescent="0.2">
      <c r="A2754" s="3" t="s">
        <v>4810</v>
      </c>
      <c r="B2754" s="3" t="s">
        <v>4809</v>
      </c>
      <c r="C2754" t="s">
        <v>831</v>
      </c>
      <c r="D2754" s="7" t="s">
        <v>4840</v>
      </c>
      <c r="E2754" s="20" t="s">
        <v>7066</v>
      </c>
      <c r="F2754" s="21" t="s">
        <v>7066</v>
      </c>
      <c r="G275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75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75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75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754" s="3" t="s">
        <v>7068</v>
      </c>
    </row>
    <row r="2755" spans="1:11" x14ac:dyDescent="0.2">
      <c r="A2755" s="3" t="s">
        <v>4810</v>
      </c>
      <c r="B2755" s="3" t="s">
        <v>4809</v>
      </c>
      <c r="C2755" t="s">
        <v>2433</v>
      </c>
      <c r="D2755" s="7" t="s">
        <v>4849</v>
      </c>
      <c r="E2755" s="20">
        <v>17</v>
      </c>
      <c r="F2755" s="21">
        <v>2</v>
      </c>
      <c r="G2755" s="3" t="str">
        <f>IF(Table1[[#This Row],[2015 Cropland Premium (%)]]="No Data", "No Data", IF(OR(Table1[[#This Row],[2015 Cropland Premium (%)]]=0.4,Table1[[#This Row],[2015 Cropland Premium (%)]]&gt;0.4), "Yes", "No"))</f>
        <v>Yes</v>
      </c>
      <c r="H27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5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5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55" s="3" t="s">
        <v>7068</v>
      </c>
    </row>
    <row r="2756" spans="1:11" x14ac:dyDescent="0.2">
      <c r="A2756" s="3" t="s">
        <v>4810</v>
      </c>
      <c r="B2756" s="3" t="s">
        <v>4809</v>
      </c>
      <c r="C2756" t="s">
        <v>4825</v>
      </c>
      <c r="D2756" s="7" t="s">
        <v>4826</v>
      </c>
      <c r="E2756" s="20">
        <v>11.333333333333334</v>
      </c>
      <c r="F2756" s="21">
        <v>2.0272809210799232</v>
      </c>
      <c r="G2756" s="3" t="str">
        <f>IF(Table1[[#This Row],[2015 Cropland Premium (%)]]="No Data", "No Data", IF(OR(Table1[[#This Row],[2015 Cropland Premium (%)]]=0.4,Table1[[#This Row],[2015 Cropland Premium (%)]]&gt;0.4), "Yes", "No"))</f>
        <v>Yes</v>
      </c>
      <c r="H27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5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5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2.7777777777777679E-2</v>
      </c>
      <c r="K2756" s="3" t="s">
        <v>7068</v>
      </c>
    </row>
    <row r="2757" spans="1:11" x14ac:dyDescent="0.2">
      <c r="A2757" s="3" t="s">
        <v>4810</v>
      </c>
      <c r="B2757" s="3" t="s">
        <v>4809</v>
      </c>
      <c r="C2757" t="s">
        <v>1458</v>
      </c>
      <c r="D2757" s="7" t="s">
        <v>4850</v>
      </c>
      <c r="E2757" s="20">
        <v>17</v>
      </c>
      <c r="F2757" s="21">
        <v>2</v>
      </c>
      <c r="G2757" s="3" t="str">
        <f>IF(Table1[[#This Row],[2015 Cropland Premium (%)]]="No Data", "No Data", IF(OR(Table1[[#This Row],[2015 Cropland Premium (%)]]=0.4,Table1[[#This Row],[2015 Cropland Premium (%)]]&gt;0.4), "Yes", "No"))</f>
        <v>Yes</v>
      </c>
      <c r="H27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5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5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57" s="3" t="s">
        <v>7068</v>
      </c>
    </row>
    <row r="2758" spans="1:11" x14ac:dyDescent="0.2">
      <c r="A2758" s="3" t="s">
        <v>4810</v>
      </c>
      <c r="B2758" s="3" t="s">
        <v>4809</v>
      </c>
      <c r="C2758" t="s">
        <v>4827</v>
      </c>
      <c r="D2758" s="7" t="s">
        <v>4828</v>
      </c>
      <c r="E2758" s="20">
        <v>23.400000000000002</v>
      </c>
      <c r="F2758" s="21">
        <v>3.9874387254901964</v>
      </c>
      <c r="G2758" s="3" t="str">
        <f>IF(Table1[[#This Row],[2015 Cropland Premium (%)]]="No Data", "No Data", IF(OR(Table1[[#This Row],[2015 Cropland Premium (%)]]=0.4,Table1[[#This Row],[2015 Cropland Premium (%)]]&gt;0.4), "Yes", "No"))</f>
        <v>Yes</v>
      </c>
      <c r="H27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5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5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58" s="3" t="s">
        <v>7068</v>
      </c>
    </row>
    <row r="2759" spans="1:11" x14ac:dyDescent="0.2">
      <c r="A2759" s="3" t="s">
        <v>4810</v>
      </c>
      <c r="B2759" s="3" t="s">
        <v>4809</v>
      </c>
      <c r="C2759" t="s">
        <v>422</v>
      </c>
      <c r="D2759" s="7" t="s">
        <v>4816</v>
      </c>
      <c r="E2759" s="20">
        <v>31.966666666666669</v>
      </c>
      <c r="F2759" s="21">
        <v>9.0027216438728992</v>
      </c>
      <c r="G2759" s="3" t="str">
        <f>IF(Table1[[#This Row],[2015 Cropland Premium (%)]]="No Data", "No Data", IF(OR(Table1[[#This Row],[2015 Cropland Premium (%)]]=0.4,Table1[[#This Row],[2015 Cropland Premium (%)]]&gt;0.4), "Yes", "No"))</f>
        <v>Yes</v>
      </c>
      <c r="H27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59" s="3" t="s">
        <v>7068</v>
      </c>
    </row>
    <row r="2760" spans="1:11" x14ac:dyDescent="0.2">
      <c r="A2760" s="3" t="s">
        <v>4810</v>
      </c>
      <c r="B2760" s="3" t="s">
        <v>4809</v>
      </c>
      <c r="C2760" t="s">
        <v>4851</v>
      </c>
      <c r="D2760" s="7" t="s">
        <v>4852</v>
      </c>
      <c r="E2760" s="20">
        <v>5.5</v>
      </c>
      <c r="F2760" s="21">
        <v>0.6470588235294118</v>
      </c>
      <c r="G2760" s="3" t="str">
        <f>IF(Table1[[#This Row],[2015 Cropland Premium (%)]]="No Data", "No Data", IF(OR(Table1[[#This Row],[2015 Cropland Premium (%)]]=0.4,Table1[[#This Row],[2015 Cropland Premium (%)]]&gt;0.4), "Yes", "No"))</f>
        <v>Yes</v>
      </c>
      <c r="H27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0.29411764705882348</v>
      </c>
      <c r="I276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6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60" s="3" t="s">
        <v>7068</v>
      </c>
    </row>
    <row r="2761" spans="1:11" x14ac:dyDescent="0.2">
      <c r="A2761" s="3" t="s">
        <v>4810</v>
      </c>
      <c r="B2761" s="3" t="s">
        <v>4809</v>
      </c>
      <c r="C2761" t="s">
        <v>4817</v>
      </c>
      <c r="D2761" s="7" t="s">
        <v>4818</v>
      </c>
      <c r="E2761" s="20">
        <v>7.4666666666666659</v>
      </c>
      <c r="F2761" s="21">
        <v>0.7896352473817263</v>
      </c>
      <c r="G2761" s="3" t="str">
        <f>IF(Table1[[#This Row],[2015 Cropland Premium (%)]]="No Data", "No Data", IF(OR(Table1[[#This Row],[2015 Cropland Premium (%)]]=0.4,Table1[[#This Row],[2015 Cropland Premium (%)]]&gt;0.4), "Yes", "No"))</f>
        <v>Yes</v>
      </c>
      <c r="H27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0.17530396051522806</v>
      </c>
      <c r="I2761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6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61" s="3" t="s">
        <v>7068</v>
      </c>
    </row>
    <row r="2762" spans="1:11" x14ac:dyDescent="0.2">
      <c r="A2762" s="3" t="s">
        <v>4810</v>
      </c>
      <c r="B2762" s="3" t="s">
        <v>4809</v>
      </c>
      <c r="C2762" t="s">
        <v>4819</v>
      </c>
      <c r="D2762" s="7" t="s">
        <v>4820</v>
      </c>
      <c r="E2762" s="20">
        <v>18.599999999999998</v>
      </c>
      <c r="F2762" s="21">
        <v>3.2746333070889104</v>
      </c>
      <c r="G2762" s="3" t="str">
        <f>IF(Table1[[#This Row],[2015 Cropland Premium (%)]]="No Data", "No Data", IF(OR(Table1[[#This Row],[2015 Cropland Premium (%)]]=0.4,Table1[[#This Row],[2015 Cropland Premium (%)]]&gt;0.4), "Yes", "No"))</f>
        <v>Yes</v>
      </c>
      <c r="H27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62" s="3" t="s">
        <v>7068</v>
      </c>
    </row>
    <row r="2763" spans="1:11" x14ac:dyDescent="0.2">
      <c r="A2763" s="3" t="s">
        <v>4810</v>
      </c>
      <c r="B2763" s="3" t="s">
        <v>4809</v>
      </c>
      <c r="C2763" t="s">
        <v>906</v>
      </c>
      <c r="D2763" s="7" t="s">
        <v>4841</v>
      </c>
      <c r="E2763" s="20">
        <v>7.6</v>
      </c>
      <c r="F2763" s="21">
        <v>0.96202531645569611</v>
      </c>
      <c r="G2763" s="3" t="str">
        <f>IF(Table1[[#This Row],[2015 Cropland Premium (%)]]="No Data", "No Data", IF(OR(Table1[[#This Row],[2015 Cropland Premium (%)]]=0.4,Table1[[#This Row],[2015 Cropland Premium (%)]]&gt;0.4), "Yes", "No"))</f>
        <v>Yes</v>
      </c>
      <c r="H27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3.1645569620253222E-2</v>
      </c>
      <c r="I2763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6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63" s="3" t="s">
        <v>7068</v>
      </c>
    </row>
    <row r="2764" spans="1:11" x14ac:dyDescent="0.2">
      <c r="A2764" s="3" t="s">
        <v>4810</v>
      </c>
      <c r="B2764" s="3" t="s">
        <v>4809</v>
      </c>
      <c r="C2764" t="s">
        <v>4829</v>
      </c>
      <c r="D2764" s="7" t="s">
        <v>4830</v>
      </c>
      <c r="E2764" s="20">
        <v>12.166666666666666</v>
      </c>
      <c r="F2764" s="21">
        <v>2.5034013605442174</v>
      </c>
      <c r="G2764" s="3" t="str">
        <f>IF(Table1[[#This Row],[2015 Cropland Premium (%)]]="No Data", "No Data", IF(OR(Table1[[#This Row],[2015 Cropland Premium (%)]]=0.4,Table1[[#This Row],[2015 Cropland Premium (%)]]&gt;0.4), "Yes", "No"))</f>
        <v>Yes</v>
      </c>
      <c r="H27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6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6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64" s="3" t="s">
        <v>7068</v>
      </c>
    </row>
    <row r="2765" spans="1:11" x14ac:dyDescent="0.2">
      <c r="A2765" s="3" t="s">
        <v>4810</v>
      </c>
      <c r="B2765" s="3" t="s">
        <v>4809</v>
      </c>
      <c r="C2765" t="s">
        <v>677</v>
      </c>
      <c r="D2765" s="7" t="s">
        <v>4831</v>
      </c>
      <c r="E2765" s="20">
        <v>21.366666666666664</v>
      </c>
      <c r="F2765" s="21">
        <v>3.1532739107754417</v>
      </c>
      <c r="G2765" s="3" t="str">
        <f>IF(Table1[[#This Row],[2015 Cropland Premium (%)]]="No Data", "No Data", IF(OR(Table1[[#This Row],[2015 Cropland Premium (%)]]=0.4,Table1[[#This Row],[2015 Cropland Premium (%)]]&gt;0.4), "Yes", "No"))</f>
        <v>Yes</v>
      </c>
      <c r="H27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6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6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65" s="3" t="s">
        <v>7068</v>
      </c>
    </row>
    <row r="2766" spans="1:11" x14ac:dyDescent="0.2">
      <c r="A2766" s="3" t="s">
        <v>4810</v>
      </c>
      <c r="B2766" s="3" t="s">
        <v>4809</v>
      </c>
      <c r="C2766" t="s">
        <v>847</v>
      </c>
      <c r="D2766" s="7" t="s">
        <v>4842</v>
      </c>
      <c r="E2766" s="20">
        <v>4.5999999999999996</v>
      </c>
      <c r="F2766" s="21">
        <v>1.1499999999999999</v>
      </c>
      <c r="G2766" s="3" t="str">
        <f>IF(Table1[[#This Row],[2015 Cropland Premium (%)]]="No Data", "No Data", IF(OR(Table1[[#This Row],[2015 Cropland Premium (%)]]=0.4,Table1[[#This Row],[2015 Cropland Premium (%)]]&gt;0.4), "Yes", "No"))</f>
        <v>Yes</v>
      </c>
      <c r="H27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6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6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66" s="3" t="s">
        <v>7068</v>
      </c>
    </row>
    <row r="2767" spans="1:11" x14ac:dyDescent="0.2">
      <c r="A2767" s="3" t="s">
        <v>4810</v>
      </c>
      <c r="B2767" s="3" t="s">
        <v>4809</v>
      </c>
      <c r="C2767" t="s">
        <v>4821</v>
      </c>
      <c r="D2767" s="7" t="s">
        <v>4822</v>
      </c>
      <c r="E2767" s="20">
        <v>16.466666666666669</v>
      </c>
      <c r="F2767" s="21">
        <v>2.1269456989729383</v>
      </c>
      <c r="G2767" s="3" t="str">
        <f>IF(Table1[[#This Row],[2015 Cropland Premium (%)]]="No Data", "No Data", IF(OR(Table1[[#This Row],[2015 Cropland Premium (%)]]=0.4,Table1[[#This Row],[2015 Cropland Premium (%)]]&gt;0.4), "Yes", "No"))</f>
        <v>Yes</v>
      </c>
      <c r="H27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6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6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67" s="3" t="s">
        <v>7068</v>
      </c>
    </row>
    <row r="2768" spans="1:11" x14ac:dyDescent="0.2">
      <c r="A2768" s="3" t="s">
        <v>4810</v>
      </c>
      <c r="B2768" s="3" t="s">
        <v>4809</v>
      </c>
      <c r="C2768" t="s">
        <v>4843</v>
      </c>
      <c r="D2768" s="7" t="s">
        <v>4844</v>
      </c>
      <c r="E2768" s="20">
        <v>12.9</v>
      </c>
      <c r="F2768" s="21">
        <v>1.6973684210526316</v>
      </c>
      <c r="G2768" s="3" t="str">
        <f>IF(Table1[[#This Row],[2015 Cropland Premium (%)]]="No Data", "No Data", IF(OR(Table1[[#This Row],[2015 Cropland Premium (%)]]=0.4,Table1[[#This Row],[2015 Cropland Premium (%)]]&gt;0.4), "Yes", "No"))</f>
        <v>Yes</v>
      </c>
      <c r="H27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68" s="3" t="s">
        <v>7068</v>
      </c>
    </row>
    <row r="2769" spans="1:11" x14ac:dyDescent="0.2">
      <c r="A2769" s="3" t="s">
        <v>4810</v>
      </c>
      <c r="B2769" s="3" t="s">
        <v>4809</v>
      </c>
      <c r="C2769" t="s">
        <v>4809</v>
      </c>
      <c r="D2769" s="7" t="s">
        <v>4832</v>
      </c>
      <c r="E2769" s="20">
        <v>19.3</v>
      </c>
      <c r="F2769" s="21">
        <v>2.7196746168346855</v>
      </c>
      <c r="G2769" s="3" t="str">
        <f>IF(Table1[[#This Row],[2015 Cropland Premium (%)]]="No Data", "No Data", IF(OR(Table1[[#This Row],[2015 Cropland Premium (%)]]=0.4,Table1[[#This Row],[2015 Cropland Premium (%)]]&gt;0.4), "Yes", "No"))</f>
        <v>Yes</v>
      </c>
      <c r="H27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69" s="3" t="s">
        <v>7068</v>
      </c>
    </row>
    <row r="2770" spans="1:11" x14ac:dyDescent="0.2">
      <c r="A2770" s="3" t="s">
        <v>4810</v>
      </c>
      <c r="B2770" s="3" t="s">
        <v>4809</v>
      </c>
      <c r="C2770" t="s">
        <v>4845</v>
      </c>
      <c r="D2770" s="7" t="s">
        <v>4846</v>
      </c>
      <c r="E2770" s="20">
        <v>1.5</v>
      </c>
      <c r="F2770" s="21">
        <v>0.10714285714285714</v>
      </c>
      <c r="G2770" s="3" t="str">
        <f>IF(Table1[[#This Row],[2015 Cropland Premium (%)]]="No Data", "No Data", IF(OR(Table1[[#This Row],[2015 Cropland Premium (%)]]=0.4,Table1[[#This Row],[2015 Cropland Premium (%)]]&gt;0.4), "Yes", "No"))</f>
        <v>No</v>
      </c>
      <c r="H277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77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7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70" s="3" t="s">
        <v>7068</v>
      </c>
    </row>
    <row r="2771" spans="1:11" x14ac:dyDescent="0.2">
      <c r="A2771" s="3" t="s">
        <v>4810</v>
      </c>
      <c r="B2771" s="3" t="s">
        <v>4809</v>
      </c>
      <c r="C2771" t="s">
        <v>518</v>
      </c>
      <c r="D2771" s="7" t="s">
        <v>4853</v>
      </c>
      <c r="E2771" s="20">
        <v>6.5</v>
      </c>
      <c r="F2771" s="21">
        <v>0.76470588235294112</v>
      </c>
      <c r="G2771" s="3" t="str">
        <f>IF(Table1[[#This Row],[2015 Cropland Premium (%)]]="No Data", "No Data", IF(OR(Table1[[#This Row],[2015 Cropland Premium (%)]]=0.4,Table1[[#This Row],[2015 Cropland Premium (%)]]&gt;0.4), "Yes", "No"))</f>
        <v>Yes</v>
      </c>
      <c r="H27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0.19607843137254904</v>
      </c>
      <c r="I2771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7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71" s="3" t="s">
        <v>7068</v>
      </c>
    </row>
    <row r="2772" spans="1:11" x14ac:dyDescent="0.2">
      <c r="A2772" s="3" t="s">
        <v>4810</v>
      </c>
      <c r="B2772" s="3" t="s">
        <v>4809</v>
      </c>
      <c r="C2772" t="s">
        <v>1350</v>
      </c>
      <c r="D2772" s="7" t="s">
        <v>4854</v>
      </c>
      <c r="E2772" s="20">
        <v>17</v>
      </c>
      <c r="F2772" s="21">
        <v>2</v>
      </c>
      <c r="G2772" s="3" t="str">
        <f>IF(Table1[[#This Row],[2015 Cropland Premium (%)]]="No Data", "No Data", IF(OR(Table1[[#This Row],[2015 Cropland Premium (%)]]=0.4,Table1[[#This Row],[2015 Cropland Premium (%)]]&gt;0.4), "Yes", "No"))</f>
        <v>Yes</v>
      </c>
      <c r="H27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72" s="3" t="s">
        <v>7068</v>
      </c>
    </row>
    <row r="2773" spans="1:11" x14ac:dyDescent="0.2">
      <c r="A2773" s="3" t="s">
        <v>4810</v>
      </c>
      <c r="B2773" s="3" t="s">
        <v>4809</v>
      </c>
      <c r="C2773" t="s">
        <v>4823</v>
      </c>
      <c r="D2773" s="7" t="s">
        <v>4824</v>
      </c>
      <c r="E2773" s="20">
        <v>21.733333333333334</v>
      </c>
      <c r="F2773" s="21">
        <v>2.4361535448491973</v>
      </c>
      <c r="G2773" s="3" t="str">
        <f>IF(Table1[[#This Row],[2015 Cropland Premium (%)]]="No Data", "No Data", IF(OR(Table1[[#This Row],[2015 Cropland Premium (%)]]=0.4,Table1[[#This Row],[2015 Cropland Premium (%)]]&gt;0.4), "Yes", "No"))</f>
        <v>Yes</v>
      </c>
      <c r="H27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7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7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73" s="3" t="s">
        <v>7068</v>
      </c>
    </row>
    <row r="2774" spans="1:11" x14ac:dyDescent="0.2">
      <c r="A2774" s="3" t="s">
        <v>4855</v>
      </c>
      <c r="B2774" s="3" t="s">
        <v>7100</v>
      </c>
      <c r="C2774" t="s">
        <v>4856</v>
      </c>
      <c r="D2774" s="7" t="s">
        <v>4857</v>
      </c>
      <c r="E2774" s="20">
        <v>16.833333333333332</v>
      </c>
      <c r="F2774" s="21">
        <v>0.71871794871794881</v>
      </c>
      <c r="G2774" s="3" t="str">
        <f>IF(Table1[[#This Row],[2015 Cropland Premium (%)]]="No Data", "No Data", IF(OR(Table1[[#This Row],[2015 Cropland Premium (%)]]=0.4,Table1[[#This Row],[2015 Cropland Premium (%)]]&gt;0.4), "Yes", "No"))</f>
        <v>Yes</v>
      </c>
      <c r="H27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0.23440170940170935</v>
      </c>
      <c r="I277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7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74" s="3" t="s">
        <v>7069</v>
      </c>
    </row>
    <row r="2775" spans="1:11" x14ac:dyDescent="0.2">
      <c r="A2775" s="3" t="s">
        <v>4855</v>
      </c>
      <c r="B2775" s="3" t="s">
        <v>7100</v>
      </c>
      <c r="C2775" t="s">
        <v>4858</v>
      </c>
      <c r="D2775" s="7" t="s">
        <v>4859</v>
      </c>
      <c r="E2775" s="20" t="s">
        <v>7066</v>
      </c>
      <c r="F2775" s="21" t="s">
        <v>7066</v>
      </c>
      <c r="G277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77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77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77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775" s="3" t="s">
        <v>7069</v>
      </c>
    </row>
    <row r="2776" spans="1:11" x14ac:dyDescent="0.2">
      <c r="A2776" s="3" t="s">
        <v>4855</v>
      </c>
      <c r="B2776" s="3" t="s">
        <v>7100</v>
      </c>
      <c r="C2776" t="s">
        <v>4860</v>
      </c>
      <c r="D2776" s="7" t="s">
        <v>4861</v>
      </c>
      <c r="E2776" s="20">
        <v>16.666666666666668</v>
      </c>
      <c r="F2776" s="21">
        <v>1.0521441596492307</v>
      </c>
      <c r="G2776" s="3" t="str">
        <f>IF(Table1[[#This Row],[2015 Cropland Premium (%)]]="No Data", "No Data", IF(OR(Table1[[#This Row],[2015 Cropland Premium (%)]]=0.4,Table1[[#This Row],[2015 Cropland Premium (%)]]&gt;0.4), "Yes", "No"))</f>
        <v>Yes</v>
      </c>
      <c r="H27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7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7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76" s="3" t="s">
        <v>7069</v>
      </c>
    </row>
    <row r="2777" spans="1:11" x14ac:dyDescent="0.2">
      <c r="A2777" s="3" t="s">
        <v>4855</v>
      </c>
      <c r="B2777" s="3" t="s">
        <v>7100</v>
      </c>
      <c r="C2777" t="s">
        <v>4862</v>
      </c>
      <c r="D2777" s="7" t="s">
        <v>4863</v>
      </c>
      <c r="E2777" s="20">
        <v>2.5</v>
      </c>
      <c r="F2777" s="21">
        <v>8.1834795321637427E-2</v>
      </c>
      <c r="G2777" s="3" t="str">
        <f>IF(Table1[[#This Row],[2015 Cropland Premium (%)]]="No Data", "No Data", IF(OR(Table1[[#This Row],[2015 Cropland Premium (%)]]=0.4,Table1[[#This Row],[2015 Cropland Premium (%)]]&gt;0.4), "Yes", "No"))</f>
        <v>No</v>
      </c>
      <c r="H277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77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7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77" s="3" t="s">
        <v>7068</v>
      </c>
    </row>
    <row r="2778" spans="1:11" x14ac:dyDescent="0.2">
      <c r="A2778" s="3" t="s">
        <v>4855</v>
      </c>
      <c r="B2778" s="3" t="s">
        <v>7100</v>
      </c>
      <c r="C2778" t="s">
        <v>2404</v>
      </c>
      <c r="D2778" s="7" t="s">
        <v>4864</v>
      </c>
      <c r="E2778" s="20" t="s">
        <v>7066</v>
      </c>
      <c r="F2778" s="21" t="s">
        <v>7066</v>
      </c>
      <c r="G277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77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77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77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778" s="3" t="s">
        <v>7069</v>
      </c>
    </row>
    <row r="2779" spans="1:11" x14ac:dyDescent="0.2">
      <c r="A2779" s="3" t="s">
        <v>4855</v>
      </c>
      <c r="B2779" s="3" t="s">
        <v>7100</v>
      </c>
      <c r="C2779" t="s">
        <v>410</v>
      </c>
      <c r="D2779" s="7" t="s">
        <v>4865</v>
      </c>
      <c r="E2779" s="20">
        <v>35.166666666666664</v>
      </c>
      <c r="F2779" s="21">
        <v>1.2441112559756629</v>
      </c>
      <c r="G2779" s="3" t="str">
        <f>IF(Table1[[#This Row],[2015 Cropland Premium (%)]]="No Data", "No Data", IF(OR(Table1[[#This Row],[2015 Cropland Premium (%)]]=0.4,Table1[[#This Row],[2015 Cropland Premium (%)]]&gt;0.4), "Yes", "No"))</f>
        <v>Yes</v>
      </c>
      <c r="H27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7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7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79" s="3" t="s">
        <v>7068</v>
      </c>
    </row>
    <row r="2780" spans="1:11" x14ac:dyDescent="0.2">
      <c r="A2780" s="3" t="s">
        <v>4855</v>
      </c>
      <c r="B2780" s="3" t="s">
        <v>7100</v>
      </c>
      <c r="C2780" t="s">
        <v>4866</v>
      </c>
      <c r="D2780" s="7" t="s">
        <v>4867</v>
      </c>
      <c r="E2780" s="20" t="s">
        <v>7066</v>
      </c>
      <c r="F2780" s="21" t="s">
        <v>7066</v>
      </c>
      <c r="G278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78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78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78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780" s="3" t="s">
        <v>7068</v>
      </c>
    </row>
    <row r="2781" spans="1:11" x14ac:dyDescent="0.2">
      <c r="A2781" s="3" t="s">
        <v>4855</v>
      </c>
      <c r="B2781" s="3" t="s">
        <v>7100</v>
      </c>
      <c r="C2781" t="s">
        <v>4868</v>
      </c>
      <c r="D2781" s="7" t="s">
        <v>4869</v>
      </c>
      <c r="E2781" s="20">
        <v>15.666666666666666</v>
      </c>
      <c r="F2781" s="21">
        <v>0.87393162393162394</v>
      </c>
      <c r="G2781" s="3" t="str">
        <f>IF(Table1[[#This Row],[2015 Cropland Premium (%)]]="No Data", "No Data", IF(OR(Table1[[#This Row],[2015 Cropland Premium (%)]]=0.4,Table1[[#This Row],[2015 Cropland Premium (%)]]&gt;0.4), "Yes", "No"))</f>
        <v>Yes</v>
      </c>
      <c r="H27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0.10505698005698005</v>
      </c>
      <c r="I278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8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81" s="3" t="s">
        <v>7069</v>
      </c>
    </row>
    <row r="2782" spans="1:11" x14ac:dyDescent="0.2">
      <c r="A2782" s="3" t="s">
        <v>4855</v>
      </c>
      <c r="B2782" s="3" t="s">
        <v>7100</v>
      </c>
      <c r="C2782" t="s">
        <v>809</v>
      </c>
      <c r="D2782" s="7" t="s">
        <v>4870</v>
      </c>
      <c r="E2782" s="20">
        <v>22.333333333333332</v>
      </c>
      <c r="F2782" s="21">
        <v>1.1530971362904137</v>
      </c>
      <c r="G2782" s="3" t="str">
        <f>IF(Table1[[#This Row],[2015 Cropland Premium (%)]]="No Data", "No Data", IF(OR(Table1[[#This Row],[2015 Cropland Premium (%)]]=0.4,Table1[[#This Row],[2015 Cropland Premium (%)]]&gt;0.4), "Yes", "No"))</f>
        <v>Yes</v>
      </c>
      <c r="H27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8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8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82" s="3" t="s">
        <v>7069</v>
      </c>
    </row>
    <row r="2783" spans="1:11" x14ac:dyDescent="0.2">
      <c r="A2783" s="3" t="s">
        <v>4855</v>
      </c>
      <c r="B2783" s="3" t="s">
        <v>7100</v>
      </c>
      <c r="C2783" t="s">
        <v>2314</v>
      </c>
      <c r="D2783" s="7" t="s">
        <v>4871</v>
      </c>
      <c r="E2783" s="20">
        <v>18.833333333333332</v>
      </c>
      <c r="F2783" s="21">
        <v>1.3772893772893771</v>
      </c>
      <c r="G2783" s="3" t="str">
        <f>IF(Table1[[#This Row],[2015 Cropland Premium (%)]]="No Data", "No Data", IF(OR(Table1[[#This Row],[2015 Cropland Premium (%)]]=0.4,Table1[[#This Row],[2015 Cropland Premium (%)]]&gt;0.4), "Yes", "No"))</f>
        <v>Yes</v>
      </c>
      <c r="H278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8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8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83" s="3" t="s">
        <v>7069</v>
      </c>
    </row>
    <row r="2784" spans="1:11" x14ac:dyDescent="0.2">
      <c r="A2784" s="3" t="s">
        <v>4855</v>
      </c>
      <c r="B2784" s="3" t="s">
        <v>7100</v>
      </c>
      <c r="C2784" t="s">
        <v>4872</v>
      </c>
      <c r="D2784" s="7" t="s">
        <v>4873</v>
      </c>
      <c r="E2784" s="20">
        <v>12.833333333333334</v>
      </c>
      <c r="F2784" s="21">
        <v>0.81115580135187981</v>
      </c>
      <c r="G2784" s="3" t="str">
        <f>IF(Table1[[#This Row],[2015 Cropland Premium (%)]]="No Data", "No Data", IF(OR(Table1[[#This Row],[2015 Cropland Premium (%)]]=0.4,Table1[[#This Row],[2015 Cropland Premium (%)]]&gt;0.4), "Yes", "No"))</f>
        <v>Yes</v>
      </c>
      <c r="H27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0.15737016554010014</v>
      </c>
      <c r="I278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8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84" s="3" t="s">
        <v>7069</v>
      </c>
    </row>
    <row r="2785" spans="1:11" x14ac:dyDescent="0.2">
      <c r="A2785" s="3" t="s">
        <v>4855</v>
      </c>
      <c r="B2785" s="3" t="s">
        <v>7100</v>
      </c>
      <c r="C2785" t="s">
        <v>518</v>
      </c>
      <c r="D2785" s="7" t="s">
        <v>4874</v>
      </c>
      <c r="E2785" s="20">
        <v>18.5</v>
      </c>
      <c r="F2785" s="21">
        <v>0.85480392623249768</v>
      </c>
      <c r="G2785" s="3" t="str">
        <f>IF(Table1[[#This Row],[2015 Cropland Premium (%)]]="No Data", "No Data", IF(OR(Table1[[#This Row],[2015 Cropland Premium (%)]]=0.4,Table1[[#This Row],[2015 Cropland Premium (%)]]&gt;0.4), "Yes", "No"))</f>
        <v>Yes</v>
      </c>
      <c r="H27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0.12099672813958529</v>
      </c>
      <c r="I278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8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85" s="3" t="s">
        <v>7069</v>
      </c>
    </row>
    <row r="2786" spans="1:11" x14ac:dyDescent="0.2">
      <c r="A2786" s="3" t="s">
        <v>4855</v>
      </c>
      <c r="B2786" s="3" t="s">
        <v>7100</v>
      </c>
      <c r="C2786" t="s">
        <v>957</v>
      </c>
      <c r="D2786" s="7" t="s">
        <v>4875</v>
      </c>
      <c r="E2786" s="20">
        <v>66.333333333333329</v>
      </c>
      <c r="F2786" s="21">
        <v>3.1894855668440574</v>
      </c>
      <c r="G2786" s="3" t="str">
        <f>IF(Table1[[#This Row],[2015 Cropland Premium (%)]]="No Data", "No Data", IF(OR(Table1[[#This Row],[2015 Cropland Premium (%)]]=0.4,Table1[[#This Row],[2015 Cropland Premium (%)]]&gt;0.4), "Yes", "No"))</f>
        <v>Yes</v>
      </c>
      <c r="H278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8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8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86" s="3" t="s">
        <v>7069</v>
      </c>
    </row>
    <row r="2787" spans="1:11" x14ac:dyDescent="0.2">
      <c r="A2787" s="3" t="s">
        <v>4855</v>
      </c>
      <c r="B2787" s="3" t="s">
        <v>7100</v>
      </c>
      <c r="C2787" t="s">
        <v>4876</v>
      </c>
      <c r="D2787" s="7" t="s">
        <v>4877</v>
      </c>
      <c r="E2787" s="20">
        <v>13.666666666666666</v>
      </c>
      <c r="F2787" s="21">
        <v>0.77323232323232327</v>
      </c>
      <c r="G2787" s="3" t="str">
        <f>IF(Table1[[#This Row],[2015 Cropland Premium (%)]]="No Data", "No Data", IF(OR(Table1[[#This Row],[2015 Cropland Premium (%)]]=0.4,Table1[[#This Row],[2015 Cropland Premium (%)]]&gt;0.4), "Yes", "No"))</f>
        <v>Yes</v>
      </c>
      <c r="H27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0.18897306397306396</v>
      </c>
      <c r="I278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8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87" s="3" t="s">
        <v>7069</v>
      </c>
    </row>
    <row r="2788" spans="1:11" x14ac:dyDescent="0.2">
      <c r="A2788" s="3" t="s">
        <v>4878</v>
      </c>
      <c r="B2788" s="3" t="s">
        <v>7101</v>
      </c>
      <c r="C2788" t="s">
        <v>4981</v>
      </c>
      <c r="D2788" s="7" t="s">
        <v>4982</v>
      </c>
      <c r="E2788" s="20" t="s">
        <v>7066</v>
      </c>
      <c r="F2788" s="21" t="s">
        <v>7066</v>
      </c>
      <c r="G278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78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78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78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788" s="3" t="s">
        <v>7069</v>
      </c>
    </row>
    <row r="2789" spans="1:11" x14ac:dyDescent="0.2">
      <c r="A2789" s="3" t="s">
        <v>4878</v>
      </c>
      <c r="B2789" s="3" t="s">
        <v>7101</v>
      </c>
      <c r="C2789" t="s">
        <v>4938</v>
      </c>
      <c r="D2789" s="7" t="s">
        <v>4939</v>
      </c>
      <c r="E2789" s="20">
        <v>2</v>
      </c>
      <c r="F2789" s="21">
        <v>9.0476190476190474E-2</v>
      </c>
      <c r="G2789" s="3" t="str">
        <f>IF(Table1[[#This Row],[2015 Cropland Premium (%)]]="No Data", "No Data", IF(OR(Table1[[#This Row],[2015 Cropland Premium (%)]]=0.4,Table1[[#This Row],[2015 Cropland Premium (%)]]&gt;0.4), "Yes", "No"))</f>
        <v>No</v>
      </c>
      <c r="H278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78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8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89" s="3" t="s">
        <v>7069</v>
      </c>
    </row>
    <row r="2790" spans="1:11" x14ac:dyDescent="0.2">
      <c r="A2790" s="3" t="s">
        <v>4878</v>
      </c>
      <c r="B2790" s="3" t="s">
        <v>7101</v>
      </c>
      <c r="C2790" t="s">
        <v>3444</v>
      </c>
      <c r="D2790" s="7" t="s">
        <v>4912</v>
      </c>
      <c r="E2790" s="20" t="s">
        <v>7066</v>
      </c>
      <c r="F2790" s="21" t="s">
        <v>7066</v>
      </c>
      <c r="G279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79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79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79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790" s="3" t="s">
        <v>7069</v>
      </c>
    </row>
    <row r="2791" spans="1:11" x14ac:dyDescent="0.2">
      <c r="A2791" s="3" t="s">
        <v>4878</v>
      </c>
      <c r="B2791" s="3" t="s">
        <v>7101</v>
      </c>
      <c r="C2791" t="s">
        <v>4940</v>
      </c>
      <c r="D2791" s="7" t="s">
        <v>4941</v>
      </c>
      <c r="E2791" s="20">
        <v>10.666666666666666</v>
      </c>
      <c r="F2791" s="21">
        <v>0.53052567792758665</v>
      </c>
      <c r="G2791" s="3" t="str">
        <f>IF(Table1[[#This Row],[2015 Cropland Premium (%)]]="No Data", "No Data", IF(OR(Table1[[#This Row],[2015 Cropland Premium (%)]]=0.4,Table1[[#This Row],[2015 Cropland Premium (%)]]&gt;0.4), "Yes", "No"))</f>
        <v>Yes</v>
      </c>
      <c r="H279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0.39122860172701113</v>
      </c>
      <c r="I279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9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0.13888888888888901</v>
      </c>
      <c r="K2791" s="3" t="s">
        <v>7069</v>
      </c>
    </row>
    <row r="2792" spans="1:11" x14ac:dyDescent="0.2">
      <c r="A2792" s="3" t="s">
        <v>4878</v>
      </c>
      <c r="B2792" s="3" t="s">
        <v>7101</v>
      </c>
      <c r="C2792" t="s">
        <v>4942</v>
      </c>
      <c r="D2792" s="7" t="s">
        <v>4943</v>
      </c>
      <c r="E2792" s="20">
        <v>4</v>
      </c>
      <c r="F2792" s="21">
        <v>0.22655007949125597</v>
      </c>
      <c r="G2792" s="3" t="str">
        <f>IF(Table1[[#This Row],[2015 Cropland Premium (%)]]="No Data", "No Data", IF(OR(Table1[[#This Row],[2015 Cropland Premium (%)]]=0.4,Table1[[#This Row],[2015 Cropland Premium (%)]]&gt;0.4), "Yes", "No"))</f>
        <v>No</v>
      </c>
      <c r="H279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79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9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92" s="3" t="s">
        <v>7069</v>
      </c>
    </row>
    <row r="2793" spans="1:11" x14ac:dyDescent="0.2">
      <c r="A2793" s="3" t="s">
        <v>4878</v>
      </c>
      <c r="B2793" s="3" t="s">
        <v>7101</v>
      </c>
      <c r="C2793" t="s">
        <v>4944</v>
      </c>
      <c r="D2793" s="7" t="s">
        <v>4945</v>
      </c>
      <c r="E2793" s="20">
        <v>5</v>
      </c>
      <c r="F2793" s="21">
        <v>0.24541380029184903</v>
      </c>
      <c r="G2793" s="3" t="str">
        <f>IF(Table1[[#This Row],[2015 Cropland Premium (%)]]="No Data", "No Data", IF(OR(Table1[[#This Row],[2015 Cropland Premium (%)]]=0.4,Table1[[#This Row],[2015 Cropland Premium (%)]]&gt;0.4), "Yes", "No"))</f>
        <v>No</v>
      </c>
      <c r="H279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79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9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93" s="3" t="s">
        <v>7069</v>
      </c>
    </row>
    <row r="2794" spans="1:11" x14ac:dyDescent="0.2">
      <c r="A2794" s="3" t="s">
        <v>4878</v>
      </c>
      <c r="B2794" s="3" t="s">
        <v>7101</v>
      </c>
      <c r="C2794" t="s">
        <v>4879</v>
      </c>
      <c r="D2794" s="7" t="s">
        <v>4880</v>
      </c>
      <c r="E2794" s="20" t="s">
        <v>7066</v>
      </c>
      <c r="F2794" s="21" t="s">
        <v>7066</v>
      </c>
      <c r="G279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79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79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79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794" s="3" t="s">
        <v>7069</v>
      </c>
    </row>
    <row r="2795" spans="1:11" x14ac:dyDescent="0.2">
      <c r="A2795" s="3" t="s">
        <v>4878</v>
      </c>
      <c r="B2795" s="3" t="s">
        <v>7101</v>
      </c>
      <c r="C2795" t="s">
        <v>4913</v>
      </c>
      <c r="D2795" s="7" t="s">
        <v>4914</v>
      </c>
      <c r="E2795" s="20">
        <v>26.666666666666668</v>
      </c>
      <c r="F2795" s="21">
        <v>1.1481440071556352</v>
      </c>
      <c r="G2795" s="3" t="str">
        <f>IF(Table1[[#This Row],[2015 Cropland Premium (%)]]="No Data", "No Data", IF(OR(Table1[[#This Row],[2015 Cropland Premium (%)]]=0.4,Table1[[#This Row],[2015 Cropland Premium (%)]]&gt;0.4), "Yes", "No"))</f>
        <v>Yes</v>
      </c>
      <c r="H27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79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9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95" s="3" t="s">
        <v>7069</v>
      </c>
    </row>
    <row r="2796" spans="1:11" x14ac:dyDescent="0.2">
      <c r="A2796" s="3" t="s">
        <v>4878</v>
      </c>
      <c r="B2796" s="3" t="s">
        <v>7101</v>
      </c>
      <c r="C2796" t="s">
        <v>2131</v>
      </c>
      <c r="D2796" s="7" t="s">
        <v>4915</v>
      </c>
      <c r="E2796" s="20">
        <v>5</v>
      </c>
      <c r="F2796" s="21">
        <v>0.27258788381305854</v>
      </c>
      <c r="G2796" s="3" t="str">
        <f>IF(Table1[[#This Row],[2015 Cropland Premium (%)]]="No Data", "No Data", IF(OR(Table1[[#This Row],[2015 Cropland Premium (%)]]=0.4,Table1[[#This Row],[2015 Cropland Premium (%)]]&gt;0.4), "Yes", "No"))</f>
        <v>No</v>
      </c>
      <c r="H279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79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9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96" s="3" t="s">
        <v>7069</v>
      </c>
    </row>
    <row r="2797" spans="1:11" x14ac:dyDescent="0.2">
      <c r="A2797" s="3" t="s">
        <v>4878</v>
      </c>
      <c r="B2797" s="3" t="s">
        <v>7101</v>
      </c>
      <c r="C2797" t="s">
        <v>4069</v>
      </c>
      <c r="D2797" s="7" t="s">
        <v>4946</v>
      </c>
      <c r="E2797" s="20">
        <v>1.6666666666666667</v>
      </c>
      <c r="F2797" s="21">
        <v>0.10943043884220353</v>
      </c>
      <c r="G2797" s="3" t="str">
        <f>IF(Table1[[#This Row],[2015 Cropland Premium (%)]]="No Data", "No Data", IF(OR(Table1[[#This Row],[2015 Cropland Premium (%)]]=0.4,Table1[[#This Row],[2015 Cropland Premium (%)]]&gt;0.4), "Yes", "No"))</f>
        <v>No</v>
      </c>
      <c r="H279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79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9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97" s="3" t="s">
        <v>7069</v>
      </c>
    </row>
    <row r="2798" spans="1:11" x14ac:dyDescent="0.2">
      <c r="A2798" s="3" t="s">
        <v>4878</v>
      </c>
      <c r="B2798" s="3" t="s">
        <v>7101</v>
      </c>
      <c r="C2798" t="s">
        <v>5012</v>
      </c>
      <c r="D2798" s="7" t="s">
        <v>5013</v>
      </c>
      <c r="E2798" s="20">
        <v>12.166666666666666</v>
      </c>
      <c r="F2798" s="21">
        <v>0.79551820728291311</v>
      </c>
      <c r="G2798" s="3" t="str">
        <f>IF(Table1[[#This Row],[2015 Cropland Premium (%)]]="No Data", "No Data", IF(OR(Table1[[#This Row],[2015 Cropland Premium (%)]]=0.4,Table1[[#This Row],[2015 Cropland Premium (%)]]&gt;0.4), "Yes", "No"))</f>
        <v>Yes</v>
      </c>
      <c r="H27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0.17040149393090576</v>
      </c>
      <c r="I279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79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798" s="3" t="s">
        <v>7069</v>
      </c>
    </row>
    <row r="2799" spans="1:11" x14ac:dyDescent="0.2">
      <c r="A2799" s="3" t="s">
        <v>4878</v>
      </c>
      <c r="B2799" s="3" t="s">
        <v>7101</v>
      </c>
      <c r="C2799" t="s">
        <v>4916</v>
      </c>
      <c r="D2799" s="7" t="s">
        <v>4917</v>
      </c>
      <c r="E2799" s="20">
        <v>6</v>
      </c>
      <c r="F2799" s="21">
        <v>0.36484788359788362</v>
      </c>
      <c r="G2799" s="3" t="str">
        <f>IF(Table1[[#This Row],[2015 Cropland Premium (%)]]="No Data", "No Data", IF(OR(Table1[[#This Row],[2015 Cropland Premium (%)]]=0.4,Table1[[#This Row],[2015 Cropland Premium (%)]]&gt;0.4), "Yes", "No"))</f>
        <v>No</v>
      </c>
      <c r="H279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79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79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799" s="3" t="s">
        <v>7069</v>
      </c>
    </row>
    <row r="2800" spans="1:11" x14ac:dyDescent="0.2">
      <c r="A2800" s="3" t="s">
        <v>4878</v>
      </c>
      <c r="B2800" s="3" t="s">
        <v>7101</v>
      </c>
      <c r="C2800" t="s">
        <v>3586</v>
      </c>
      <c r="D2800" s="7" t="s">
        <v>5057</v>
      </c>
      <c r="E2800" s="20">
        <v>13.5</v>
      </c>
      <c r="F2800" s="21">
        <v>0.72972972972972971</v>
      </c>
      <c r="G2800" s="3" t="str">
        <f>IF(Table1[[#This Row],[2015 Cropland Premium (%)]]="No Data", "No Data", IF(OR(Table1[[#This Row],[2015 Cropland Premium (%)]]=0.4,Table1[[#This Row],[2015 Cropland Premium (%)]]&gt;0.4), "Yes", "No"))</f>
        <v>Yes</v>
      </c>
      <c r="H28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0.22522522522522526</v>
      </c>
      <c r="I280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0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00" s="3" t="s">
        <v>7069</v>
      </c>
    </row>
    <row r="2801" spans="1:11" x14ac:dyDescent="0.2">
      <c r="A2801" s="3" t="s">
        <v>4878</v>
      </c>
      <c r="B2801" s="3" t="s">
        <v>7101</v>
      </c>
      <c r="C2801" t="s">
        <v>1764</v>
      </c>
      <c r="D2801" s="7" t="s">
        <v>5014</v>
      </c>
      <c r="E2801" s="20" t="s">
        <v>7066</v>
      </c>
      <c r="F2801" s="21" t="s">
        <v>7066</v>
      </c>
      <c r="G280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0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0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0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01" s="3" t="s">
        <v>7069</v>
      </c>
    </row>
    <row r="2802" spans="1:11" x14ac:dyDescent="0.2">
      <c r="A2802" s="3" t="s">
        <v>4878</v>
      </c>
      <c r="B2802" s="3" t="s">
        <v>7101</v>
      </c>
      <c r="C2802" t="s">
        <v>4947</v>
      </c>
      <c r="D2802" s="7" t="s">
        <v>4948</v>
      </c>
      <c r="E2802" s="20">
        <v>-1.3333333333333333</v>
      </c>
      <c r="F2802" s="21">
        <v>-2.1987598458186694E-2</v>
      </c>
      <c r="G2802" s="3" t="str">
        <f>IF(Table1[[#This Row],[2015 Cropland Premium (%)]]="No Data", "No Data", IF(OR(Table1[[#This Row],[2015 Cropland Premium (%)]]=0.4,Table1[[#This Row],[2015 Cropland Premium (%)]]&gt;0.4), "Yes", "No"))</f>
        <v>No</v>
      </c>
      <c r="H280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80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0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02" s="3" t="s">
        <v>7069</v>
      </c>
    </row>
    <row r="2803" spans="1:11" x14ac:dyDescent="0.2">
      <c r="A2803" s="3" t="s">
        <v>4878</v>
      </c>
      <c r="B2803" s="3" t="s">
        <v>7101</v>
      </c>
      <c r="C2803" t="s">
        <v>2115</v>
      </c>
      <c r="D2803" s="7" t="s">
        <v>4949</v>
      </c>
      <c r="E2803" s="20">
        <v>5.666666666666667</v>
      </c>
      <c r="F2803" s="21">
        <v>0.40348182283666151</v>
      </c>
      <c r="G2803" s="3" t="str">
        <f>IF(Table1[[#This Row],[2015 Cropland Premium (%)]]="No Data", "No Data", IF(OR(Table1[[#This Row],[2015 Cropland Premium (%)]]=0.4,Table1[[#This Row],[2015 Cropland Premium (%)]]&gt;0.4), "Yes", "No"))</f>
        <v>Yes</v>
      </c>
      <c r="H28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0.49709848096944875</v>
      </c>
      <c r="I2803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0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03" s="3" t="s">
        <v>7069</v>
      </c>
    </row>
    <row r="2804" spans="1:11" x14ac:dyDescent="0.2">
      <c r="A2804" s="3" t="s">
        <v>4878</v>
      </c>
      <c r="B2804" s="3" t="s">
        <v>7101</v>
      </c>
      <c r="C2804" t="s">
        <v>2370</v>
      </c>
      <c r="D2804" s="7" t="s">
        <v>4950</v>
      </c>
      <c r="E2804" s="20">
        <v>34.5</v>
      </c>
      <c r="F2804" s="21">
        <v>1.670940170940171</v>
      </c>
      <c r="G2804" s="3" t="str">
        <f>IF(Table1[[#This Row],[2015 Cropland Premium (%)]]="No Data", "No Data", IF(OR(Table1[[#This Row],[2015 Cropland Premium (%)]]=0.4,Table1[[#This Row],[2015 Cropland Premium (%)]]&gt;0.4), "Yes", "No"))</f>
        <v>Yes</v>
      </c>
      <c r="H28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80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0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04" s="3" t="s">
        <v>7069</v>
      </c>
    </row>
    <row r="2805" spans="1:11" x14ac:dyDescent="0.2">
      <c r="A2805" s="3" t="s">
        <v>4878</v>
      </c>
      <c r="B2805" s="3" t="s">
        <v>7101</v>
      </c>
      <c r="C2805" t="s">
        <v>579</v>
      </c>
      <c r="D2805" s="7" t="s">
        <v>5015</v>
      </c>
      <c r="E2805" s="20">
        <v>19</v>
      </c>
      <c r="F2805" s="21">
        <v>0.92156862745098034</v>
      </c>
      <c r="G2805" s="3" t="str">
        <f>IF(Table1[[#This Row],[2015 Cropland Premium (%)]]="No Data", "No Data", IF(OR(Table1[[#This Row],[2015 Cropland Premium (%)]]=0.4,Table1[[#This Row],[2015 Cropland Premium (%)]]&gt;0.4), "Yes", "No"))</f>
        <v>Yes</v>
      </c>
      <c r="H28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6.5359477124183052E-2</v>
      </c>
      <c r="I280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0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05" s="3" t="s">
        <v>7069</v>
      </c>
    </row>
    <row r="2806" spans="1:11" x14ac:dyDescent="0.2">
      <c r="A2806" s="3" t="s">
        <v>4878</v>
      </c>
      <c r="B2806" s="3" t="s">
        <v>7101</v>
      </c>
      <c r="C2806" t="s">
        <v>4983</v>
      </c>
      <c r="D2806" s="7" t="s">
        <v>4984</v>
      </c>
      <c r="E2806" s="20" t="s">
        <v>7066</v>
      </c>
      <c r="F2806" s="21" t="s">
        <v>7066</v>
      </c>
      <c r="G280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0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0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0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06" s="3" t="s">
        <v>7069</v>
      </c>
    </row>
    <row r="2807" spans="1:11" x14ac:dyDescent="0.2">
      <c r="A2807" s="3" t="s">
        <v>4878</v>
      </c>
      <c r="B2807" s="3" t="s">
        <v>7101</v>
      </c>
      <c r="C2807" t="s">
        <v>1052</v>
      </c>
      <c r="D2807" s="7" t="s">
        <v>5041</v>
      </c>
      <c r="E2807" s="20">
        <v>4.833333333333333</v>
      </c>
      <c r="F2807" s="21">
        <v>0.23661568783520001</v>
      </c>
      <c r="G2807" s="3" t="str">
        <f>IF(Table1[[#This Row],[2015 Cropland Premium (%)]]="No Data", "No Data", IF(OR(Table1[[#This Row],[2015 Cropland Premium (%)]]=0.4,Table1[[#This Row],[2015 Cropland Premium (%)]]&gt;0.4), "Yes", "No"))</f>
        <v>No</v>
      </c>
      <c r="H280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807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0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07" s="3" t="s">
        <v>7069</v>
      </c>
    </row>
    <row r="2808" spans="1:11" x14ac:dyDescent="0.2">
      <c r="A2808" s="3" t="s">
        <v>4878</v>
      </c>
      <c r="B2808" s="3" t="s">
        <v>7101</v>
      </c>
      <c r="C2808" t="s">
        <v>4113</v>
      </c>
      <c r="D2808" s="7" t="s">
        <v>4951</v>
      </c>
      <c r="E2808" s="20" t="s">
        <v>7066</v>
      </c>
      <c r="F2808" s="21" t="s">
        <v>7066</v>
      </c>
      <c r="G280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0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0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0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08" s="3" t="s">
        <v>7069</v>
      </c>
    </row>
    <row r="2809" spans="1:11" x14ac:dyDescent="0.2">
      <c r="A2809" s="3" t="s">
        <v>4878</v>
      </c>
      <c r="B2809" s="3" t="s">
        <v>7101</v>
      </c>
      <c r="C2809" t="s">
        <v>508</v>
      </c>
      <c r="D2809" s="7" t="s">
        <v>4881</v>
      </c>
      <c r="E2809" s="20">
        <v>8.8333333333333339</v>
      </c>
      <c r="F2809" s="21">
        <v>0.43670033670033676</v>
      </c>
      <c r="G2809" s="3" t="str">
        <f>IF(Table1[[#This Row],[2015 Cropland Premium (%)]]="No Data", "No Data", IF(OR(Table1[[#This Row],[2015 Cropland Premium (%)]]=0.4,Table1[[#This Row],[2015 Cropland Premium (%)]]&gt;0.4), "Yes", "No"))</f>
        <v>Yes</v>
      </c>
      <c r="H28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0.46941638608305269</v>
      </c>
      <c r="I280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0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0.44444444444444436</v>
      </c>
      <c r="K2809" s="3" t="s">
        <v>7069</v>
      </c>
    </row>
    <row r="2810" spans="1:11" x14ac:dyDescent="0.2">
      <c r="A2810" s="3" t="s">
        <v>4878</v>
      </c>
      <c r="B2810" s="3" t="s">
        <v>7101</v>
      </c>
      <c r="C2810" t="s">
        <v>3896</v>
      </c>
      <c r="D2810" s="7" t="s">
        <v>4918</v>
      </c>
      <c r="E2810" s="20">
        <v>2</v>
      </c>
      <c r="F2810" s="21">
        <v>0.14880952380952381</v>
      </c>
      <c r="G2810" s="3" t="str">
        <f>IF(Table1[[#This Row],[2015 Cropland Premium (%)]]="No Data", "No Data", IF(OR(Table1[[#This Row],[2015 Cropland Premium (%)]]=0.4,Table1[[#This Row],[2015 Cropland Premium (%)]]&gt;0.4), "Yes", "No"))</f>
        <v>No</v>
      </c>
      <c r="H281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81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1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10" s="3" t="s">
        <v>7069</v>
      </c>
    </row>
    <row r="2811" spans="1:11" x14ac:dyDescent="0.2">
      <c r="A2811" s="3" t="s">
        <v>4878</v>
      </c>
      <c r="B2811" s="3" t="s">
        <v>7101</v>
      </c>
      <c r="C2811" t="s">
        <v>4882</v>
      </c>
      <c r="D2811" s="7" t="s">
        <v>4883</v>
      </c>
      <c r="E2811" s="20">
        <v>17</v>
      </c>
      <c r="F2811" s="21">
        <v>0.78782608695652179</v>
      </c>
      <c r="G2811" s="3" t="str">
        <f>IF(Table1[[#This Row],[2015 Cropland Premium (%)]]="No Data", "No Data", IF(OR(Table1[[#This Row],[2015 Cropland Premium (%)]]=0.4,Table1[[#This Row],[2015 Cropland Premium (%)]]&gt;0.4), "Yes", "No"))</f>
        <v>Yes</v>
      </c>
      <c r="H281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0.17681159420289849</v>
      </c>
      <c r="I281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1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11" s="3" t="s">
        <v>7069</v>
      </c>
    </row>
    <row r="2812" spans="1:11" x14ac:dyDescent="0.2">
      <c r="A2812" s="3" t="s">
        <v>4878</v>
      </c>
      <c r="B2812" s="3" t="s">
        <v>7101</v>
      </c>
      <c r="C2812" t="s">
        <v>1540</v>
      </c>
      <c r="D2812" s="7" t="s">
        <v>4952</v>
      </c>
      <c r="E2812" s="20">
        <v>8.6666666666666661</v>
      </c>
      <c r="F2812" s="21">
        <v>0.48929677134011501</v>
      </c>
      <c r="G2812" s="3" t="str">
        <f>IF(Table1[[#This Row],[2015 Cropland Premium (%)]]="No Data", "No Data", IF(OR(Table1[[#This Row],[2015 Cropland Premium (%)]]=0.4,Table1[[#This Row],[2015 Cropland Premium (%)]]&gt;0.4), "Yes", "No"))</f>
        <v>Yes</v>
      </c>
      <c r="H281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0.42558602388323752</v>
      </c>
      <c r="I281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1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0.47222222222222232</v>
      </c>
      <c r="K2812" s="3" t="s">
        <v>7069</v>
      </c>
    </row>
    <row r="2813" spans="1:11" x14ac:dyDescent="0.2">
      <c r="A2813" s="3" t="s">
        <v>4878</v>
      </c>
      <c r="B2813" s="3" t="s">
        <v>7101</v>
      </c>
      <c r="C2813" t="s">
        <v>5016</v>
      </c>
      <c r="D2813" s="7" t="s">
        <v>5017</v>
      </c>
      <c r="E2813" s="20" t="s">
        <v>7066</v>
      </c>
      <c r="F2813" s="21" t="s">
        <v>7066</v>
      </c>
      <c r="G281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1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1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1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13" s="3" t="s">
        <v>7069</v>
      </c>
    </row>
    <row r="2814" spans="1:11" x14ac:dyDescent="0.2">
      <c r="A2814" s="3" t="s">
        <v>4878</v>
      </c>
      <c r="B2814" s="3" t="s">
        <v>7101</v>
      </c>
      <c r="C2814" t="s">
        <v>5058</v>
      </c>
      <c r="D2814" s="7" t="s">
        <v>5059</v>
      </c>
      <c r="E2814" s="20">
        <v>17.833333333333332</v>
      </c>
      <c r="F2814" s="21">
        <v>0.92915894071221405</v>
      </c>
      <c r="G2814" s="3" t="str">
        <f>IF(Table1[[#This Row],[2015 Cropland Premium (%)]]="No Data", "No Data", IF(OR(Table1[[#This Row],[2015 Cropland Premium (%)]]=0.4,Table1[[#This Row],[2015 Cropland Premium (%)]]&gt;0.4), "Yes", "No"))</f>
        <v>Yes</v>
      </c>
      <c r="H28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5.9034216073154955E-2</v>
      </c>
      <c r="I281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1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14" s="3" t="s">
        <v>7069</v>
      </c>
    </row>
    <row r="2815" spans="1:11" x14ac:dyDescent="0.2">
      <c r="A2815" s="3" t="s">
        <v>4878</v>
      </c>
      <c r="B2815" s="3" t="s">
        <v>7101</v>
      </c>
      <c r="C2815" t="s">
        <v>2404</v>
      </c>
      <c r="D2815" s="7" t="s">
        <v>4985</v>
      </c>
      <c r="E2815" s="20">
        <v>34.166666666666664</v>
      </c>
      <c r="F2815" s="21">
        <v>0.92584320929841624</v>
      </c>
      <c r="G2815" s="3" t="str">
        <f>IF(Table1[[#This Row],[2015 Cropland Premium (%)]]="No Data", "No Data", IF(OR(Table1[[#This Row],[2015 Cropland Premium (%)]]=0.4,Table1[[#This Row],[2015 Cropland Premium (%)]]&gt;0.4), "Yes", "No"))</f>
        <v>Yes</v>
      </c>
      <c r="H281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6.1797325584653118E-2</v>
      </c>
      <c r="I281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1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15" s="3" t="s">
        <v>7069</v>
      </c>
    </row>
    <row r="2816" spans="1:11" x14ac:dyDescent="0.2">
      <c r="A2816" s="3" t="s">
        <v>4878</v>
      </c>
      <c r="B2816" s="3" t="s">
        <v>7101</v>
      </c>
      <c r="C2816" t="s">
        <v>4884</v>
      </c>
      <c r="D2816" s="7" t="s">
        <v>4885</v>
      </c>
      <c r="E2816" s="20" t="s">
        <v>7066</v>
      </c>
      <c r="F2816" s="21" t="s">
        <v>7066</v>
      </c>
      <c r="G281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1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1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1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16" s="3" t="s">
        <v>7069</v>
      </c>
    </row>
    <row r="2817" spans="1:11" x14ac:dyDescent="0.2">
      <c r="A2817" s="3" t="s">
        <v>4878</v>
      </c>
      <c r="B2817" s="3" t="s">
        <v>7101</v>
      </c>
      <c r="C2817" t="s">
        <v>4886</v>
      </c>
      <c r="D2817" s="7" t="s">
        <v>4887</v>
      </c>
      <c r="E2817" s="20">
        <v>14</v>
      </c>
      <c r="F2817" s="21">
        <v>0.72284541723666207</v>
      </c>
      <c r="G2817" s="3" t="str">
        <f>IF(Table1[[#This Row],[2015 Cropland Premium (%)]]="No Data", "No Data", IF(OR(Table1[[#This Row],[2015 Cropland Premium (%)]]=0.4,Table1[[#This Row],[2015 Cropland Premium (%)]]&gt;0.4), "Yes", "No"))</f>
        <v>Yes</v>
      </c>
      <c r="H28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0.23096215230278161</v>
      </c>
      <c r="I281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1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17" s="3" t="s">
        <v>7069</v>
      </c>
    </row>
    <row r="2818" spans="1:11" x14ac:dyDescent="0.2">
      <c r="A2818" s="3" t="s">
        <v>4878</v>
      </c>
      <c r="B2818" s="3" t="s">
        <v>7101</v>
      </c>
      <c r="C2818" t="s">
        <v>1093</v>
      </c>
      <c r="D2818" s="7" t="s">
        <v>5018</v>
      </c>
      <c r="E2818" s="20">
        <v>5.333333333333333</v>
      </c>
      <c r="F2818" s="21">
        <v>0.24372093023255814</v>
      </c>
      <c r="G2818" s="3" t="str">
        <f>IF(Table1[[#This Row],[2015 Cropland Premium (%)]]="No Data", "No Data", IF(OR(Table1[[#This Row],[2015 Cropland Premium (%)]]=0.4,Table1[[#This Row],[2015 Cropland Premium (%)]]&gt;0.4), "Yes", "No"))</f>
        <v>No</v>
      </c>
      <c r="H281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81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1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18" s="3" t="s">
        <v>7069</v>
      </c>
    </row>
    <row r="2819" spans="1:11" x14ac:dyDescent="0.2">
      <c r="A2819" s="3" t="s">
        <v>4878</v>
      </c>
      <c r="B2819" s="3" t="s">
        <v>7101</v>
      </c>
      <c r="C2819" t="s">
        <v>4953</v>
      </c>
      <c r="D2819" s="7" t="s">
        <v>4954</v>
      </c>
      <c r="E2819" s="20">
        <v>1</v>
      </c>
      <c r="F2819" s="21">
        <v>9.3763303533418482E-2</v>
      </c>
      <c r="G2819" s="3" t="str">
        <f>IF(Table1[[#This Row],[2015 Cropland Premium (%)]]="No Data", "No Data", IF(OR(Table1[[#This Row],[2015 Cropland Premium (%)]]=0.4,Table1[[#This Row],[2015 Cropland Premium (%)]]&gt;0.4), "Yes", "No"))</f>
        <v>No</v>
      </c>
      <c r="H281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81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1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19" s="3" t="s">
        <v>7069</v>
      </c>
    </row>
    <row r="2820" spans="1:11" x14ac:dyDescent="0.2">
      <c r="A2820" s="3" t="s">
        <v>4878</v>
      </c>
      <c r="B2820" s="3" t="s">
        <v>7101</v>
      </c>
      <c r="C2820" t="s">
        <v>410</v>
      </c>
      <c r="D2820" s="7" t="s">
        <v>5042</v>
      </c>
      <c r="E2820" s="20">
        <v>20.333333333333332</v>
      </c>
      <c r="F2820" s="21">
        <v>0.92717522919910056</v>
      </c>
      <c r="G2820" s="3" t="str">
        <f>IF(Table1[[#This Row],[2015 Cropland Premium (%)]]="No Data", "No Data", IF(OR(Table1[[#This Row],[2015 Cropland Premium (%)]]=0.4,Table1[[#This Row],[2015 Cropland Premium (%)]]&gt;0.4), "Yes", "No"))</f>
        <v>Yes</v>
      </c>
      <c r="H282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6.0687309000749534E-2</v>
      </c>
      <c r="I282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2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20" s="3" t="s">
        <v>7069</v>
      </c>
    </row>
    <row r="2821" spans="1:11" x14ac:dyDescent="0.2">
      <c r="A2821" s="3" t="s">
        <v>4878</v>
      </c>
      <c r="B2821" s="3" t="s">
        <v>7101</v>
      </c>
      <c r="C2821" t="s">
        <v>2363</v>
      </c>
      <c r="D2821" s="7" t="s">
        <v>4888</v>
      </c>
      <c r="E2821" s="20">
        <v>8.1666666666666661</v>
      </c>
      <c r="F2821" s="21">
        <v>0.49339025932953828</v>
      </c>
      <c r="G2821" s="3" t="str">
        <f>IF(Table1[[#This Row],[2015 Cropland Premium (%)]]="No Data", "No Data", IF(OR(Table1[[#This Row],[2015 Cropland Premium (%)]]=0.4,Table1[[#This Row],[2015 Cropland Premium (%)]]&gt;0.4), "Yes", "No"))</f>
        <v>Yes</v>
      </c>
      <c r="H28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0.42217478389205143</v>
      </c>
      <c r="I2821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2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21" s="3" t="s">
        <v>7069</v>
      </c>
    </row>
    <row r="2822" spans="1:11" x14ac:dyDescent="0.2">
      <c r="A2822" s="3" t="s">
        <v>4878</v>
      </c>
      <c r="B2822" s="3" t="s">
        <v>7101</v>
      </c>
      <c r="C2822" t="s">
        <v>4322</v>
      </c>
      <c r="D2822" s="7" t="s">
        <v>5019</v>
      </c>
      <c r="E2822" s="20">
        <v>11.666666666666666</v>
      </c>
      <c r="F2822" s="21">
        <v>0.84348864994026285</v>
      </c>
      <c r="G2822" s="3" t="str">
        <f>IF(Table1[[#This Row],[2015 Cropland Premium (%)]]="No Data", "No Data", IF(OR(Table1[[#This Row],[2015 Cropland Premium (%)]]=0.4,Table1[[#This Row],[2015 Cropland Premium (%)]]&gt;0.4), "Yes", "No"))</f>
        <v>Yes</v>
      </c>
      <c r="H28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0.13042612504978096</v>
      </c>
      <c r="I282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2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22" s="3" t="s">
        <v>7069</v>
      </c>
    </row>
    <row r="2823" spans="1:11" x14ac:dyDescent="0.2">
      <c r="A2823" s="3" t="s">
        <v>4878</v>
      </c>
      <c r="B2823" s="3" t="s">
        <v>7101</v>
      </c>
      <c r="C2823" t="s">
        <v>3290</v>
      </c>
      <c r="D2823" s="7" t="s">
        <v>4986</v>
      </c>
      <c r="E2823" s="20" t="s">
        <v>7066</v>
      </c>
      <c r="F2823" s="21" t="s">
        <v>7066</v>
      </c>
      <c r="G282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2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2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2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23" s="3" t="s">
        <v>7069</v>
      </c>
    </row>
    <row r="2824" spans="1:11" x14ac:dyDescent="0.2">
      <c r="A2824" s="3" t="s">
        <v>4878</v>
      </c>
      <c r="B2824" s="3" t="s">
        <v>7101</v>
      </c>
      <c r="C2824" t="s">
        <v>4955</v>
      </c>
      <c r="D2824" s="7" t="s">
        <v>4956</v>
      </c>
      <c r="E2824" s="20">
        <v>16.666666666666668</v>
      </c>
      <c r="F2824" s="21">
        <v>0.71028971028971044</v>
      </c>
      <c r="G2824" s="3" t="str">
        <f>IF(Table1[[#This Row],[2015 Cropland Premium (%)]]="No Data", "No Data", IF(OR(Table1[[#This Row],[2015 Cropland Premium (%)]]=0.4,Table1[[#This Row],[2015 Cropland Premium (%)]]&gt;0.4), "Yes", "No"))</f>
        <v>Yes</v>
      </c>
      <c r="H28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0.2414252414252413</v>
      </c>
      <c r="I282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2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24" s="3" t="s">
        <v>7069</v>
      </c>
    </row>
    <row r="2825" spans="1:11" x14ac:dyDescent="0.2">
      <c r="A2825" s="3" t="s">
        <v>4878</v>
      </c>
      <c r="B2825" s="3" t="s">
        <v>7101</v>
      </c>
      <c r="C2825" t="s">
        <v>2093</v>
      </c>
      <c r="D2825" s="7" t="s">
        <v>5020</v>
      </c>
      <c r="E2825" s="20">
        <v>17</v>
      </c>
      <c r="F2825" s="21">
        <v>0.82652102419544293</v>
      </c>
      <c r="G2825" s="3" t="str">
        <f>IF(Table1[[#This Row],[2015 Cropland Premium (%)]]="No Data", "No Data", IF(OR(Table1[[#This Row],[2015 Cropland Premium (%)]]=0.4,Table1[[#This Row],[2015 Cropland Premium (%)]]&gt;0.4), "Yes", "No"))</f>
        <v>Yes</v>
      </c>
      <c r="H28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0.14456581317046424</v>
      </c>
      <c r="I282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2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25" s="3" t="s">
        <v>7069</v>
      </c>
    </row>
    <row r="2826" spans="1:11" x14ac:dyDescent="0.2">
      <c r="A2826" s="3" t="s">
        <v>4878</v>
      </c>
      <c r="B2826" s="3" t="s">
        <v>7101</v>
      </c>
      <c r="C2826" t="s">
        <v>486</v>
      </c>
      <c r="D2826" s="7" t="s">
        <v>4957</v>
      </c>
      <c r="E2826" s="20">
        <v>1</v>
      </c>
      <c r="F2826" s="21">
        <v>7.1345068305554635E-2</v>
      </c>
      <c r="G2826" s="3" t="str">
        <f>IF(Table1[[#This Row],[2015 Cropland Premium (%)]]="No Data", "No Data", IF(OR(Table1[[#This Row],[2015 Cropland Premium (%)]]=0.4,Table1[[#This Row],[2015 Cropland Premium (%)]]&gt;0.4), "Yes", "No"))</f>
        <v>No</v>
      </c>
      <c r="H282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826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2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26" s="3" t="s">
        <v>7069</v>
      </c>
    </row>
    <row r="2827" spans="1:11" x14ac:dyDescent="0.2">
      <c r="A2827" s="3" t="s">
        <v>4878</v>
      </c>
      <c r="B2827" s="3" t="s">
        <v>7101</v>
      </c>
      <c r="C2827" t="s">
        <v>5060</v>
      </c>
      <c r="D2827" s="7" t="s">
        <v>5061</v>
      </c>
      <c r="E2827" s="20">
        <v>33.166666666666664</v>
      </c>
      <c r="F2827" s="21">
        <v>1.3027920111133884</v>
      </c>
      <c r="G2827" s="3" t="str">
        <f>IF(Table1[[#This Row],[2015 Cropland Premium (%)]]="No Data", "No Data", IF(OR(Table1[[#This Row],[2015 Cropland Premium (%)]]=0.4,Table1[[#This Row],[2015 Cropland Premium (%)]]&gt;0.4), "Yes", "No"))</f>
        <v>Yes</v>
      </c>
      <c r="H28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82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2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27" s="3" t="s">
        <v>7069</v>
      </c>
    </row>
    <row r="2828" spans="1:11" x14ac:dyDescent="0.2">
      <c r="A2828" s="3" t="s">
        <v>4878</v>
      </c>
      <c r="B2828" s="3" t="s">
        <v>7101</v>
      </c>
      <c r="C2828" t="s">
        <v>3548</v>
      </c>
      <c r="D2828" s="7" t="s">
        <v>5043</v>
      </c>
      <c r="E2828" s="20">
        <v>10.5</v>
      </c>
      <c r="F2828" s="21">
        <v>0.63973063973063971</v>
      </c>
      <c r="G2828" s="3" t="str">
        <f>IF(Table1[[#This Row],[2015 Cropland Premium (%)]]="No Data", "No Data", IF(OR(Table1[[#This Row],[2015 Cropland Premium (%)]]=0.4,Table1[[#This Row],[2015 Cropland Premium (%)]]&gt;0.4), "Yes", "No"))</f>
        <v>Yes</v>
      </c>
      <c r="H28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0.30022446689113358</v>
      </c>
      <c r="I282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2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0.16666666666666669</v>
      </c>
      <c r="K2828" s="3" t="s">
        <v>7069</v>
      </c>
    </row>
    <row r="2829" spans="1:11" x14ac:dyDescent="0.2">
      <c r="A2829" s="3" t="s">
        <v>4878</v>
      </c>
      <c r="B2829" s="3" t="s">
        <v>7101</v>
      </c>
      <c r="C2829" t="s">
        <v>4958</v>
      </c>
      <c r="D2829" s="7" t="s">
        <v>4959</v>
      </c>
      <c r="E2829" s="20">
        <v>33.5</v>
      </c>
      <c r="F2829" s="21">
        <v>1.9831730769230769</v>
      </c>
      <c r="G2829" s="3" t="str">
        <f>IF(Table1[[#This Row],[2015 Cropland Premium (%)]]="No Data", "No Data", IF(OR(Table1[[#This Row],[2015 Cropland Premium (%)]]=0.4,Table1[[#This Row],[2015 Cropland Premium (%)]]&gt;0.4), "Yes", "No"))</f>
        <v>Yes</v>
      </c>
      <c r="H28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82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2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29" s="3" t="s">
        <v>7069</v>
      </c>
    </row>
    <row r="2830" spans="1:11" x14ac:dyDescent="0.2">
      <c r="A2830" s="3" t="s">
        <v>4878</v>
      </c>
      <c r="B2830" s="3" t="s">
        <v>7101</v>
      </c>
      <c r="C2830" t="s">
        <v>4960</v>
      </c>
      <c r="D2830" s="7" t="s">
        <v>4961</v>
      </c>
      <c r="E2830" s="20" t="s">
        <v>7066</v>
      </c>
      <c r="F2830" s="21" t="s">
        <v>7066</v>
      </c>
      <c r="G283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3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3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3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30" s="3" t="s">
        <v>7069</v>
      </c>
    </row>
    <row r="2831" spans="1:11" x14ac:dyDescent="0.2">
      <c r="A2831" s="3" t="s">
        <v>4878</v>
      </c>
      <c r="B2831" s="3" t="s">
        <v>7101</v>
      </c>
      <c r="C2831" t="s">
        <v>534</v>
      </c>
      <c r="D2831" s="7" t="s">
        <v>5044</v>
      </c>
      <c r="E2831" s="20">
        <v>2.6333333333333333</v>
      </c>
      <c r="F2831" s="21">
        <v>0.32176595334490071</v>
      </c>
      <c r="G2831" s="3" t="str">
        <f>IF(Table1[[#This Row],[2015 Cropland Premium (%)]]="No Data", "No Data", IF(OR(Table1[[#This Row],[2015 Cropland Premium (%)]]=0.4,Table1[[#This Row],[2015 Cropland Premium (%)]]&gt;0.4), "Yes", "No"))</f>
        <v>No</v>
      </c>
      <c r="H283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83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3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31" s="3" t="s">
        <v>7069</v>
      </c>
    </row>
    <row r="2832" spans="1:11" x14ac:dyDescent="0.2">
      <c r="A2832" s="3" t="s">
        <v>4878</v>
      </c>
      <c r="B2832" s="3" t="s">
        <v>7101</v>
      </c>
      <c r="C2832" t="s">
        <v>3793</v>
      </c>
      <c r="D2832" s="7" t="s">
        <v>4919</v>
      </c>
      <c r="E2832" s="20">
        <v>10.333333333333334</v>
      </c>
      <c r="F2832" s="21">
        <v>0.75183150183150182</v>
      </c>
      <c r="G2832" s="3" t="str">
        <f>IF(Table1[[#This Row],[2015 Cropland Premium (%)]]="No Data", "No Data", IF(OR(Table1[[#This Row],[2015 Cropland Premium (%)]]=0.4,Table1[[#This Row],[2015 Cropland Premium (%)]]&gt;0.4), "Yes", "No"))</f>
        <v>Yes</v>
      </c>
      <c r="H28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0.20680708180708179</v>
      </c>
      <c r="I283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3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0.19444444444444436</v>
      </c>
      <c r="K2832" s="3" t="s">
        <v>7069</v>
      </c>
    </row>
    <row r="2833" spans="1:11" x14ac:dyDescent="0.2">
      <c r="A2833" s="3" t="s">
        <v>4878</v>
      </c>
      <c r="B2833" s="3" t="s">
        <v>7101</v>
      </c>
      <c r="C2833" t="s">
        <v>5062</v>
      </c>
      <c r="D2833" s="7" t="s">
        <v>5063</v>
      </c>
      <c r="E2833" s="20">
        <v>39.666666666666664</v>
      </c>
      <c r="F2833" s="21">
        <v>1.6370658832638749</v>
      </c>
      <c r="G2833" s="3" t="str">
        <f>IF(Table1[[#This Row],[2015 Cropland Premium (%)]]="No Data", "No Data", IF(OR(Table1[[#This Row],[2015 Cropland Premium (%)]]=0.4,Table1[[#This Row],[2015 Cropland Premium (%)]]&gt;0.4), "Yes", "No"))</f>
        <v>Yes</v>
      </c>
      <c r="H28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83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3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33" s="3" t="s">
        <v>7069</v>
      </c>
    </row>
    <row r="2834" spans="1:11" x14ac:dyDescent="0.2">
      <c r="A2834" s="3" t="s">
        <v>4878</v>
      </c>
      <c r="B2834" s="3" t="s">
        <v>7101</v>
      </c>
      <c r="C2834" t="s">
        <v>4987</v>
      </c>
      <c r="D2834" s="7" t="s">
        <v>4988</v>
      </c>
      <c r="E2834" s="20" t="s">
        <v>7066</v>
      </c>
      <c r="F2834" s="21" t="s">
        <v>7066</v>
      </c>
      <c r="G283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3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3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3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34" s="3" t="s">
        <v>7069</v>
      </c>
    </row>
    <row r="2835" spans="1:11" x14ac:dyDescent="0.2">
      <c r="A2835" s="3" t="s">
        <v>4878</v>
      </c>
      <c r="B2835" s="3" t="s">
        <v>7101</v>
      </c>
      <c r="C2835" t="s">
        <v>4989</v>
      </c>
      <c r="D2835" s="7" t="s">
        <v>4990</v>
      </c>
      <c r="E2835" s="20">
        <v>25.166666666666668</v>
      </c>
      <c r="F2835" s="21">
        <v>0.7300469483568075</v>
      </c>
      <c r="G2835" s="3" t="str">
        <f>IF(Table1[[#This Row],[2015 Cropland Premium (%)]]="No Data", "No Data", IF(OR(Table1[[#This Row],[2015 Cropland Premium (%)]]=0.4,Table1[[#This Row],[2015 Cropland Premium (%)]]&gt;0.4), "Yes", "No"))</f>
        <v>Yes</v>
      </c>
      <c r="H283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0.2249608763693271</v>
      </c>
      <c r="I283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3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35" s="3" t="s">
        <v>7069</v>
      </c>
    </row>
    <row r="2836" spans="1:11" x14ac:dyDescent="0.2">
      <c r="A2836" s="3" t="s">
        <v>4878</v>
      </c>
      <c r="B2836" s="3" t="s">
        <v>7101</v>
      </c>
      <c r="C2836" t="s">
        <v>4991</v>
      </c>
      <c r="D2836" s="7" t="s">
        <v>4992</v>
      </c>
      <c r="E2836" s="20">
        <v>29.833333333333332</v>
      </c>
      <c r="F2836" s="21">
        <v>0.92190890440683315</v>
      </c>
      <c r="G2836" s="3" t="str">
        <f>IF(Table1[[#This Row],[2015 Cropland Premium (%)]]="No Data", "No Data", IF(OR(Table1[[#This Row],[2015 Cropland Premium (%)]]=0.4,Table1[[#This Row],[2015 Cropland Premium (%)]]&gt;0.4), "Yes", "No"))</f>
        <v>Yes</v>
      </c>
      <c r="H283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6.5075912994305707E-2</v>
      </c>
      <c r="I283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3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36" s="3" t="s">
        <v>7069</v>
      </c>
    </row>
    <row r="2837" spans="1:11" x14ac:dyDescent="0.2">
      <c r="A2837" s="3" t="s">
        <v>4878</v>
      </c>
      <c r="B2837" s="3" t="s">
        <v>7101</v>
      </c>
      <c r="C2837" t="s">
        <v>4993</v>
      </c>
      <c r="D2837" s="7" t="s">
        <v>4994</v>
      </c>
      <c r="E2837" s="20">
        <v>26.5</v>
      </c>
      <c r="F2837" s="21">
        <v>0.72585641727603478</v>
      </c>
      <c r="G2837" s="3" t="str">
        <f>IF(Table1[[#This Row],[2015 Cropland Premium (%)]]="No Data", "No Data", IF(OR(Table1[[#This Row],[2015 Cropland Premium (%)]]=0.4,Table1[[#This Row],[2015 Cropland Premium (%)]]&gt;0.4), "Yes", "No"))</f>
        <v>Yes</v>
      </c>
      <c r="H28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0.22845298560330435</v>
      </c>
      <c r="I283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3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37" s="3" t="s">
        <v>7069</v>
      </c>
    </row>
    <row r="2838" spans="1:11" x14ac:dyDescent="0.2">
      <c r="A2838" s="3" t="s">
        <v>4878</v>
      </c>
      <c r="B2838" s="3" t="s">
        <v>7101</v>
      </c>
      <c r="C2838" t="s">
        <v>3155</v>
      </c>
      <c r="D2838" s="7" t="s">
        <v>4995</v>
      </c>
      <c r="E2838" s="20" t="s">
        <v>7066</v>
      </c>
      <c r="F2838" s="21" t="s">
        <v>7066</v>
      </c>
      <c r="G283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3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3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3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38" s="3" t="s">
        <v>7069</v>
      </c>
    </row>
    <row r="2839" spans="1:11" x14ac:dyDescent="0.2">
      <c r="A2839" s="3" t="s">
        <v>4878</v>
      </c>
      <c r="B2839" s="3" t="s">
        <v>7101</v>
      </c>
      <c r="C2839" t="s">
        <v>462</v>
      </c>
      <c r="D2839" s="7" t="s">
        <v>5021</v>
      </c>
      <c r="E2839" s="20">
        <v>11.833333333333334</v>
      </c>
      <c r="F2839" s="21">
        <v>0.54552110249784669</v>
      </c>
      <c r="G2839" s="3" t="str">
        <f>IF(Table1[[#This Row],[2015 Cropland Premium (%)]]="No Data", "No Data", IF(OR(Table1[[#This Row],[2015 Cropland Premium (%)]]=0.4,Table1[[#This Row],[2015 Cropland Premium (%)]]&gt;0.4), "Yes", "No"))</f>
        <v>Yes</v>
      </c>
      <c r="H28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0.37873241458512774</v>
      </c>
      <c r="I283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3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39" s="3" t="s">
        <v>7069</v>
      </c>
    </row>
    <row r="2840" spans="1:11" x14ac:dyDescent="0.2">
      <c r="A2840" s="3" t="s">
        <v>4878</v>
      </c>
      <c r="B2840" s="3" t="s">
        <v>7101</v>
      </c>
      <c r="C2840" t="s">
        <v>4889</v>
      </c>
      <c r="D2840" s="7" t="s">
        <v>4890</v>
      </c>
      <c r="E2840" s="20">
        <v>6.5</v>
      </c>
      <c r="F2840" s="21">
        <v>0.25254285759321937</v>
      </c>
      <c r="G2840" s="3" t="str">
        <f>IF(Table1[[#This Row],[2015 Cropland Premium (%)]]="No Data", "No Data", IF(OR(Table1[[#This Row],[2015 Cropland Premium (%)]]=0.4,Table1[[#This Row],[2015 Cropland Premium (%)]]&gt;0.4), "Yes", "No"))</f>
        <v>No</v>
      </c>
      <c r="H284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84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4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40" s="3" t="s">
        <v>7069</v>
      </c>
    </row>
    <row r="2841" spans="1:11" x14ac:dyDescent="0.2">
      <c r="A2841" s="3" t="s">
        <v>4878</v>
      </c>
      <c r="B2841" s="3" t="s">
        <v>7101</v>
      </c>
      <c r="C2841" t="s">
        <v>1858</v>
      </c>
      <c r="D2841" s="7" t="s">
        <v>4962</v>
      </c>
      <c r="E2841" s="20">
        <v>4.5</v>
      </c>
      <c r="F2841" s="21">
        <v>0.25370370370370371</v>
      </c>
      <c r="G2841" s="3" t="str">
        <f>IF(Table1[[#This Row],[2015 Cropland Premium (%)]]="No Data", "No Data", IF(OR(Table1[[#This Row],[2015 Cropland Premium (%)]]=0.4,Table1[[#This Row],[2015 Cropland Premium (%)]]&gt;0.4), "Yes", "No"))</f>
        <v>No</v>
      </c>
      <c r="H284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84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4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41" s="3" t="s">
        <v>7069</v>
      </c>
    </row>
    <row r="2842" spans="1:11" x14ac:dyDescent="0.2">
      <c r="A2842" s="3" t="s">
        <v>4878</v>
      </c>
      <c r="B2842" s="3" t="s">
        <v>7101</v>
      </c>
      <c r="C2842" t="s">
        <v>5045</v>
      </c>
      <c r="D2842" s="7" t="s">
        <v>5046</v>
      </c>
      <c r="E2842" s="20">
        <v>4.166666666666667</v>
      </c>
      <c r="F2842" s="21">
        <v>0.21570358086934038</v>
      </c>
      <c r="G2842" s="3" t="str">
        <f>IF(Table1[[#This Row],[2015 Cropland Premium (%)]]="No Data", "No Data", IF(OR(Table1[[#This Row],[2015 Cropland Premium (%)]]=0.4,Table1[[#This Row],[2015 Cropland Premium (%)]]&gt;0.4), "Yes", "No"))</f>
        <v>No</v>
      </c>
      <c r="H284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84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4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42" s="3" t="s">
        <v>7069</v>
      </c>
    </row>
    <row r="2843" spans="1:11" x14ac:dyDescent="0.2">
      <c r="A2843" s="3" t="s">
        <v>4878</v>
      </c>
      <c r="B2843" s="3" t="s">
        <v>7101</v>
      </c>
      <c r="C2843" t="s">
        <v>418</v>
      </c>
      <c r="D2843" s="7" t="s">
        <v>4891</v>
      </c>
      <c r="E2843" s="20">
        <v>15.166666666666666</v>
      </c>
      <c r="F2843" s="21">
        <v>0.59271561771561776</v>
      </c>
      <c r="G2843" s="3" t="str">
        <f>IF(Table1[[#This Row],[2015 Cropland Premium (%)]]="No Data", "No Data", IF(OR(Table1[[#This Row],[2015 Cropland Premium (%)]]=0.4,Table1[[#This Row],[2015 Cropland Premium (%)]]&gt;0.4), "Yes", "No"))</f>
        <v>Yes</v>
      </c>
      <c r="H28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0.33940365190365185</v>
      </c>
      <c r="I284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4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43" s="3" t="s">
        <v>7069</v>
      </c>
    </row>
    <row r="2844" spans="1:11" x14ac:dyDescent="0.2">
      <c r="A2844" s="3" t="s">
        <v>4878</v>
      </c>
      <c r="B2844" s="3" t="s">
        <v>7101</v>
      </c>
      <c r="C2844" t="s">
        <v>4996</v>
      </c>
      <c r="D2844" s="7" t="s">
        <v>4997</v>
      </c>
      <c r="E2844" s="20" t="s">
        <v>7066</v>
      </c>
      <c r="F2844" s="21" t="s">
        <v>7066</v>
      </c>
      <c r="G284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4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4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4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44" s="3" t="s">
        <v>7069</v>
      </c>
    </row>
    <row r="2845" spans="1:11" x14ac:dyDescent="0.2">
      <c r="A2845" s="3" t="s">
        <v>4878</v>
      </c>
      <c r="B2845" s="3" t="s">
        <v>7101</v>
      </c>
      <c r="C2845" t="s">
        <v>3526</v>
      </c>
      <c r="D2845" s="7" t="s">
        <v>5064</v>
      </c>
      <c r="E2845" s="20">
        <v>9</v>
      </c>
      <c r="F2845" s="21">
        <v>0.55380910798867455</v>
      </c>
      <c r="G2845" s="3" t="str">
        <f>IF(Table1[[#This Row],[2015 Cropland Premium (%)]]="No Data", "No Data", IF(OR(Table1[[#This Row],[2015 Cropland Premium (%)]]=0.4,Table1[[#This Row],[2015 Cropland Premium (%)]]&gt;0.4), "Yes", "No"))</f>
        <v>Yes</v>
      </c>
      <c r="H28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0.37182574334277119</v>
      </c>
      <c r="I284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4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0.41666666666666669</v>
      </c>
      <c r="K2845" s="3" t="s">
        <v>7069</v>
      </c>
    </row>
    <row r="2846" spans="1:11" x14ac:dyDescent="0.2">
      <c r="A2846" s="3" t="s">
        <v>4878</v>
      </c>
      <c r="B2846" s="3" t="s">
        <v>7101</v>
      </c>
      <c r="C2846" t="s">
        <v>949</v>
      </c>
      <c r="D2846" s="7" t="s">
        <v>4998</v>
      </c>
      <c r="E2846" s="20" t="s">
        <v>7066</v>
      </c>
      <c r="F2846" s="21" t="s">
        <v>7066</v>
      </c>
      <c r="G284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4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4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4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46" s="3" t="s">
        <v>7069</v>
      </c>
    </row>
    <row r="2847" spans="1:11" x14ac:dyDescent="0.2">
      <c r="A2847" s="3" t="s">
        <v>4878</v>
      </c>
      <c r="B2847" s="3" t="s">
        <v>7101</v>
      </c>
      <c r="C2847" t="s">
        <v>496</v>
      </c>
      <c r="D2847" s="7" t="s">
        <v>5022</v>
      </c>
      <c r="E2847" s="20">
        <v>19.833333333333332</v>
      </c>
      <c r="F2847" s="21">
        <v>1.0640124342419897</v>
      </c>
      <c r="G2847" s="3" t="str">
        <f>IF(Table1[[#This Row],[2015 Cropland Premium (%)]]="No Data", "No Data", IF(OR(Table1[[#This Row],[2015 Cropland Premium (%)]]=0.4,Table1[[#This Row],[2015 Cropland Premium (%)]]&gt;0.4), "Yes", "No"))</f>
        <v>Yes</v>
      </c>
      <c r="H28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84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4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47" s="3" t="s">
        <v>7069</v>
      </c>
    </row>
    <row r="2848" spans="1:11" x14ac:dyDescent="0.2">
      <c r="A2848" s="3" t="s">
        <v>4878</v>
      </c>
      <c r="B2848" s="3" t="s">
        <v>7101</v>
      </c>
      <c r="C2848" t="s">
        <v>2107</v>
      </c>
      <c r="D2848" s="7" t="s">
        <v>4963</v>
      </c>
      <c r="E2848" s="20">
        <v>19.5</v>
      </c>
      <c r="F2848" s="21">
        <v>2.0531722277648452</v>
      </c>
      <c r="G2848" s="3" t="str">
        <f>IF(Table1[[#This Row],[2015 Cropland Premium (%)]]="No Data", "No Data", IF(OR(Table1[[#This Row],[2015 Cropland Premium (%)]]=0.4,Table1[[#This Row],[2015 Cropland Premium (%)]]&gt;0.4), "Yes", "No"))</f>
        <v>Yes</v>
      </c>
      <c r="H28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8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48" s="3" t="s">
        <v>7069</v>
      </c>
    </row>
    <row r="2849" spans="1:11" x14ac:dyDescent="0.2">
      <c r="A2849" s="3" t="s">
        <v>4878</v>
      </c>
      <c r="B2849" s="3" t="s">
        <v>7101</v>
      </c>
      <c r="C2849" t="s">
        <v>4999</v>
      </c>
      <c r="D2849" s="7" t="s">
        <v>5000</v>
      </c>
      <c r="E2849" s="20" t="s">
        <v>7066</v>
      </c>
      <c r="F2849" s="21" t="s">
        <v>7066</v>
      </c>
      <c r="G284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4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4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4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49" s="3" t="s">
        <v>7069</v>
      </c>
    </row>
    <row r="2850" spans="1:11" x14ac:dyDescent="0.2">
      <c r="A2850" s="3" t="s">
        <v>4878</v>
      </c>
      <c r="B2850" s="3" t="s">
        <v>7101</v>
      </c>
      <c r="C2850" t="s">
        <v>3555</v>
      </c>
      <c r="D2850" s="7" t="s">
        <v>5001</v>
      </c>
      <c r="E2850" s="20">
        <v>34.666666666666664</v>
      </c>
      <c r="F2850" s="21">
        <v>0.93564112724085347</v>
      </c>
      <c r="G2850" s="3" t="str">
        <f>IF(Table1[[#This Row],[2015 Cropland Premium (%)]]="No Data", "No Data", IF(OR(Table1[[#This Row],[2015 Cropland Premium (%)]]=0.4,Table1[[#This Row],[2015 Cropland Premium (%)]]&gt;0.4), "Yes", "No"))</f>
        <v>Yes</v>
      </c>
      <c r="H28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5.3632393965955427E-2</v>
      </c>
      <c r="I285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5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50" s="3" t="s">
        <v>7069</v>
      </c>
    </row>
    <row r="2851" spans="1:11" x14ac:dyDescent="0.2">
      <c r="A2851" s="3" t="s">
        <v>4878</v>
      </c>
      <c r="B2851" s="3" t="s">
        <v>7101</v>
      </c>
      <c r="C2851" t="s">
        <v>4044</v>
      </c>
      <c r="D2851" s="7" t="s">
        <v>5002</v>
      </c>
      <c r="E2851" s="20">
        <v>33.166666666666664</v>
      </c>
      <c r="F2851" s="21">
        <v>0.89553090066400109</v>
      </c>
      <c r="G2851" s="3" t="str">
        <f>IF(Table1[[#This Row],[2015 Cropland Premium (%)]]="No Data", "No Data", IF(OR(Table1[[#This Row],[2015 Cropland Premium (%)]]=0.4,Table1[[#This Row],[2015 Cropland Premium (%)]]&gt;0.4), "Yes", "No"))</f>
        <v>Yes</v>
      </c>
      <c r="H285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8.7057582779999088E-2</v>
      </c>
      <c r="I285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5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51" s="3" t="s">
        <v>7069</v>
      </c>
    </row>
    <row r="2852" spans="1:11" x14ac:dyDescent="0.2">
      <c r="A2852" s="3" t="s">
        <v>4878</v>
      </c>
      <c r="B2852" s="3" t="s">
        <v>7101</v>
      </c>
      <c r="C2852" t="s">
        <v>5047</v>
      </c>
      <c r="D2852" s="7" t="s">
        <v>5048</v>
      </c>
      <c r="E2852" s="20">
        <v>2</v>
      </c>
      <c r="F2852" s="21">
        <v>0.11491737079643015</v>
      </c>
      <c r="G2852" s="3" t="str">
        <f>IF(Table1[[#This Row],[2015 Cropland Premium (%)]]="No Data", "No Data", IF(OR(Table1[[#This Row],[2015 Cropland Premium (%)]]=0.4,Table1[[#This Row],[2015 Cropland Premium (%)]]&gt;0.4), "Yes", "No"))</f>
        <v>No</v>
      </c>
      <c r="H285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85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5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52" s="3" t="s">
        <v>7069</v>
      </c>
    </row>
    <row r="2853" spans="1:11" x14ac:dyDescent="0.2">
      <c r="A2853" s="3" t="s">
        <v>4878</v>
      </c>
      <c r="B2853" s="3" t="s">
        <v>7101</v>
      </c>
      <c r="C2853" t="s">
        <v>809</v>
      </c>
      <c r="D2853" s="7" t="s">
        <v>4964</v>
      </c>
      <c r="E2853" s="20">
        <v>15.5</v>
      </c>
      <c r="F2853" s="21">
        <v>0.65203505644682114</v>
      </c>
      <c r="G2853" s="3" t="str">
        <f>IF(Table1[[#This Row],[2015 Cropland Premium (%)]]="No Data", "No Data", IF(OR(Table1[[#This Row],[2015 Cropland Premium (%)]]=0.4,Table1[[#This Row],[2015 Cropland Premium (%)]]&gt;0.4), "Yes", "No"))</f>
        <v>Yes</v>
      </c>
      <c r="H28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0.28997078629431572</v>
      </c>
      <c r="I285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5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53" s="3" t="s">
        <v>7069</v>
      </c>
    </row>
    <row r="2854" spans="1:11" x14ac:dyDescent="0.2">
      <c r="A2854" s="3" t="s">
        <v>4878</v>
      </c>
      <c r="B2854" s="3" t="s">
        <v>7101</v>
      </c>
      <c r="C2854" t="s">
        <v>1830</v>
      </c>
      <c r="D2854" s="7" t="s">
        <v>4892</v>
      </c>
      <c r="E2854" s="20">
        <v>5.166666666666667</v>
      </c>
      <c r="F2854" s="21">
        <v>0.22453070375436998</v>
      </c>
      <c r="G2854" s="3" t="str">
        <f>IF(Table1[[#This Row],[2015 Cropland Premium (%)]]="No Data", "No Data", IF(OR(Table1[[#This Row],[2015 Cropland Premium (%)]]=0.4,Table1[[#This Row],[2015 Cropland Premium (%)]]&gt;0.4), "Yes", "No"))</f>
        <v>No</v>
      </c>
      <c r="H285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85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5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54" s="3" t="s">
        <v>7069</v>
      </c>
    </row>
    <row r="2855" spans="1:11" x14ac:dyDescent="0.2">
      <c r="A2855" s="3" t="s">
        <v>4878</v>
      </c>
      <c r="B2855" s="3" t="s">
        <v>7101</v>
      </c>
      <c r="C2855" t="s">
        <v>5049</v>
      </c>
      <c r="D2855" s="7" t="s">
        <v>5050</v>
      </c>
      <c r="E2855" s="20">
        <v>21.833333333333332</v>
      </c>
      <c r="F2855" s="21">
        <v>1.0020106343708521</v>
      </c>
      <c r="G2855" s="3" t="str">
        <f>IF(Table1[[#This Row],[2015 Cropland Premium (%)]]="No Data", "No Data", IF(OR(Table1[[#This Row],[2015 Cropland Premium (%)]]=0.4,Table1[[#This Row],[2015 Cropland Premium (%)]]&gt;0.4), "Yes", "No"))</f>
        <v>Yes</v>
      </c>
      <c r="H28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85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5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55" s="3" t="s">
        <v>7069</v>
      </c>
    </row>
    <row r="2856" spans="1:11" x14ac:dyDescent="0.2">
      <c r="A2856" s="3" t="s">
        <v>4878</v>
      </c>
      <c r="B2856" s="3" t="s">
        <v>7101</v>
      </c>
      <c r="C2856" t="s">
        <v>5051</v>
      </c>
      <c r="D2856" s="7" t="s">
        <v>5052</v>
      </c>
      <c r="E2856" s="20">
        <v>8.6666666666666661</v>
      </c>
      <c r="F2856" s="21">
        <v>0.4327838827838828</v>
      </c>
      <c r="G2856" s="3" t="str">
        <f>IF(Table1[[#This Row],[2015 Cropland Premium (%)]]="No Data", "No Data", IF(OR(Table1[[#This Row],[2015 Cropland Premium (%)]]=0.4,Table1[[#This Row],[2015 Cropland Premium (%)]]&gt;0.4), "Yes", "No"))</f>
        <v>Yes</v>
      </c>
      <c r="H285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0.47268009768009767</v>
      </c>
      <c r="I285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5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0.47222222222222232</v>
      </c>
      <c r="K2856" s="3" t="s">
        <v>7069</v>
      </c>
    </row>
    <row r="2857" spans="1:11" x14ac:dyDescent="0.2">
      <c r="A2857" s="3" t="s">
        <v>4878</v>
      </c>
      <c r="B2857" s="3" t="s">
        <v>7101</v>
      </c>
      <c r="C2857" t="s">
        <v>4965</v>
      </c>
      <c r="D2857" s="7" t="s">
        <v>4966</v>
      </c>
      <c r="E2857" s="20" t="s">
        <v>7066</v>
      </c>
      <c r="F2857" s="21" t="s">
        <v>7066</v>
      </c>
      <c r="G285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5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5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5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57" s="3" t="s">
        <v>7069</v>
      </c>
    </row>
    <row r="2858" spans="1:11" x14ac:dyDescent="0.2">
      <c r="A2858" s="3" t="s">
        <v>4878</v>
      </c>
      <c r="B2858" s="3" t="s">
        <v>7101</v>
      </c>
      <c r="C2858" t="s">
        <v>4967</v>
      </c>
      <c r="D2858" s="7" t="s">
        <v>4968</v>
      </c>
      <c r="E2858" s="20">
        <v>1.6666666666666667</v>
      </c>
      <c r="F2858" s="21">
        <v>9.6486605182257337E-2</v>
      </c>
      <c r="G2858" s="3" t="str">
        <f>IF(Table1[[#This Row],[2015 Cropland Premium (%)]]="No Data", "No Data", IF(OR(Table1[[#This Row],[2015 Cropland Premium (%)]]=0.4,Table1[[#This Row],[2015 Cropland Premium (%)]]&gt;0.4), "Yes", "No"))</f>
        <v>No</v>
      </c>
      <c r="H285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858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5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58" s="3" t="s">
        <v>7069</v>
      </c>
    </row>
    <row r="2859" spans="1:11" x14ac:dyDescent="0.2">
      <c r="A2859" s="3" t="s">
        <v>4878</v>
      </c>
      <c r="B2859" s="3" t="s">
        <v>7101</v>
      </c>
      <c r="C2859" t="s">
        <v>5065</v>
      </c>
      <c r="D2859" s="7" t="s">
        <v>5066</v>
      </c>
      <c r="E2859" s="20">
        <v>20.666666666666668</v>
      </c>
      <c r="F2859" s="21">
        <v>0.86903053904488614</v>
      </c>
      <c r="G2859" s="3" t="str">
        <f>IF(Table1[[#This Row],[2015 Cropland Premium (%)]]="No Data", "No Data", IF(OR(Table1[[#This Row],[2015 Cropland Premium (%)]]=0.4,Table1[[#This Row],[2015 Cropland Premium (%)]]&gt;0.4), "Yes", "No"))</f>
        <v>Yes</v>
      </c>
      <c r="H28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0.10914121746259486</v>
      </c>
      <c r="I285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5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59" s="3" t="s">
        <v>7069</v>
      </c>
    </row>
    <row r="2860" spans="1:11" x14ac:dyDescent="0.2">
      <c r="A2860" s="3" t="s">
        <v>4878</v>
      </c>
      <c r="B2860" s="3" t="s">
        <v>7101</v>
      </c>
      <c r="C2860" t="s">
        <v>4893</v>
      </c>
      <c r="D2860" s="7" t="s">
        <v>4894</v>
      </c>
      <c r="E2860" s="20" t="s">
        <v>7066</v>
      </c>
      <c r="F2860" s="21" t="s">
        <v>7066</v>
      </c>
      <c r="G286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6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6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6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60" s="3" t="s">
        <v>7069</v>
      </c>
    </row>
    <row r="2861" spans="1:11" x14ac:dyDescent="0.2">
      <c r="A2861" s="3" t="s">
        <v>4878</v>
      </c>
      <c r="B2861" s="3" t="s">
        <v>7101</v>
      </c>
      <c r="C2861" t="s">
        <v>644</v>
      </c>
      <c r="D2861" s="7" t="s">
        <v>5023</v>
      </c>
      <c r="E2861" s="20">
        <v>9.1666666666666661</v>
      </c>
      <c r="F2861" s="21">
        <v>0.43419856125471551</v>
      </c>
      <c r="G2861" s="3" t="str">
        <f>IF(Table1[[#This Row],[2015 Cropland Premium (%)]]="No Data", "No Data", IF(OR(Table1[[#This Row],[2015 Cropland Premium (%)]]=0.4,Table1[[#This Row],[2015 Cropland Premium (%)]]&gt;0.4), "Yes", "No"))</f>
        <v>Yes</v>
      </c>
      <c r="H28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0.47150119895440379</v>
      </c>
      <c r="I286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6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0.38888888888888901</v>
      </c>
      <c r="K2861" s="3" t="s">
        <v>7069</v>
      </c>
    </row>
    <row r="2862" spans="1:11" x14ac:dyDescent="0.2">
      <c r="A2862" s="3" t="s">
        <v>4878</v>
      </c>
      <c r="B2862" s="3" t="s">
        <v>7101</v>
      </c>
      <c r="C2862" t="s">
        <v>4895</v>
      </c>
      <c r="D2862" s="7" t="s">
        <v>4896</v>
      </c>
      <c r="E2862" s="20">
        <v>11.666666666666666</v>
      </c>
      <c r="F2862" s="21">
        <v>0.87030253696920357</v>
      </c>
      <c r="G2862" s="3" t="str">
        <f>IF(Table1[[#This Row],[2015 Cropland Premium (%)]]="No Data", "No Data", IF(OR(Table1[[#This Row],[2015 Cropland Premium (%)]]=0.4,Table1[[#This Row],[2015 Cropland Premium (%)]]&gt;0.4), "Yes", "No"))</f>
        <v>Yes</v>
      </c>
      <c r="H28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0.10808121919233038</v>
      </c>
      <c r="I28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62" s="3" t="s">
        <v>7069</v>
      </c>
    </row>
    <row r="2863" spans="1:11" x14ac:dyDescent="0.2">
      <c r="A2863" s="3" t="s">
        <v>4878</v>
      </c>
      <c r="B2863" s="3" t="s">
        <v>7101</v>
      </c>
      <c r="C2863" t="s">
        <v>1248</v>
      </c>
      <c r="D2863" s="7" t="s">
        <v>5003</v>
      </c>
      <c r="E2863" s="20">
        <v>33.166666666666664</v>
      </c>
      <c r="F2863" s="21">
        <v>0.90707587382779187</v>
      </c>
      <c r="G2863" s="3" t="str">
        <f>IF(Table1[[#This Row],[2015 Cropland Premium (%)]]="No Data", "No Data", IF(OR(Table1[[#This Row],[2015 Cropland Premium (%)]]=0.4,Table1[[#This Row],[2015 Cropland Premium (%)]]&gt;0.4), "Yes", "No"))</f>
        <v>Yes</v>
      </c>
      <c r="H28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7.7436771810173444E-2</v>
      </c>
      <c r="I286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6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63" s="3" t="s">
        <v>7069</v>
      </c>
    </row>
    <row r="2864" spans="1:11" x14ac:dyDescent="0.2">
      <c r="A2864" s="3" t="s">
        <v>4878</v>
      </c>
      <c r="B2864" s="3" t="s">
        <v>7101</v>
      </c>
      <c r="C2864" t="s">
        <v>4920</v>
      </c>
      <c r="D2864" s="7" t="s">
        <v>4921</v>
      </c>
      <c r="E2864" s="20" t="s">
        <v>7066</v>
      </c>
      <c r="F2864" s="21" t="s">
        <v>7066</v>
      </c>
      <c r="G286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6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6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6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64" s="3" t="s">
        <v>7069</v>
      </c>
    </row>
    <row r="2865" spans="1:11" x14ac:dyDescent="0.2">
      <c r="A2865" s="3" t="s">
        <v>4878</v>
      </c>
      <c r="B2865" s="3" t="s">
        <v>7101</v>
      </c>
      <c r="C2865" t="s">
        <v>4922</v>
      </c>
      <c r="D2865" s="7" t="s">
        <v>4923</v>
      </c>
      <c r="E2865" s="20">
        <v>7.666666666666667</v>
      </c>
      <c r="F2865" s="21">
        <v>0.4795128706419029</v>
      </c>
      <c r="G2865" s="3" t="str">
        <f>IF(Table1[[#This Row],[2015 Cropland Premium (%)]]="No Data", "No Data", IF(OR(Table1[[#This Row],[2015 Cropland Premium (%)]]=0.4,Table1[[#This Row],[2015 Cropland Premium (%)]]&gt;0.4), "Yes", "No"))</f>
        <v>Yes</v>
      </c>
      <c r="H28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0.43373927446508093</v>
      </c>
      <c r="I286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6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65" s="3" t="s">
        <v>7069</v>
      </c>
    </row>
    <row r="2866" spans="1:11" x14ac:dyDescent="0.2">
      <c r="A2866" s="3" t="s">
        <v>4878</v>
      </c>
      <c r="B2866" s="3" t="s">
        <v>7101</v>
      </c>
      <c r="C2866" t="s">
        <v>3256</v>
      </c>
      <c r="D2866" s="7" t="s">
        <v>4897</v>
      </c>
      <c r="E2866" s="20">
        <v>28.166666666666668</v>
      </c>
      <c r="F2866" s="21">
        <v>0.78345918552535154</v>
      </c>
      <c r="G2866" s="3" t="str">
        <f>IF(Table1[[#This Row],[2015 Cropland Premium (%)]]="No Data", "No Data", IF(OR(Table1[[#This Row],[2015 Cropland Premium (%)]]=0.4,Table1[[#This Row],[2015 Cropland Premium (%)]]&gt;0.4), "Yes", "No"))</f>
        <v>Yes</v>
      </c>
      <c r="H28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0.18045067872887371</v>
      </c>
      <c r="I286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6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66" s="3" t="s">
        <v>7069</v>
      </c>
    </row>
    <row r="2867" spans="1:11" x14ac:dyDescent="0.2">
      <c r="A2867" s="3" t="s">
        <v>4878</v>
      </c>
      <c r="B2867" s="3" t="s">
        <v>7101</v>
      </c>
      <c r="C2867" t="s">
        <v>540</v>
      </c>
      <c r="D2867" s="7" t="s">
        <v>5024</v>
      </c>
      <c r="E2867" s="20">
        <v>15.166666666666666</v>
      </c>
      <c r="F2867" s="21">
        <v>0.97478991596638653</v>
      </c>
      <c r="G2867" s="3" t="str">
        <f>IF(Table1[[#This Row],[2015 Cropland Premium (%)]]="No Data", "No Data", IF(OR(Table1[[#This Row],[2015 Cropland Premium (%)]]=0.4,Table1[[#This Row],[2015 Cropland Premium (%)]]&gt;0.4), "Yes", "No"))</f>
        <v>Yes</v>
      </c>
      <c r="H28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2.1008403361344574E-2</v>
      </c>
      <c r="I286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6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67" s="3" t="s">
        <v>7069</v>
      </c>
    </row>
    <row r="2868" spans="1:11" x14ac:dyDescent="0.2">
      <c r="A2868" s="3" t="s">
        <v>4878</v>
      </c>
      <c r="B2868" s="3" t="s">
        <v>7101</v>
      </c>
      <c r="C2868" t="s">
        <v>627</v>
      </c>
      <c r="D2868" s="7" t="s">
        <v>5025</v>
      </c>
      <c r="E2868" s="20">
        <v>14.166666666666666</v>
      </c>
      <c r="F2868" s="21">
        <v>0.7651321651321652</v>
      </c>
      <c r="G2868" s="3" t="str">
        <f>IF(Table1[[#This Row],[2015 Cropland Premium (%)]]="No Data", "No Data", IF(OR(Table1[[#This Row],[2015 Cropland Premium (%)]]=0.4,Table1[[#This Row],[2015 Cropland Premium (%)]]&gt;0.4), "Yes", "No"))</f>
        <v>Yes</v>
      </c>
      <c r="H28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0.19572319572319569</v>
      </c>
      <c r="I286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6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68" s="3" t="s">
        <v>7069</v>
      </c>
    </row>
    <row r="2869" spans="1:11" x14ac:dyDescent="0.2">
      <c r="A2869" s="3" t="s">
        <v>4878</v>
      </c>
      <c r="B2869" s="3" t="s">
        <v>7101</v>
      </c>
      <c r="C2869" t="s">
        <v>4898</v>
      </c>
      <c r="D2869" s="7" t="s">
        <v>4899</v>
      </c>
      <c r="E2869" s="20">
        <v>17.666666666666668</v>
      </c>
      <c r="F2869" s="21">
        <v>0.8316439657903073</v>
      </c>
      <c r="G2869" s="3" t="str">
        <f>IF(Table1[[#This Row],[2015 Cropland Premium (%)]]="No Data", "No Data", IF(OR(Table1[[#This Row],[2015 Cropland Premium (%)]]=0.4,Table1[[#This Row],[2015 Cropland Premium (%)]]&gt;0.4), "Yes", "No"))</f>
        <v>Yes</v>
      </c>
      <c r="H28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0.14029669517474391</v>
      </c>
      <c r="I286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6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69" s="3" t="s">
        <v>7069</v>
      </c>
    </row>
    <row r="2870" spans="1:11" x14ac:dyDescent="0.2">
      <c r="A2870" s="3" t="s">
        <v>4878</v>
      </c>
      <c r="B2870" s="3" t="s">
        <v>7101</v>
      </c>
      <c r="C2870" t="s">
        <v>5026</v>
      </c>
      <c r="D2870" s="7" t="s">
        <v>5027</v>
      </c>
      <c r="E2870" s="20">
        <v>17.333333333333332</v>
      </c>
      <c r="F2870" s="21">
        <v>0.87127371273712717</v>
      </c>
      <c r="G2870" s="3" t="str">
        <f>IF(Table1[[#This Row],[2015 Cropland Premium (%)]]="No Data", "No Data", IF(OR(Table1[[#This Row],[2015 Cropland Premium (%)]]=0.4,Table1[[#This Row],[2015 Cropland Premium (%)]]&gt;0.4), "Yes", "No"))</f>
        <v>Yes</v>
      </c>
      <c r="H28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0.10727190605239401</v>
      </c>
      <c r="I287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7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70" s="3" t="s">
        <v>7069</v>
      </c>
    </row>
    <row r="2871" spans="1:11" x14ac:dyDescent="0.2">
      <c r="A2871" s="3" t="s">
        <v>4878</v>
      </c>
      <c r="B2871" s="3" t="s">
        <v>7101</v>
      </c>
      <c r="C2871" t="s">
        <v>5067</v>
      </c>
      <c r="D2871" s="7" t="s">
        <v>5068</v>
      </c>
      <c r="E2871" s="20">
        <v>40.5</v>
      </c>
      <c r="F2871" s="21">
        <v>1.3277189136524175</v>
      </c>
      <c r="G2871" s="3" t="str">
        <f>IF(Table1[[#This Row],[2015 Cropland Premium (%)]]="No Data", "No Data", IF(OR(Table1[[#This Row],[2015 Cropland Premium (%)]]=0.4,Table1[[#This Row],[2015 Cropland Premium (%)]]&gt;0.4), "Yes", "No"))</f>
        <v>Yes</v>
      </c>
      <c r="H28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87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7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71" s="3" t="s">
        <v>7069</v>
      </c>
    </row>
    <row r="2872" spans="1:11" x14ac:dyDescent="0.2">
      <c r="A2872" s="3" t="s">
        <v>4878</v>
      </c>
      <c r="B2872" s="3" t="s">
        <v>7101</v>
      </c>
      <c r="C2872" t="s">
        <v>4969</v>
      </c>
      <c r="D2872" s="7" t="s">
        <v>4970</v>
      </c>
      <c r="E2872" s="20">
        <v>3.5</v>
      </c>
      <c r="F2872" s="21">
        <v>0.21821631878557871</v>
      </c>
      <c r="G2872" s="3" t="str">
        <f>IF(Table1[[#This Row],[2015 Cropland Premium (%)]]="No Data", "No Data", IF(OR(Table1[[#This Row],[2015 Cropland Premium (%)]]=0.4,Table1[[#This Row],[2015 Cropland Premium (%)]]&gt;0.4), "Yes", "No"))</f>
        <v>No</v>
      </c>
      <c r="H287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872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7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72" s="3" t="s">
        <v>7069</v>
      </c>
    </row>
    <row r="2873" spans="1:11" x14ac:dyDescent="0.2">
      <c r="A2873" s="3" t="s">
        <v>4878</v>
      </c>
      <c r="B2873" s="3" t="s">
        <v>7101</v>
      </c>
      <c r="C2873" t="s">
        <v>1972</v>
      </c>
      <c r="D2873" s="7" t="s">
        <v>4900</v>
      </c>
      <c r="E2873" s="20" t="s">
        <v>7066</v>
      </c>
      <c r="F2873" s="21" t="s">
        <v>7066</v>
      </c>
      <c r="G287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7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7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7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73" s="3" t="s">
        <v>7069</v>
      </c>
    </row>
    <row r="2874" spans="1:11" x14ac:dyDescent="0.2">
      <c r="A2874" s="3" t="s">
        <v>4878</v>
      </c>
      <c r="B2874" s="3" t="s">
        <v>7101</v>
      </c>
      <c r="C2874" t="s">
        <v>3451</v>
      </c>
      <c r="D2874" s="7" t="s">
        <v>5069</v>
      </c>
      <c r="E2874" s="20">
        <v>33.666666666666664</v>
      </c>
      <c r="F2874" s="21">
        <v>1.3787593086014895</v>
      </c>
      <c r="G2874" s="3" t="str">
        <f>IF(Table1[[#This Row],[2015 Cropland Premium (%)]]="No Data", "No Data", IF(OR(Table1[[#This Row],[2015 Cropland Premium (%)]]=0.4,Table1[[#This Row],[2015 Cropland Premium (%)]]&gt;0.4), "Yes", "No"))</f>
        <v>Yes</v>
      </c>
      <c r="H28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87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7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74" s="3" t="s">
        <v>7069</v>
      </c>
    </row>
    <row r="2875" spans="1:11" x14ac:dyDescent="0.2">
      <c r="A2875" s="3" t="s">
        <v>4878</v>
      </c>
      <c r="B2875" s="3" t="s">
        <v>7101</v>
      </c>
      <c r="C2875" t="s">
        <v>965</v>
      </c>
      <c r="D2875" s="7" t="s">
        <v>5070</v>
      </c>
      <c r="E2875" s="20">
        <v>29.333333333333332</v>
      </c>
      <c r="F2875" s="21">
        <v>1.2223224249049214</v>
      </c>
      <c r="G2875" s="3" t="str">
        <f>IF(Table1[[#This Row],[2015 Cropland Premium (%)]]="No Data", "No Data", IF(OR(Table1[[#This Row],[2015 Cropland Premium (%)]]=0.4,Table1[[#This Row],[2015 Cropland Premium (%)]]&gt;0.4), "Yes", "No"))</f>
        <v>Yes</v>
      </c>
      <c r="H287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87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7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75" s="3" t="s">
        <v>7069</v>
      </c>
    </row>
    <row r="2876" spans="1:11" x14ac:dyDescent="0.2">
      <c r="A2876" s="3" t="s">
        <v>4878</v>
      </c>
      <c r="B2876" s="3" t="s">
        <v>7101</v>
      </c>
      <c r="C2876" t="s">
        <v>1498</v>
      </c>
      <c r="D2876" s="7" t="s">
        <v>5028</v>
      </c>
      <c r="E2876" s="20">
        <v>17.5</v>
      </c>
      <c r="F2876" s="21">
        <v>0.85869845123790611</v>
      </c>
      <c r="G2876" s="3" t="str">
        <f>IF(Table1[[#This Row],[2015 Cropland Premium (%)]]="No Data", "No Data", IF(OR(Table1[[#This Row],[2015 Cropland Premium (%)]]=0.4,Table1[[#This Row],[2015 Cropland Premium (%)]]&gt;0.4), "Yes", "No"))</f>
        <v>Yes</v>
      </c>
      <c r="H28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0.11775129063507822</v>
      </c>
      <c r="I287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7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76" s="3" t="s">
        <v>7069</v>
      </c>
    </row>
    <row r="2877" spans="1:11" x14ac:dyDescent="0.2">
      <c r="A2877" s="3" t="s">
        <v>4878</v>
      </c>
      <c r="B2877" s="3" t="s">
        <v>7101</v>
      </c>
      <c r="C2877" t="s">
        <v>1252</v>
      </c>
      <c r="D2877" s="7" t="s">
        <v>4901</v>
      </c>
      <c r="E2877" s="20">
        <v>3.1666666666666665</v>
      </c>
      <c r="F2877" s="21">
        <v>0.19791666666666666</v>
      </c>
      <c r="G2877" s="3" t="str">
        <f>IF(Table1[[#This Row],[2015 Cropland Premium (%)]]="No Data", "No Data", IF(OR(Table1[[#This Row],[2015 Cropland Premium (%)]]=0.4,Table1[[#This Row],[2015 Cropland Premium (%)]]&gt;0.4), "Yes", "No"))</f>
        <v>No</v>
      </c>
      <c r="H287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877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877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877" s="3" t="s">
        <v>7069</v>
      </c>
    </row>
    <row r="2878" spans="1:11" x14ac:dyDescent="0.2">
      <c r="A2878" s="3" t="s">
        <v>4878</v>
      </c>
      <c r="B2878" s="3" t="s">
        <v>7101</v>
      </c>
      <c r="C2878" t="s">
        <v>518</v>
      </c>
      <c r="D2878" s="7" t="s">
        <v>5029</v>
      </c>
      <c r="E2878" s="20">
        <v>10.833333333333334</v>
      </c>
      <c r="F2878" s="21">
        <v>0.36482009424874379</v>
      </c>
      <c r="G2878" s="3" t="str">
        <f>IF(Table1[[#This Row],[2015 Cropland Premium (%)]]="No Data", "No Data", IF(OR(Table1[[#This Row],[2015 Cropland Premium (%)]]=0.4,Table1[[#This Row],[2015 Cropland Premium (%)]]&gt;0.4), "Yes", "No"))</f>
        <v>No</v>
      </c>
      <c r="H287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87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7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0.11111111111111099</v>
      </c>
      <c r="K2878" s="3" t="s">
        <v>7069</v>
      </c>
    </row>
    <row r="2879" spans="1:11" x14ac:dyDescent="0.2">
      <c r="A2879" s="3" t="s">
        <v>4878</v>
      </c>
      <c r="B2879" s="3" t="s">
        <v>7101</v>
      </c>
      <c r="C2879" t="s">
        <v>4066</v>
      </c>
      <c r="D2879" s="7" t="s">
        <v>5004</v>
      </c>
      <c r="E2879" s="20">
        <v>34.333333333333336</v>
      </c>
      <c r="F2879" s="21">
        <v>0.94011082693947146</v>
      </c>
      <c r="G2879" s="3" t="str">
        <f>IF(Table1[[#This Row],[2015 Cropland Premium (%)]]="No Data", "No Data", IF(OR(Table1[[#This Row],[2015 Cropland Premium (%)]]=0.4,Table1[[#This Row],[2015 Cropland Premium (%)]]&gt;0.4), "Yes", "No"))</f>
        <v>Yes</v>
      </c>
      <c r="H28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4.9907644217107139E-2</v>
      </c>
      <c r="I287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7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79" s="3" t="s">
        <v>7069</v>
      </c>
    </row>
    <row r="2880" spans="1:11" x14ac:dyDescent="0.2">
      <c r="A2880" s="3" t="s">
        <v>4878</v>
      </c>
      <c r="B2880" s="3" t="s">
        <v>7101</v>
      </c>
      <c r="C2880" t="s">
        <v>4536</v>
      </c>
      <c r="D2880" s="7" t="s">
        <v>5030</v>
      </c>
      <c r="E2880" s="20" t="s">
        <v>7066</v>
      </c>
      <c r="F2880" s="21" t="s">
        <v>7066</v>
      </c>
      <c r="G288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8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8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8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80" s="3" t="s">
        <v>7069</v>
      </c>
    </row>
    <row r="2881" spans="1:11" x14ac:dyDescent="0.2">
      <c r="A2881" s="3" t="s">
        <v>4878</v>
      </c>
      <c r="B2881" s="3" t="s">
        <v>7101</v>
      </c>
      <c r="C2881" t="s">
        <v>5031</v>
      </c>
      <c r="D2881" s="7" t="s">
        <v>5032</v>
      </c>
      <c r="E2881" s="20">
        <v>14</v>
      </c>
      <c r="F2881" s="21">
        <v>0.54923076923076919</v>
      </c>
      <c r="G2881" s="3" t="str">
        <f>IF(Table1[[#This Row],[2015 Cropland Premium (%)]]="No Data", "No Data", IF(OR(Table1[[#This Row],[2015 Cropland Premium (%)]]=0.4,Table1[[#This Row],[2015 Cropland Premium (%)]]&gt;0.4), "Yes", "No"))</f>
        <v>Yes</v>
      </c>
      <c r="H28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0.37564102564102569</v>
      </c>
      <c r="I288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8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81" s="3" t="s">
        <v>7069</v>
      </c>
    </row>
    <row r="2882" spans="1:11" x14ac:dyDescent="0.2">
      <c r="A2882" s="3" t="s">
        <v>4878</v>
      </c>
      <c r="B2882" s="3" t="s">
        <v>7101</v>
      </c>
      <c r="C2882" t="s">
        <v>2353</v>
      </c>
      <c r="D2882" s="7" t="s">
        <v>5005</v>
      </c>
      <c r="E2882" s="20" t="s">
        <v>7066</v>
      </c>
      <c r="F2882" s="21" t="s">
        <v>7066</v>
      </c>
      <c r="G288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8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8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8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82" s="3" t="s">
        <v>7069</v>
      </c>
    </row>
    <row r="2883" spans="1:11" x14ac:dyDescent="0.2">
      <c r="A2883" s="3" t="s">
        <v>4878</v>
      </c>
      <c r="B2883" s="3" t="s">
        <v>7101</v>
      </c>
      <c r="C2883" t="s">
        <v>4902</v>
      </c>
      <c r="D2883" s="7" t="s">
        <v>4903</v>
      </c>
      <c r="E2883" s="20" t="s">
        <v>7066</v>
      </c>
      <c r="F2883" s="21" t="s">
        <v>7066</v>
      </c>
      <c r="G288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8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8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8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83" s="3" t="s">
        <v>7069</v>
      </c>
    </row>
    <row r="2884" spans="1:11" x14ac:dyDescent="0.2">
      <c r="A2884" s="3" t="s">
        <v>4878</v>
      </c>
      <c r="B2884" s="3" t="s">
        <v>7101</v>
      </c>
      <c r="C2884" t="s">
        <v>5373</v>
      </c>
      <c r="D2884" s="7" t="s">
        <v>5374</v>
      </c>
      <c r="E2884" s="20" t="s">
        <v>7066</v>
      </c>
      <c r="F2884" s="21" t="s">
        <v>7066</v>
      </c>
      <c r="G288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8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8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8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84" s="3" t="s">
        <v>7069</v>
      </c>
    </row>
    <row r="2885" spans="1:11" x14ac:dyDescent="0.2">
      <c r="A2885" s="3" t="s">
        <v>4878</v>
      </c>
      <c r="B2885" s="3" t="s">
        <v>7101</v>
      </c>
      <c r="C2885" t="s">
        <v>5033</v>
      </c>
      <c r="D2885" s="7" t="s">
        <v>5034</v>
      </c>
      <c r="E2885" s="20" t="s">
        <v>7066</v>
      </c>
      <c r="F2885" s="21" t="s">
        <v>7066</v>
      </c>
      <c r="G288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8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8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8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85" s="3" t="s">
        <v>7069</v>
      </c>
    </row>
    <row r="2886" spans="1:11" x14ac:dyDescent="0.2">
      <c r="A2886" s="3" t="s">
        <v>4878</v>
      </c>
      <c r="B2886" s="3" t="s">
        <v>7101</v>
      </c>
      <c r="C2886" t="s">
        <v>4924</v>
      </c>
      <c r="D2886" s="7" t="s">
        <v>4925</v>
      </c>
      <c r="E2886" s="20" t="s">
        <v>7066</v>
      </c>
      <c r="F2886" s="21" t="s">
        <v>7066</v>
      </c>
      <c r="G288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8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8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8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86" s="3" t="s">
        <v>7069</v>
      </c>
    </row>
    <row r="2887" spans="1:11" x14ac:dyDescent="0.2">
      <c r="A2887" s="3" t="s">
        <v>4878</v>
      </c>
      <c r="B2887" s="3" t="s">
        <v>7101</v>
      </c>
      <c r="C2887" t="s">
        <v>4971</v>
      </c>
      <c r="D2887" s="7" t="s">
        <v>4972</v>
      </c>
      <c r="E2887" s="20" t="s">
        <v>7066</v>
      </c>
      <c r="F2887" s="21" t="s">
        <v>7066</v>
      </c>
      <c r="G288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8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8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8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87" s="3" t="s">
        <v>7069</v>
      </c>
    </row>
    <row r="2888" spans="1:11" x14ac:dyDescent="0.2">
      <c r="A2888" s="3" t="s">
        <v>4878</v>
      </c>
      <c r="B2888" s="3" t="s">
        <v>7101</v>
      </c>
      <c r="C2888" t="s">
        <v>5071</v>
      </c>
      <c r="D2888" s="7" t="s">
        <v>5072</v>
      </c>
      <c r="E2888" s="20">
        <v>53.666666666666664</v>
      </c>
      <c r="F2888" s="21">
        <v>2.1016510669308377</v>
      </c>
      <c r="G2888" s="3" t="str">
        <f>IF(Table1[[#This Row],[2015 Cropland Premium (%)]]="No Data", "No Data", IF(OR(Table1[[#This Row],[2015 Cropland Premium (%)]]=0.4,Table1[[#This Row],[2015 Cropland Premium (%)]]&gt;0.4), "Yes", "No"))</f>
        <v>Yes</v>
      </c>
      <c r="H28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88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88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888" s="3" t="s">
        <v>7069</v>
      </c>
    </row>
    <row r="2889" spans="1:11" x14ac:dyDescent="0.2">
      <c r="A2889" s="3" t="s">
        <v>4878</v>
      </c>
      <c r="B2889" s="3" t="s">
        <v>7101</v>
      </c>
      <c r="C2889" t="s">
        <v>4973</v>
      </c>
      <c r="D2889" s="7" t="s">
        <v>4974</v>
      </c>
      <c r="E2889" s="20" t="s">
        <v>7066</v>
      </c>
      <c r="F2889" s="21" t="s">
        <v>7066</v>
      </c>
      <c r="G288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8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8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8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89" s="3" t="s">
        <v>7069</v>
      </c>
    </row>
    <row r="2890" spans="1:11" x14ac:dyDescent="0.2">
      <c r="A2890" s="3" t="s">
        <v>4878</v>
      </c>
      <c r="B2890" s="3" t="s">
        <v>7101</v>
      </c>
      <c r="C2890" t="s">
        <v>4926</v>
      </c>
      <c r="D2890" s="7" t="s">
        <v>4927</v>
      </c>
      <c r="E2890" s="20" t="s">
        <v>7066</v>
      </c>
      <c r="F2890" s="21" t="s">
        <v>7066</v>
      </c>
      <c r="G289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9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9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9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90" s="3" t="s">
        <v>7069</v>
      </c>
    </row>
    <row r="2891" spans="1:11" x14ac:dyDescent="0.2">
      <c r="A2891" s="3" t="s">
        <v>4878</v>
      </c>
      <c r="B2891" s="3" t="s">
        <v>7101</v>
      </c>
      <c r="C2891" t="s">
        <v>5053</v>
      </c>
      <c r="D2891" s="7" t="s">
        <v>5054</v>
      </c>
      <c r="E2891" s="20" t="s">
        <v>7066</v>
      </c>
      <c r="F2891" s="21" t="s">
        <v>7066</v>
      </c>
      <c r="G289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9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9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9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91" s="3" t="s">
        <v>7069</v>
      </c>
    </row>
    <row r="2892" spans="1:11" x14ac:dyDescent="0.2">
      <c r="A2892" s="3" t="s">
        <v>4878</v>
      </c>
      <c r="B2892" s="3" t="s">
        <v>7101</v>
      </c>
      <c r="C2892" t="s">
        <v>5073</v>
      </c>
      <c r="D2892" s="7" t="s">
        <v>5074</v>
      </c>
      <c r="E2892" s="20" t="s">
        <v>7066</v>
      </c>
      <c r="F2892" s="21" t="s">
        <v>7066</v>
      </c>
      <c r="G289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9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9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9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92" s="3" t="s">
        <v>7069</v>
      </c>
    </row>
    <row r="2893" spans="1:11" x14ac:dyDescent="0.2">
      <c r="A2893" s="3" t="s">
        <v>4878</v>
      </c>
      <c r="B2893" s="3" t="s">
        <v>7101</v>
      </c>
      <c r="C2893" t="s">
        <v>4904</v>
      </c>
      <c r="D2893" s="7" t="s">
        <v>4905</v>
      </c>
      <c r="E2893" s="20" t="s">
        <v>7066</v>
      </c>
      <c r="F2893" s="21" t="s">
        <v>7066</v>
      </c>
      <c r="G289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9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9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9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93" s="3" t="s">
        <v>7069</v>
      </c>
    </row>
    <row r="2894" spans="1:11" x14ac:dyDescent="0.2">
      <c r="A2894" s="3" t="s">
        <v>4878</v>
      </c>
      <c r="B2894" s="3" t="s">
        <v>7101</v>
      </c>
      <c r="C2894" t="s">
        <v>4906</v>
      </c>
      <c r="D2894" s="7" t="s">
        <v>4907</v>
      </c>
      <c r="E2894" s="20" t="s">
        <v>7066</v>
      </c>
      <c r="F2894" s="21" t="s">
        <v>7066</v>
      </c>
      <c r="G289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9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9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9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94" s="3" t="s">
        <v>7069</v>
      </c>
    </row>
    <row r="2895" spans="1:11" x14ac:dyDescent="0.2">
      <c r="A2895" s="3" t="s">
        <v>4878</v>
      </c>
      <c r="B2895" s="3" t="s">
        <v>7101</v>
      </c>
      <c r="C2895" t="s">
        <v>5075</v>
      </c>
      <c r="D2895" s="7" t="s">
        <v>5076</v>
      </c>
      <c r="E2895" s="20" t="s">
        <v>7066</v>
      </c>
      <c r="F2895" s="21" t="s">
        <v>7066</v>
      </c>
      <c r="G289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9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9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9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95" s="3" t="s">
        <v>7069</v>
      </c>
    </row>
    <row r="2896" spans="1:11" x14ac:dyDescent="0.2">
      <c r="A2896" s="3" t="s">
        <v>4878</v>
      </c>
      <c r="B2896" s="3" t="s">
        <v>7101</v>
      </c>
      <c r="C2896" t="s">
        <v>4975</v>
      </c>
      <c r="D2896" s="7" t="s">
        <v>4976</v>
      </c>
      <c r="E2896" s="20" t="s">
        <v>7066</v>
      </c>
      <c r="F2896" s="21" t="s">
        <v>7066</v>
      </c>
      <c r="G289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9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9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9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96" s="3" t="s">
        <v>7069</v>
      </c>
    </row>
    <row r="2897" spans="1:11" x14ac:dyDescent="0.2">
      <c r="A2897" s="3" t="s">
        <v>4878</v>
      </c>
      <c r="B2897" s="3" t="s">
        <v>7101</v>
      </c>
      <c r="C2897" t="s">
        <v>5035</v>
      </c>
      <c r="D2897" s="7" t="s">
        <v>5036</v>
      </c>
      <c r="E2897" s="20" t="s">
        <v>7066</v>
      </c>
      <c r="F2897" s="21" t="s">
        <v>7066</v>
      </c>
      <c r="G289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9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9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9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97" s="3" t="s">
        <v>7069</v>
      </c>
    </row>
    <row r="2898" spans="1:11" x14ac:dyDescent="0.2">
      <c r="A2898" s="3" t="s">
        <v>4878</v>
      </c>
      <c r="B2898" s="3" t="s">
        <v>7101</v>
      </c>
      <c r="C2898" t="s">
        <v>5006</v>
      </c>
      <c r="D2898" s="7" t="s">
        <v>5007</v>
      </c>
      <c r="E2898" s="20" t="s">
        <v>7066</v>
      </c>
      <c r="F2898" s="21" t="s">
        <v>7066</v>
      </c>
      <c r="G289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9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9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9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98" s="3" t="s">
        <v>7069</v>
      </c>
    </row>
    <row r="2899" spans="1:11" x14ac:dyDescent="0.2">
      <c r="A2899" s="3" t="s">
        <v>4878</v>
      </c>
      <c r="B2899" s="3" t="s">
        <v>7101</v>
      </c>
      <c r="C2899" t="s">
        <v>4908</v>
      </c>
      <c r="D2899" s="7" t="s">
        <v>4909</v>
      </c>
      <c r="E2899" s="20" t="s">
        <v>7066</v>
      </c>
      <c r="F2899" s="21" t="s">
        <v>7066</v>
      </c>
      <c r="G289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89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89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89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899" s="3" t="s">
        <v>7069</v>
      </c>
    </row>
    <row r="2900" spans="1:11" x14ac:dyDescent="0.2">
      <c r="A2900" s="3" t="s">
        <v>4878</v>
      </c>
      <c r="B2900" s="3" t="s">
        <v>7101</v>
      </c>
      <c r="C2900" t="s">
        <v>5077</v>
      </c>
      <c r="D2900" s="7" t="s">
        <v>5078</v>
      </c>
      <c r="E2900" s="20" t="s">
        <v>7066</v>
      </c>
      <c r="F2900" s="21" t="s">
        <v>7066</v>
      </c>
      <c r="G290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0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0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0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00" s="3" t="s">
        <v>7069</v>
      </c>
    </row>
    <row r="2901" spans="1:11" x14ac:dyDescent="0.2">
      <c r="A2901" s="3" t="s">
        <v>4878</v>
      </c>
      <c r="B2901" s="3" t="s">
        <v>7101</v>
      </c>
      <c r="C2901" t="s">
        <v>4928</v>
      </c>
      <c r="D2901" s="7" t="s">
        <v>4929</v>
      </c>
      <c r="E2901" s="20" t="s">
        <v>7066</v>
      </c>
      <c r="F2901" s="21" t="s">
        <v>7066</v>
      </c>
      <c r="G290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0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0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0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01" s="3" t="s">
        <v>7069</v>
      </c>
    </row>
    <row r="2902" spans="1:11" x14ac:dyDescent="0.2">
      <c r="A2902" s="3" t="s">
        <v>4878</v>
      </c>
      <c r="B2902" s="3" t="s">
        <v>7101</v>
      </c>
      <c r="C2902" t="s">
        <v>4977</v>
      </c>
      <c r="D2902" s="7" t="s">
        <v>4978</v>
      </c>
      <c r="E2902" s="20" t="s">
        <v>7066</v>
      </c>
      <c r="F2902" s="21" t="s">
        <v>7066</v>
      </c>
      <c r="G290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0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0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0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02" s="3" t="s">
        <v>7069</v>
      </c>
    </row>
    <row r="2903" spans="1:11" x14ac:dyDescent="0.2">
      <c r="A2903" s="3" t="s">
        <v>4878</v>
      </c>
      <c r="B2903" s="3" t="s">
        <v>7101</v>
      </c>
      <c r="C2903" t="s">
        <v>5375</v>
      </c>
      <c r="D2903" s="7" t="s">
        <v>5376</v>
      </c>
      <c r="E2903" s="20" t="s">
        <v>7066</v>
      </c>
      <c r="F2903" s="21" t="s">
        <v>7066</v>
      </c>
      <c r="G290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0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0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0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03" s="3" t="s">
        <v>7069</v>
      </c>
    </row>
    <row r="2904" spans="1:11" x14ac:dyDescent="0.2">
      <c r="A2904" s="3" t="s">
        <v>4878</v>
      </c>
      <c r="B2904" s="3" t="s">
        <v>7101</v>
      </c>
      <c r="C2904" t="s">
        <v>5377</v>
      </c>
      <c r="D2904" s="7" t="s">
        <v>5378</v>
      </c>
      <c r="E2904" s="20" t="s">
        <v>7066</v>
      </c>
      <c r="F2904" s="21" t="s">
        <v>7066</v>
      </c>
      <c r="G290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0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0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0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04" s="3" t="s">
        <v>7069</v>
      </c>
    </row>
    <row r="2905" spans="1:11" x14ac:dyDescent="0.2">
      <c r="A2905" s="3" t="s">
        <v>4878</v>
      </c>
      <c r="B2905" s="3" t="s">
        <v>7101</v>
      </c>
      <c r="C2905" t="s">
        <v>5055</v>
      </c>
      <c r="D2905" s="7" t="s">
        <v>5056</v>
      </c>
      <c r="E2905" s="20" t="s">
        <v>7066</v>
      </c>
      <c r="F2905" s="21" t="s">
        <v>7066</v>
      </c>
      <c r="G290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0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0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0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05" s="3" t="s">
        <v>7069</v>
      </c>
    </row>
    <row r="2906" spans="1:11" x14ac:dyDescent="0.2">
      <c r="A2906" s="3" t="s">
        <v>4878</v>
      </c>
      <c r="B2906" s="3" t="s">
        <v>7101</v>
      </c>
      <c r="C2906" t="s">
        <v>5008</v>
      </c>
      <c r="D2906" s="7" t="s">
        <v>5009</v>
      </c>
      <c r="E2906" s="20" t="s">
        <v>7066</v>
      </c>
      <c r="F2906" s="21" t="s">
        <v>7066</v>
      </c>
      <c r="G290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0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0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0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06" s="3" t="s">
        <v>7069</v>
      </c>
    </row>
    <row r="2907" spans="1:11" x14ac:dyDescent="0.2">
      <c r="A2907" s="3" t="s">
        <v>4878</v>
      </c>
      <c r="B2907" s="3" t="s">
        <v>7101</v>
      </c>
      <c r="C2907" t="s">
        <v>5079</v>
      </c>
      <c r="D2907" s="7" t="s">
        <v>5080</v>
      </c>
      <c r="E2907" s="20" t="s">
        <v>7066</v>
      </c>
      <c r="F2907" s="21" t="s">
        <v>7066</v>
      </c>
      <c r="G290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0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0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0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07" s="3" t="s">
        <v>7069</v>
      </c>
    </row>
    <row r="2908" spans="1:11" x14ac:dyDescent="0.2">
      <c r="A2908" s="3" t="s">
        <v>4878</v>
      </c>
      <c r="B2908" s="3" t="s">
        <v>7101</v>
      </c>
      <c r="C2908" t="s">
        <v>5037</v>
      </c>
      <c r="D2908" s="7" t="s">
        <v>5038</v>
      </c>
      <c r="E2908" s="20" t="s">
        <v>7066</v>
      </c>
      <c r="F2908" s="21" t="s">
        <v>7066</v>
      </c>
      <c r="G290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0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0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0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08" s="3" t="s">
        <v>7069</v>
      </c>
    </row>
    <row r="2909" spans="1:11" x14ac:dyDescent="0.2">
      <c r="A2909" s="3" t="s">
        <v>4878</v>
      </c>
      <c r="B2909" s="3" t="s">
        <v>7101</v>
      </c>
      <c r="C2909" t="s">
        <v>5081</v>
      </c>
      <c r="D2909" s="7" t="s">
        <v>5082</v>
      </c>
      <c r="E2909" s="20" t="s">
        <v>7066</v>
      </c>
      <c r="F2909" s="21" t="s">
        <v>7066</v>
      </c>
      <c r="G290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0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0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0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09" s="3" t="s">
        <v>7069</v>
      </c>
    </row>
    <row r="2910" spans="1:11" x14ac:dyDescent="0.2">
      <c r="A2910" s="3" t="s">
        <v>4878</v>
      </c>
      <c r="B2910" s="3" t="s">
        <v>7101</v>
      </c>
      <c r="C2910" t="s">
        <v>5379</v>
      </c>
      <c r="D2910" s="7" t="s">
        <v>5380</v>
      </c>
      <c r="E2910" s="20" t="s">
        <v>7066</v>
      </c>
      <c r="F2910" s="21" t="s">
        <v>7066</v>
      </c>
      <c r="G291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1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1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1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10" s="3" t="s">
        <v>7069</v>
      </c>
    </row>
    <row r="2911" spans="1:11" x14ac:dyDescent="0.2">
      <c r="A2911" s="3" t="s">
        <v>4878</v>
      </c>
      <c r="B2911" s="3" t="s">
        <v>7101</v>
      </c>
      <c r="C2911" t="s">
        <v>5083</v>
      </c>
      <c r="D2911" s="7" t="s">
        <v>5084</v>
      </c>
      <c r="E2911" s="20" t="s">
        <v>7066</v>
      </c>
      <c r="F2911" s="21" t="s">
        <v>7066</v>
      </c>
      <c r="G291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1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1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1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11" s="3" t="s">
        <v>7069</v>
      </c>
    </row>
    <row r="2912" spans="1:11" x14ac:dyDescent="0.2">
      <c r="A2912" s="3" t="s">
        <v>4878</v>
      </c>
      <c r="B2912" s="3" t="s">
        <v>7101</v>
      </c>
      <c r="C2912" t="s">
        <v>5039</v>
      </c>
      <c r="D2912" s="7" t="s">
        <v>5040</v>
      </c>
      <c r="E2912" s="20" t="s">
        <v>7066</v>
      </c>
      <c r="F2912" s="21" t="s">
        <v>7066</v>
      </c>
      <c r="G291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1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1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1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12" s="3" t="s">
        <v>7069</v>
      </c>
    </row>
    <row r="2913" spans="1:11" x14ac:dyDescent="0.2">
      <c r="A2913" s="3" t="s">
        <v>4878</v>
      </c>
      <c r="B2913" s="3" t="s">
        <v>7101</v>
      </c>
      <c r="C2913" t="s">
        <v>4979</v>
      </c>
      <c r="D2913" s="7" t="s">
        <v>4980</v>
      </c>
      <c r="E2913" s="20" t="s">
        <v>7066</v>
      </c>
      <c r="F2913" s="21" t="s">
        <v>7066</v>
      </c>
      <c r="G291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1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1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1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13" s="3" t="s">
        <v>7069</v>
      </c>
    </row>
    <row r="2914" spans="1:11" x14ac:dyDescent="0.2">
      <c r="A2914" s="3" t="s">
        <v>4878</v>
      </c>
      <c r="B2914" s="3" t="s">
        <v>7101</v>
      </c>
      <c r="C2914" t="s">
        <v>4930</v>
      </c>
      <c r="D2914" s="7" t="s">
        <v>4931</v>
      </c>
      <c r="E2914" s="20" t="s">
        <v>7066</v>
      </c>
      <c r="F2914" s="21" t="s">
        <v>7066</v>
      </c>
      <c r="G291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1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1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1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14" s="3" t="s">
        <v>7069</v>
      </c>
    </row>
    <row r="2915" spans="1:11" x14ac:dyDescent="0.2">
      <c r="A2915" s="3" t="s">
        <v>4878</v>
      </c>
      <c r="B2915" s="3" t="s">
        <v>7101</v>
      </c>
      <c r="C2915" t="s">
        <v>4932</v>
      </c>
      <c r="D2915" s="7" t="s">
        <v>4933</v>
      </c>
      <c r="E2915" s="20" t="s">
        <v>7066</v>
      </c>
      <c r="F2915" s="21" t="s">
        <v>7066</v>
      </c>
      <c r="G291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1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1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1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15" s="3" t="s">
        <v>7069</v>
      </c>
    </row>
    <row r="2916" spans="1:11" x14ac:dyDescent="0.2">
      <c r="A2916" s="3" t="s">
        <v>4878</v>
      </c>
      <c r="B2916" s="3" t="s">
        <v>7101</v>
      </c>
      <c r="C2916" t="s">
        <v>4934</v>
      </c>
      <c r="D2916" s="7" t="s">
        <v>4935</v>
      </c>
      <c r="E2916" s="20" t="s">
        <v>7066</v>
      </c>
      <c r="F2916" s="21" t="s">
        <v>7066</v>
      </c>
      <c r="G291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1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1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1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16" s="3" t="s">
        <v>7069</v>
      </c>
    </row>
    <row r="2917" spans="1:11" x14ac:dyDescent="0.2">
      <c r="A2917" s="3" t="s">
        <v>4878</v>
      </c>
      <c r="B2917" s="3" t="s">
        <v>7101</v>
      </c>
      <c r="C2917" t="s">
        <v>5085</v>
      </c>
      <c r="D2917" s="7" t="s">
        <v>5086</v>
      </c>
      <c r="E2917" s="20">
        <v>46.833333333333336</v>
      </c>
      <c r="F2917" s="21">
        <v>1.8819111384391156</v>
      </c>
      <c r="G2917" s="3" t="str">
        <f>IF(Table1[[#This Row],[2015 Cropland Premium (%)]]="No Data", "No Data", IF(OR(Table1[[#This Row],[2015 Cropland Premium (%)]]=0.4,Table1[[#This Row],[2015 Cropland Premium (%)]]&gt;0.4), "Yes", "No"))</f>
        <v>Yes</v>
      </c>
      <c r="H291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1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1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17" s="3" t="s">
        <v>7069</v>
      </c>
    </row>
    <row r="2918" spans="1:11" x14ac:dyDescent="0.2">
      <c r="A2918" s="3" t="s">
        <v>4878</v>
      </c>
      <c r="B2918" s="3" t="s">
        <v>7101</v>
      </c>
      <c r="C2918" t="s">
        <v>5087</v>
      </c>
      <c r="D2918" s="7" t="s">
        <v>5088</v>
      </c>
      <c r="E2918" s="20">
        <v>37.333333333333336</v>
      </c>
      <c r="F2918" s="21">
        <v>1.5898886383821822</v>
      </c>
      <c r="G2918" s="3" t="str">
        <f>IF(Table1[[#This Row],[2015 Cropland Premium (%)]]="No Data", "No Data", IF(OR(Table1[[#This Row],[2015 Cropland Premium (%)]]=0.4,Table1[[#This Row],[2015 Cropland Premium (%)]]&gt;0.4), "Yes", "No"))</f>
        <v>Yes</v>
      </c>
      <c r="H29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1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1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18" s="3" t="s">
        <v>7069</v>
      </c>
    </row>
    <row r="2919" spans="1:11" x14ac:dyDescent="0.2">
      <c r="A2919" s="3" t="s">
        <v>4878</v>
      </c>
      <c r="B2919" s="3" t="s">
        <v>7101</v>
      </c>
      <c r="C2919" t="s">
        <v>4936</v>
      </c>
      <c r="D2919" s="7" t="s">
        <v>4937</v>
      </c>
      <c r="E2919" s="20" t="s">
        <v>7066</v>
      </c>
      <c r="F2919" s="21" t="s">
        <v>7066</v>
      </c>
      <c r="G291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1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1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1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19" s="3" t="s">
        <v>7069</v>
      </c>
    </row>
    <row r="2920" spans="1:11" x14ac:dyDescent="0.2">
      <c r="A2920" s="3" t="s">
        <v>4878</v>
      </c>
      <c r="B2920" s="3" t="s">
        <v>7101</v>
      </c>
      <c r="C2920" t="s">
        <v>5010</v>
      </c>
      <c r="D2920" s="7" t="s">
        <v>5011</v>
      </c>
      <c r="E2920" s="20" t="s">
        <v>7066</v>
      </c>
      <c r="F2920" s="21" t="s">
        <v>7066</v>
      </c>
      <c r="G292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2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2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2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20" s="3" t="s">
        <v>7069</v>
      </c>
    </row>
    <row r="2921" spans="1:11" x14ac:dyDescent="0.2">
      <c r="A2921" s="3" t="s">
        <v>4878</v>
      </c>
      <c r="B2921" s="3" t="s">
        <v>7101</v>
      </c>
      <c r="C2921" t="s">
        <v>4910</v>
      </c>
      <c r="D2921" s="7" t="s">
        <v>4911</v>
      </c>
      <c r="E2921" s="20" t="s">
        <v>7066</v>
      </c>
      <c r="F2921" s="21" t="s">
        <v>7066</v>
      </c>
      <c r="G292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2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2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2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21" s="3" t="s">
        <v>7069</v>
      </c>
    </row>
    <row r="2922" spans="1:11" x14ac:dyDescent="0.2">
      <c r="A2922" s="3" t="s">
        <v>5089</v>
      </c>
      <c r="B2922" s="3" t="s">
        <v>518</v>
      </c>
      <c r="C2922" t="s">
        <v>864</v>
      </c>
      <c r="D2922" s="7" t="s">
        <v>5138</v>
      </c>
      <c r="E2922" s="20">
        <v>41.56666666666667</v>
      </c>
      <c r="F2922" s="21">
        <v>4.8564705882352941</v>
      </c>
      <c r="G2922" s="3" t="str">
        <f>IF(Table1[[#This Row],[2015 Cropland Premium (%)]]="No Data", "No Data", IF(OR(Table1[[#This Row],[2015 Cropland Premium (%)]]=0.4,Table1[[#This Row],[2015 Cropland Premium (%)]]&gt;0.4), "Yes", "No"))</f>
        <v>Yes</v>
      </c>
      <c r="H29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22" s="3" t="s">
        <v>7068</v>
      </c>
    </row>
    <row r="2923" spans="1:11" x14ac:dyDescent="0.2">
      <c r="A2923" s="3" t="s">
        <v>5089</v>
      </c>
      <c r="B2923" s="3" t="s">
        <v>518</v>
      </c>
      <c r="C2923" t="s">
        <v>5143</v>
      </c>
      <c r="D2923" s="7" t="s">
        <v>5144</v>
      </c>
      <c r="E2923" s="20">
        <v>24.7</v>
      </c>
      <c r="F2923" s="21">
        <v>6.9882478632478637</v>
      </c>
      <c r="G2923" s="3" t="str">
        <f>IF(Table1[[#This Row],[2015 Cropland Premium (%)]]="No Data", "No Data", IF(OR(Table1[[#This Row],[2015 Cropland Premium (%)]]=0.4,Table1[[#This Row],[2015 Cropland Premium (%)]]&gt;0.4), "Yes", "No"))</f>
        <v>Yes</v>
      </c>
      <c r="H29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2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2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23" s="3" t="s">
        <v>7068</v>
      </c>
    </row>
    <row r="2924" spans="1:11" x14ac:dyDescent="0.2">
      <c r="A2924" s="3" t="s">
        <v>5089</v>
      </c>
      <c r="B2924" s="3" t="s">
        <v>518</v>
      </c>
      <c r="C2924" t="s">
        <v>575</v>
      </c>
      <c r="D2924" s="7" t="s">
        <v>5120</v>
      </c>
      <c r="E2924" s="20">
        <v>28.633333333333336</v>
      </c>
      <c r="F2924" s="21">
        <v>3.397177121368101</v>
      </c>
      <c r="G2924" s="3" t="str">
        <f>IF(Table1[[#This Row],[2015 Cropland Premium (%)]]="No Data", "No Data", IF(OR(Table1[[#This Row],[2015 Cropland Premium (%)]]=0.4,Table1[[#This Row],[2015 Cropland Premium (%)]]&gt;0.4), "Yes", "No"))</f>
        <v>Yes</v>
      </c>
      <c r="H29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24" s="3" t="s">
        <v>7068</v>
      </c>
    </row>
    <row r="2925" spans="1:11" x14ac:dyDescent="0.2">
      <c r="A2925" s="3" t="s">
        <v>5089</v>
      </c>
      <c r="B2925" s="3" t="s">
        <v>518</v>
      </c>
      <c r="C2925" t="s">
        <v>5121</v>
      </c>
      <c r="D2925" s="7" t="s">
        <v>5122</v>
      </c>
      <c r="E2925" s="20" t="s">
        <v>7066</v>
      </c>
      <c r="F2925" s="21" t="s">
        <v>7066</v>
      </c>
      <c r="G292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2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2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2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25" s="3" t="s">
        <v>7069</v>
      </c>
    </row>
    <row r="2926" spans="1:11" x14ac:dyDescent="0.2">
      <c r="A2926" s="3" t="s">
        <v>5089</v>
      </c>
      <c r="B2926" s="3" t="s">
        <v>518</v>
      </c>
      <c r="C2926" t="s">
        <v>5090</v>
      </c>
      <c r="D2926" s="7" t="s">
        <v>5091</v>
      </c>
      <c r="E2926" s="20" t="s">
        <v>7066</v>
      </c>
      <c r="F2926" s="21" t="s">
        <v>7066</v>
      </c>
      <c r="G292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2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2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2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26" s="3" t="s">
        <v>7069</v>
      </c>
    </row>
    <row r="2927" spans="1:11" x14ac:dyDescent="0.2">
      <c r="A2927" s="3" t="s">
        <v>5089</v>
      </c>
      <c r="B2927" s="3" t="s">
        <v>518</v>
      </c>
      <c r="C2927" t="s">
        <v>682</v>
      </c>
      <c r="D2927" s="7" t="s">
        <v>5092</v>
      </c>
      <c r="E2927" s="20">
        <v>11.5</v>
      </c>
      <c r="F2927" s="21">
        <v>0.3816726645674014</v>
      </c>
      <c r="G2927" s="3" t="str">
        <f>IF(Table1[[#This Row],[2015 Cropland Premium (%)]]="No Data", "No Data", IF(OR(Table1[[#This Row],[2015 Cropland Premium (%)]]=0.4,Table1[[#This Row],[2015 Cropland Premium (%)]]&gt;0.4), "Yes", "No"))</f>
        <v>No</v>
      </c>
      <c r="H292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92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2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27" s="3" t="s">
        <v>7068</v>
      </c>
    </row>
    <row r="2928" spans="1:11" x14ac:dyDescent="0.2">
      <c r="A2928" s="3" t="s">
        <v>5089</v>
      </c>
      <c r="B2928" s="3" t="s">
        <v>518</v>
      </c>
      <c r="C2928" t="s">
        <v>686</v>
      </c>
      <c r="D2928" s="7" t="s">
        <v>5145</v>
      </c>
      <c r="E2928" s="20">
        <v>17.5</v>
      </c>
      <c r="F2928" s="21">
        <v>2.476459212376934</v>
      </c>
      <c r="G2928" s="3" t="str">
        <f>IF(Table1[[#This Row],[2015 Cropland Premium (%)]]="No Data", "No Data", IF(OR(Table1[[#This Row],[2015 Cropland Premium (%)]]=0.4,Table1[[#This Row],[2015 Cropland Premium (%)]]&gt;0.4), "Yes", "No"))</f>
        <v>Yes</v>
      </c>
      <c r="H29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28" s="3" t="s">
        <v>7068</v>
      </c>
    </row>
    <row r="2929" spans="1:11" x14ac:dyDescent="0.2">
      <c r="A2929" s="3" t="s">
        <v>5089</v>
      </c>
      <c r="B2929" s="3" t="s">
        <v>518</v>
      </c>
      <c r="C2929" t="s">
        <v>5093</v>
      </c>
      <c r="D2929" s="7" t="s">
        <v>5094</v>
      </c>
      <c r="E2929" s="20">
        <v>19.666666666666668</v>
      </c>
      <c r="F2929" s="21">
        <v>0.69058123577977126</v>
      </c>
      <c r="G2929" s="3" t="str">
        <f>IF(Table1[[#This Row],[2015 Cropland Premium (%)]]="No Data", "No Data", IF(OR(Table1[[#This Row],[2015 Cropland Premium (%)]]=0.4,Table1[[#This Row],[2015 Cropland Premium (%)]]&gt;0.4), "Yes", "No"))</f>
        <v>Yes</v>
      </c>
      <c r="H29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0.25784897018352393</v>
      </c>
      <c r="I292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2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29" s="3" t="s">
        <v>7068</v>
      </c>
    </row>
    <row r="2930" spans="1:11" x14ac:dyDescent="0.2">
      <c r="A2930" s="3" t="s">
        <v>5089</v>
      </c>
      <c r="B2930" s="3" t="s">
        <v>518</v>
      </c>
      <c r="C2930" t="s">
        <v>872</v>
      </c>
      <c r="D2930" s="7" t="s">
        <v>5139</v>
      </c>
      <c r="E2930" s="20">
        <v>38.699999999999996</v>
      </c>
      <c r="F2930" s="21">
        <v>8.9600168350168357</v>
      </c>
      <c r="G2930" s="3" t="str">
        <f>IF(Table1[[#This Row],[2015 Cropland Premium (%)]]="No Data", "No Data", IF(OR(Table1[[#This Row],[2015 Cropland Premium (%)]]=0.4,Table1[[#This Row],[2015 Cropland Premium (%)]]&gt;0.4), "Yes", "No"))</f>
        <v>Yes</v>
      </c>
      <c r="H29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3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3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30" s="3" t="s">
        <v>7068</v>
      </c>
    </row>
    <row r="2931" spans="1:11" x14ac:dyDescent="0.2">
      <c r="A2931" s="3" t="s">
        <v>5089</v>
      </c>
      <c r="B2931" s="3" t="s">
        <v>518</v>
      </c>
      <c r="C2931" t="s">
        <v>5131</v>
      </c>
      <c r="D2931" s="7" t="s">
        <v>5132</v>
      </c>
      <c r="E2931" s="20" t="s">
        <v>7066</v>
      </c>
      <c r="F2931" s="21" t="s">
        <v>7066</v>
      </c>
      <c r="G293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3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3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3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31" s="3" t="s">
        <v>7068</v>
      </c>
    </row>
    <row r="2932" spans="1:11" x14ac:dyDescent="0.2">
      <c r="A2932" s="3" t="s">
        <v>5089</v>
      </c>
      <c r="B2932" s="3" t="s">
        <v>518</v>
      </c>
      <c r="C2932" t="s">
        <v>410</v>
      </c>
      <c r="D2932" s="7" t="s">
        <v>5140</v>
      </c>
      <c r="E2932" s="20">
        <v>38.166666666666664</v>
      </c>
      <c r="F2932" s="21">
        <v>3.1189520624303229</v>
      </c>
      <c r="G2932" s="3" t="str">
        <f>IF(Table1[[#This Row],[2015 Cropland Premium (%)]]="No Data", "No Data", IF(OR(Table1[[#This Row],[2015 Cropland Premium (%)]]=0.4,Table1[[#This Row],[2015 Cropland Premium (%)]]&gt;0.4), "Yes", "No"))</f>
        <v>Yes</v>
      </c>
      <c r="H29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3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3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32" s="3" t="s">
        <v>7068</v>
      </c>
    </row>
    <row r="2933" spans="1:11" x14ac:dyDescent="0.2">
      <c r="A2933" s="3" t="s">
        <v>5089</v>
      </c>
      <c r="B2933" s="3" t="s">
        <v>518</v>
      </c>
      <c r="C2933" t="s">
        <v>892</v>
      </c>
      <c r="D2933" s="7" t="s">
        <v>5146</v>
      </c>
      <c r="E2933" s="20">
        <v>37.333333333333336</v>
      </c>
      <c r="F2933" s="21">
        <v>6.0162895927601809</v>
      </c>
      <c r="G2933" s="3" t="str">
        <f>IF(Table1[[#This Row],[2015 Cropland Premium (%)]]="No Data", "No Data", IF(OR(Table1[[#This Row],[2015 Cropland Premium (%)]]=0.4,Table1[[#This Row],[2015 Cropland Premium (%)]]&gt;0.4), "Yes", "No"))</f>
        <v>Yes</v>
      </c>
      <c r="H29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3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3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33" s="3" t="s">
        <v>7068</v>
      </c>
    </row>
    <row r="2934" spans="1:11" x14ac:dyDescent="0.2">
      <c r="A2934" s="3" t="s">
        <v>5089</v>
      </c>
      <c r="B2934" s="3" t="s">
        <v>518</v>
      </c>
      <c r="C2934" t="s">
        <v>639</v>
      </c>
      <c r="D2934" s="7" t="s">
        <v>5141</v>
      </c>
      <c r="E2934" s="20">
        <v>43.199999999999996</v>
      </c>
      <c r="F2934" s="21">
        <v>5.3674358340777912</v>
      </c>
      <c r="G2934" s="3" t="str">
        <f>IF(Table1[[#This Row],[2015 Cropland Premium (%)]]="No Data", "No Data", IF(OR(Table1[[#This Row],[2015 Cropland Premium (%)]]=0.4,Table1[[#This Row],[2015 Cropland Premium (%)]]&gt;0.4), "Yes", "No"))</f>
        <v>Yes</v>
      </c>
      <c r="H293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3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3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34" s="3" t="s">
        <v>7068</v>
      </c>
    </row>
    <row r="2935" spans="1:11" x14ac:dyDescent="0.2">
      <c r="A2935" s="3" t="s">
        <v>5089</v>
      </c>
      <c r="B2935" s="3" t="s">
        <v>518</v>
      </c>
      <c r="C2935" t="s">
        <v>5095</v>
      </c>
      <c r="D2935" s="7" t="s">
        <v>5096</v>
      </c>
      <c r="E2935" s="20">
        <v>8.5</v>
      </c>
      <c r="F2935" s="21">
        <v>0.31293091884641178</v>
      </c>
      <c r="G2935" s="3" t="str">
        <f>IF(Table1[[#This Row],[2015 Cropland Premium (%)]]="No Data", "No Data", IF(OR(Table1[[#This Row],[2015 Cropland Premium (%)]]=0.4,Table1[[#This Row],[2015 Cropland Premium (%)]]&gt;0.4), "Yes", "No"))</f>
        <v>No</v>
      </c>
      <c r="H293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93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3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0.5</v>
      </c>
      <c r="K2935" s="3" t="s">
        <v>7068</v>
      </c>
    </row>
    <row r="2936" spans="1:11" x14ac:dyDescent="0.2">
      <c r="A2936" s="3" t="s">
        <v>5089</v>
      </c>
      <c r="B2936" s="3" t="s">
        <v>518</v>
      </c>
      <c r="C2936" t="s">
        <v>5097</v>
      </c>
      <c r="D2936" s="7" t="s">
        <v>5098</v>
      </c>
      <c r="E2936" s="20" t="s">
        <v>7066</v>
      </c>
      <c r="F2936" s="21" t="s">
        <v>7066</v>
      </c>
      <c r="G293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3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3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3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36" s="3" t="s">
        <v>7069</v>
      </c>
    </row>
    <row r="2937" spans="1:11" x14ac:dyDescent="0.2">
      <c r="A2937" s="3" t="s">
        <v>5089</v>
      </c>
      <c r="B2937" s="3" t="s">
        <v>518</v>
      </c>
      <c r="C2937" t="s">
        <v>458</v>
      </c>
      <c r="D2937" s="7" t="s">
        <v>5099</v>
      </c>
      <c r="E2937" s="20" t="s">
        <v>7066</v>
      </c>
      <c r="F2937" s="21" t="s">
        <v>7066</v>
      </c>
      <c r="G293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3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3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3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37" s="3" t="s">
        <v>7069</v>
      </c>
    </row>
    <row r="2938" spans="1:11" x14ac:dyDescent="0.2">
      <c r="A2938" s="3" t="s">
        <v>5089</v>
      </c>
      <c r="B2938" s="3" t="s">
        <v>518</v>
      </c>
      <c r="C2938" t="s">
        <v>4480</v>
      </c>
      <c r="D2938" s="7" t="s">
        <v>5100</v>
      </c>
      <c r="E2938" s="20">
        <v>45.333333333333336</v>
      </c>
      <c r="F2938" s="21">
        <v>0.62356315655977845</v>
      </c>
      <c r="G2938" s="3" t="str">
        <f>IF(Table1[[#This Row],[2015 Cropland Premium (%)]]="No Data", "No Data", IF(OR(Table1[[#This Row],[2015 Cropland Premium (%)]]=0.4,Table1[[#This Row],[2015 Cropland Premium (%)]]&gt;0.4), "Yes", "No"))</f>
        <v>Yes</v>
      </c>
      <c r="H29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0.31369736953351796</v>
      </c>
      <c r="I293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3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38" s="3" t="s">
        <v>7069</v>
      </c>
    </row>
    <row r="2939" spans="1:11" x14ac:dyDescent="0.2">
      <c r="A2939" s="3" t="s">
        <v>5089</v>
      </c>
      <c r="B2939" s="3" t="s">
        <v>518</v>
      </c>
      <c r="C2939" t="s">
        <v>5101</v>
      </c>
      <c r="D2939" s="7" t="s">
        <v>5102</v>
      </c>
      <c r="E2939" s="20" t="s">
        <v>7066</v>
      </c>
      <c r="F2939" s="21" t="s">
        <v>7066</v>
      </c>
      <c r="G293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3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3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3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39" s="3" t="s">
        <v>7068</v>
      </c>
    </row>
    <row r="2940" spans="1:11" x14ac:dyDescent="0.2">
      <c r="A2940" s="3" t="s">
        <v>5089</v>
      </c>
      <c r="B2940" s="3" t="s">
        <v>518</v>
      </c>
      <c r="C2940" t="s">
        <v>5123</v>
      </c>
      <c r="D2940" s="7" t="s">
        <v>5124</v>
      </c>
      <c r="E2940" s="20">
        <v>-2</v>
      </c>
      <c r="F2940" s="21">
        <v>-4.707680173518683E-2</v>
      </c>
      <c r="G2940" s="3" t="str">
        <f>IF(Table1[[#This Row],[2015 Cropland Premium (%)]]="No Data", "No Data", IF(OR(Table1[[#This Row],[2015 Cropland Premium (%)]]=0.4,Table1[[#This Row],[2015 Cropland Premium (%)]]&gt;0.4), "Yes", "No"))</f>
        <v>No</v>
      </c>
      <c r="H294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940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94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940" s="3" t="s">
        <v>7069</v>
      </c>
    </row>
    <row r="2941" spans="1:11" x14ac:dyDescent="0.2">
      <c r="A2941" s="3" t="s">
        <v>5089</v>
      </c>
      <c r="B2941" s="3" t="s">
        <v>518</v>
      </c>
      <c r="C2941" t="s">
        <v>5125</v>
      </c>
      <c r="D2941" s="7" t="s">
        <v>5126</v>
      </c>
      <c r="E2941" s="20" t="s">
        <v>7066</v>
      </c>
      <c r="F2941" s="21" t="s">
        <v>7066</v>
      </c>
      <c r="G294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4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4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4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41" s="3" t="s">
        <v>7068</v>
      </c>
    </row>
    <row r="2942" spans="1:11" x14ac:dyDescent="0.2">
      <c r="A2942" s="3" t="s">
        <v>5089</v>
      </c>
      <c r="B2942" s="3" t="s">
        <v>518</v>
      </c>
      <c r="C2942" t="s">
        <v>1367</v>
      </c>
      <c r="D2942" s="7" t="s">
        <v>5103</v>
      </c>
      <c r="E2942" s="20">
        <v>55</v>
      </c>
      <c r="F2942" s="21">
        <v>1.9952054048163888</v>
      </c>
      <c r="G2942" s="3" t="str">
        <f>IF(Table1[[#This Row],[2015 Cropland Premium (%)]]="No Data", "No Data", IF(OR(Table1[[#This Row],[2015 Cropland Premium (%)]]=0.4,Table1[[#This Row],[2015 Cropland Premium (%)]]&gt;0.4), "Yes", "No"))</f>
        <v>Yes</v>
      </c>
      <c r="H29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4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4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42" s="3" t="s">
        <v>7069</v>
      </c>
    </row>
    <row r="2943" spans="1:11" x14ac:dyDescent="0.2">
      <c r="A2943" s="3" t="s">
        <v>5089</v>
      </c>
      <c r="B2943" s="3" t="s">
        <v>518</v>
      </c>
      <c r="C2943" t="s">
        <v>704</v>
      </c>
      <c r="D2943" s="7" t="s">
        <v>5142</v>
      </c>
      <c r="E2943" s="20">
        <v>46.033333333333339</v>
      </c>
      <c r="F2943" s="21">
        <v>10.76450742240216</v>
      </c>
      <c r="G2943" s="3" t="str">
        <f>IF(Table1[[#This Row],[2015 Cropland Premium (%)]]="No Data", "No Data", IF(OR(Table1[[#This Row],[2015 Cropland Premium (%)]]=0.4,Table1[[#This Row],[2015 Cropland Premium (%)]]&gt;0.4), "Yes", "No"))</f>
        <v>Yes</v>
      </c>
      <c r="H29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43" s="3" t="s">
        <v>7068</v>
      </c>
    </row>
    <row r="2944" spans="1:11" x14ac:dyDescent="0.2">
      <c r="A2944" s="3" t="s">
        <v>5089</v>
      </c>
      <c r="B2944" s="3" t="s">
        <v>518</v>
      </c>
      <c r="C2944" t="s">
        <v>1490</v>
      </c>
      <c r="D2944" s="7" t="s">
        <v>5104</v>
      </c>
      <c r="E2944" s="20" t="s">
        <v>7066</v>
      </c>
      <c r="F2944" s="21" t="s">
        <v>7066</v>
      </c>
      <c r="G294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4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4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4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44" s="3" t="s">
        <v>7069</v>
      </c>
    </row>
    <row r="2945" spans="1:11" x14ac:dyDescent="0.2">
      <c r="A2945" s="3" t="s">
        <v>5089</v>
      </c>
      <c r="B2945" s="3" t="s">
        <v>518</v>
      </c>
      <c r="C2945" t="s">
        <v>5127</v>
      </c>
      <c r="D2945" s="7" t="s">
        <v>5128</v>
      </c>
      <c r="E2945" s="20">
        <v>37.300000000000004</v>
      </c>
      <c r="F2945" s="21">
        <v>9.3443078724026929</v>
      </c>
      <c r="G2945" s="3" t="str">
        <f>IF(Table1[[#This Row],[2015 Cropland Premium (%)]]="No Data", "No Data", IF(OR(Table1[[#This Row],[2015 Cropland Premium (%)]]=0.4,Table1[[#This Row],[2015 Cropland Premium (%)]]&gt;0.4), "Yes", "No"))</f>
        <v>Yes</v>
      </c>
      <c r="H29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4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4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45" s="3" t="s">
        <v>7068</v>
      </c>
    </row>
    <row r="2946" spans="1:11" x14ac:dyDescent="0.2">
      <c r="A2946" s="3" t="s">
        <v>5089</v>
      </c>
      <c r="B2946" s="3" t="s">
        <v>518</v>
      </c>
      <c r="C2946" t="s">
        <v>5105</v>
      </c>
      <c r="D2946" s="7" t="s">
        <v>5106</v>
      </c>
      <c r="E2946" s="20" t="s">
        <v>7066</v>
      </c>
      <c r="F2946" s="21" t="s">
        <v>7066</v>
      </c>
      <c r="G294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4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4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4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46" s="3" t="s">
        <v>7068</v>
      </c>
    </row>
    <row r="2947" spans="1:11" x14ac:dyDescent="0.2">
      <c r="A2947" s="3" t="s">
        <v>5089</v>
      </c>
      <c r="B2947" s="3" t="s">
        <v>518</v>
      </c>
      <c r="C2947" t="s">
        <v>5133</v>
      </c>
      <c r="D2947" s="7" t="s">
        <v>5134</v>
      </c>
      <c r="E2947" s="20">
        <v>23.8</v>
      </c>
      <c r="F2947" s="21">
        <v>3.3373842592592595</v>
      </c>
      <c r="G2947" s="3" t="str">
        <f>IF(Table1[[#This Row],[2015 Cropland Premium (%)]]="No Data", "No Data", IF(OR(Table1[[#This Row],[2015 Cropland Premium (%)]]=0.4,Table1[[#This Row],[2015 Cropland Premium (%)]]&gt;0.4), "Yes", "No"))</f>
        <v>Yes</v>
      </c>
      <c r="H29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47" s="3" t="s">
        <v>7068</v>
      </c>
    </row>
    <row r="2948" spans="1:11" x14ac:dyDescent="0.2">
      <c r="A2948" s="3" t="s">
        <v>5089</v>
      </c>
      <c r="B2948" s="3" t="s">
        <v>518</v>
      </c>
      <c r="C2948" t="s">
        <v>1342</v>
      </c>
      <c r="D2948" s="7" t="s">
        <v>5107</v>
      </c>
      <c r="E2948" s="20">
        <v>111.33333333333333</v>
      </c>
      <c r="F2948" s="21">
        <v>2.4230868865323707</v>
      </c>
      <c r="G2948" s="3" t="str">
        <f>IF(Table1[[#This Row],[2015 Cropland Premium (%)]]="No Data", "No Data", IF(OR(Table1[[#This Row],[2015 Cropland Premium (%)]]=0.4,Table1[[#This Row],[2015 Cropland Premium (%)]]&gt;0.4), "Yes", "No"))</f>
        <v>Yes</v>
      </c>
      <c r="H29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48" s="3" t="s">
        <v>7069</v>
      </c>
    </row>
    <row r="2949" spans="1:11" x14ac:dyDescent="0.2">
      <c r="A2949" s="3" t="s">
        <v>5089</v>
      </c>
      <c r="B2949" s="3" t="s">
        <v>518</v>
      </c>
      <c r="C2949" t="s">
        <v>906</v>
      </c>
      <c r="D2949" s="7" t="s">
        <v>5108</v>
      </c>
      <c r="E2949" s="20" t="s">
        <v>7066</v>
      </c>
      <c r="F2949" s="21" t="s">
        <v>7066</v>
      </c>
      <c r="G294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4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4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4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49" s="3" t="s">
        <v>7068</v>
      </c>
    </row>
    <row r="2950" spans="1:11" x14ac:dyDescent="0.2">
      <c r="A2950" s="3" t="s">
        <v>5089</v>
      </c>
      <c r="B2950" s="3" t="s">
        <v>518</v>
      </c>
      <c r="C2950" t="s">
        <v>5109</v>
      </c>
      <c r="D2950" s="7" t="s">
        <v>5110</v>
      </c>
      <c r="E2950" s="20">
        <v>179.83333333333334</v>
      </c>
      <c r="F2950" s="21">
        <v>4.2981898007429917</v>
      </c>
      <c r="G2950" s="3" t="str">
        <f>IF(Table1[[#This Row],[2015 Cropland Premium (%)]]="No Data", "No Data", IF(OR(Table1[[#This Row],[2015 Cropland Premium (%)]]=0.4,Table1[[#This Row],[2015 Cropland Premium (%)]]&gt;0.4), "Yes", "No"))</f>
        <v>Yes</v>
      </c>
      <c r="H29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5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5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50" s="3" t="s">
        <v>7069</v>
      </c>
    </row>
    <row r="2951" spans="1:11" x14ac:dyDescent="0.2">
      <c r="A2951" s="3" t="s">
        <v>5089</v>
      </c>
      <c r="B2951" s="3" t="s">
        <v>518</v>
      </c>
      <c r="C2951" t="s">
        <v>5111</v>
      </c>
      <c r="D2951" s="7" t="s">
        <v>5112</v>
      </c>
      <c r="E2951" s="20" t="s">
        <v>7066</v>
      </c>
      <c r="F2951" s="21" t="s">
        <v>7066</v>
      </c>
      <c r="G295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5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5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5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51" s="3" t="s">
        <v>7068</v>
      </c>
    </row>
    <row r="2952" spans="1:11" x14ac:dyDescent="0.2">
      <c r="A2952" s="3" t="s">
        <v>5089</v>
      </c>
      <c r="B2952" s="3" t="s">
        <v>518</v>
      </c>
      <c r="C2952" t="s">
        <v>5113</v>
      </c>
      <c r="D2952" s="7" t="s">
        <v>5114</v>
      </c>
      <c r="E2952" s="20">
        <v>58.166666666666664</v>
      </c>
      <c r="F2952" s="21">
        <v>1.0091604533786509</v>
      </c>
      <c r="G2952" s="3" t="str">
        <f>IF(Table1[[#This Row],[2015 Cropland Premium (%)]]="No Data", "No Data", IF(OR(Table1[[#This Row],[2015 Cropland Premium (%)]]=0.4,Table1[[#This Row],[2015 Cropland Premium (%)]]&gt;0.4), "Yes", "No"))</f>
        <v>Yes</v>
      </c>
      <c r="H29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5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5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52" s="3" t="s">
        <v>7069</v>
      </c>
    </row>
    <row r="2953" spans="1:11" x14ac:dyDescent="0.2">
      <c r="A2953" s="3" t="s">
        <v>5089</v>
      </c>
      <c r="B2953" s="3" t="s">
        <v>518</v>
      </c>
      <c r="C2953" t="s">
        <v>5135</v>
      </c>
      <c r="D2953" s="7" t="s">
        <v>5136</v>
      </c>
      <c r="E2953" s="20">
        <v>40.6</v>
      </c>
      <c r="F2953" s="21">
        <v>5.6223891042204999</v>
      </c>
      <c r="G2953" s="3" t="str">
        <f>IF(Table1[[#This Row],[2015 Cropland Premium (%)]]="No Data", "No Data", IF(OR(Table1[[#This Row],[2015 Cropland Premium (%)]]=0.4,Table1[[#This Row],[2015 Cropland Premium (%)]]&gt;0.4), "Yes", "No"))</f>
        <v>Yes</v>
      </c>
      <c r="H29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53" s="3" t="s">
        <v>7068</v>
      </c>
    </row>
    <row r="2954" spans="1:11" x14ac:dyDescent="0.2">
      <c r="A2954" s="3" t="s">
        <v>5089</v>
      </c>
      <c r="B2954" s="3" t="s">
        <v>518</v>
      </c>
      <c r="C2954" t="s">
        <v>1917</v>
      </c>
      <c r="D2954" s="7" t="s">
        <v>5137</v>
      </c>
      <c r="E2954" s="20">
        <v>33.06666666666667</v>
      </c>
      <c r="F2954" s="21">
        <v>5.2099476120857702</v>
      </c>
      <c r="G2954" s="3" t="str">
        <f>IF(Table1[[#This Row],[2015 Cropland Premium (%)]]="No Data", "No Data", IF(OR(Table1[[#This Row],[2015 Cropland Premium (%)]]=0.4,Table1[[#This Row],[2015 Cropland Premium (%)]]&gt;0.4), "Yes", "No"))</f>
        <v>Yes</v>
      </c>
      <c r="H29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5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5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54" s="3" t="s">
        <v>7068</v>
      </c>
    </row>
    <row r="2955" spans="1:11" x14ac:dyDescent="0.2">
      <c r="A2955" s="3" t="s">
        <v>5089</v>
      </c>
      <c r="B2955" s="3" t="s">
        <v>518</v>
      </c>
      <c r="C2955" t="s">
        <v>3136</v>
      </c>
      <c r="D2955" s="7" t="s">
        <v>5115</v>
      </c>
      <c r="E2955" s="20">
        <v>27.666666666666668</v>
      </c>
      <c r="F2955" s="21">
        <v>0.8123146260132561</v>
      </c>
      <c r="G2955" s="3" t="str">
        <f>IF(Table1[[#This Row],[2015 Cropland Premium (%)]]="No Data", "No Data", IF(OR(Table1[[#This Row],[2015 Cropland Premium (%)]]=0.4,Table1[[#This Row],[2015 Cropland Premium (%)]]&gt;0.4), "Yes", "No"))</f>
        <v>Yes</v>
      </c>
      <c r="H295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0.1564044783222866</v>
      </c>
      <c r="I295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5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55" s="3" t="s">
        <v>7069</v>
      </c>
    </row>
    <row r="2956" spans="1:11" x14ac:dyDescent="0.2">
      <c r="A2956" s="3" t="s">
        <v>5089</v>
      </c>
      <c r="B2956" s="3" t="s">
        <v>518</v>
      </c>
      <c r="C2956" t="s">
        <v>5116</v>
      </c>
      <c r="D2956" s="7" t="s">
        <v>5117</v>
      </c>
      <c r="E2956" s="20" t="s">
        <v>7066</v>
      </c>
      <c r="F2956" s="21" t="s">
        <v>7066</v>
      </c>
      <c r="G295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5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5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5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56" s="3" t="s">
        <v>7068</v>
      </c>
    </row>
    <row r="2957" spans="1:11" x14ac:dyDescent="0.2">
      <c r="A2957" s="3" t="s">
        <v>5089</v>
      </c>
      <c r="B2957" s="3" t="s">
        <v>518</v>
      </c>
      <c r="C2957" t="s">
        <v>5147</v>
      </c>
      <c r="D2957" s="7" t="s">
        <v>5148</v>
      </c>
      <c r="E2957" s="20">
        <v>8.5</v>
      </c>
      <c r="F2957" s="21">
        <v>0.57474382157926462</v>
      </c>
      <c r="G2957" s="3" t="str">
        <f>IF(Table1[[#This Row],[2015 Cropland Premium (%)]]="No Data", "No Data", IF(OR(Table1[[#This Row],[2015 Cropland Premium (%)]]=0.4,Table1[[#This Row],[2015 Cropland Premium (%)]]&gt;0.4), "Yes", "No"))</f>
        <v>Yes</v>
      </c>
      <c r="H29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0.35438014868394618</v>
      </c>
      <c r="I295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5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0.5</v>
      </c>
      <c r="K2957" s="3" t="s">
        <v>7068</v>
      </c>
    </row>
    <row r="2958" spans="1:11" x14ac:dyDescent="0.2">
      <c r="A2958" s="3" t="s">
        <v>5089</v>
      </c>
      <c r="B2958" s="3" t="s">
        <v>518</v>
      </c>
      <c r="C2958" t="s">
        <v>5118</v>
      </c>
      <c r="D2958" s="7" t="s">
        <v>5119</v>
      </c>
      <c r="E2958" s="20">
        <v>98.833333333333329</v>
      </c>
      <c r="F2958" s="21">
        <v>1.3850301896086974</v>
      </c>
      <c r="G2958" s="3" t="str">
        <f>IF(Table1[[#This Row],[2015 Cropland Premium (%)]]="No Data", "No Data", IF(OR(Table1[[#This Row],[2015 Cropland Premium (%)]]=0.4,Table1[[#This Row],[2015 Cropland Premium (%)]]&gt;0.4), "Yes", "No"))</f>
        <v>Yes</v>
      </c>
      <c r="H29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5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5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58" s="3" t="s">
        <v>7069</v>
      </c>
    </row>
    <row r="2959" spans="1:11" x14ac:dyDescent="0.2">
      <c r="A2959" s="3" t="s">
        <v>5089</v>
      </c>
      <c r="B2959" s="3" t="s">
        <v>518</v>
      </c>
      <c r="C2959" t="s">
        <v>5149</v>
      </c>
      <c r="D2959" s="7" t="s">
        <v>5150</v>
      </c>
      <c r="E2959" s="20">
        <v>62.866666666666667</v>
      </c>
      <c r="F2959" s="21">
        <v>7.3060845104873708</v>
      </c>
      <c r="G2959" s="3" t="str">
        <f>IF(Table1[[#This Row],[2015 Cropland Premium (%)]]="No Data", "No Data", IF(OR(Table1[[#This Row],[2015 Cropland Premium (%)]]=0.4,Table1[[#This Row],[2015 Cropland Premium (%)]]&gt;0.4), "Yes", "No"))</f>
        <v>Yes</v>
      </c>
      <c r="H295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5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5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59" s="3" t="s">
        <v>7068</v>
      </c>
    </row>
    <row r="2960" spans="1:11" x14ac:dyDescent="0.2">
      <c r="A2960" s="3" t="s">
        <v>5089</v>
      </c>
      <c r="B2960" s="3" t="s">
        <v>518</v>
      </c>
      <c r="C2960" t="s">
        <v>5129</v>
      </c>
      <c r="D2960" s="7" t="s">
        <v>5130</v>
      </c>
      <c r="E2960" s="20">
        <v>50.366666666666667</v>
      </c>
      <c r="F2960" s="21">
        <v>4.2492426701287469</v>
      </c>
      <c r="G2960" s="3" t="str">
        <f>IF(Table1[[#This Row],[2015 Cropland Premium (%)]]="No Data", "No Data", IF(OR(Table1[[#This Row],[2015 Cropland Premium (%)]]=0.4,Table1[[#This Row],[2015 Cropland Premium (%)]]&gt;0.4), "Yes", "No"))</f>
        <v>Yes</v>
      </c>
      <c r="H296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6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6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60" s="3" t="s">
        <v>7069</v>
      </c>
    </row>
    <row r="2961" spans="1:11" x14ac:dyDescent="0.2">
      <c r="A2961" s="3" t="s">
        <v>5151</v>
      </c>
      <c r="B2961" s="3" t="s">
        <v>7102</v>
      </c>
      <c r="C2961" t="s">
        <v>522</v>
      </c>
      <c r="D2961" s="7" t="s">
        <v>5152</v>
      </c>
      <c r="E2961" s="20">
        <v>8.9</v>
      </c>
      <c r="F2961" s="21">
        <v>1.4217264914054601</v>
      </c>
      <c r="G2961" s="3" t="str">
        <f>IF(Table1[[#This Row],[2015 Cropland Premium (%)]]="No Data", "No Data", IF(OR(Table1[[#This Row],[2015 Cropland Premium (%)]]=0.4,Table1[[#This Row],[2015 Cropland Premium (%)]]&gt;0.4), "Yes", "No"))</f>
        <v>Yes</v>
      </c>
      <c r="H29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6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6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0.43333333333333329</v>
      </c>
      <c r="K2961" s="3" t="s">
        <v>7069</v>
      </c>
    </row>
    <row r="2962" spans="1:11" x14ac:dyDescent="0.2">
      <c r="A2962" s="3" t="s">
        <v>5151</v>
      </c>
      <c r="B2962" s="3" t="s">
        <v>7102</v>
      </c>
      <c r="C2962" t="s">
        <v>4160</v>
      </c>
      <c r="D2962" s="7" t="s">
        <v>5206</v>
      </c>
      <c r="E2962" s="20">
        <v>16</v>
      </c>
      <c r="F2962" s="21">
        <v>0.83430750850105684</v>
      </c>
      <c r="G2962" s="3" t="str">
        <f>IF(Table1[[#This Row],[2015 Cropland Premium (%)]]="No Data", "No Data", IF(OR(Table1[[#This Row],[2015 Cropland Premium (%)]]=0.4,Table1[[#This Row],[2015 Cropland Premium (%)]]&gt;0.4), "Yes", "No"))</f>
        <v>Yes</v>
      </c>
      <c r="H29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0.1380770762491193</v>
      </c>
      <c r="I296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6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62" s="3" t="s">
        <v>7069</v>
      </c>
    </row>
    <row r="2963" spans="1:11" x14ac:dyDescent="0.2">
      <c r="A2963" s="3" t="s">
        <v>5151</v>
      </c>
      <c r="B2963" s="3" t="s">
        <v>7102</v>
      </c>
      <c r="C2963" t="s">
        <v>577</v>
      </c>
      <c r="D2963" s="7" t="s">
        <v>5177</v>
      </c>
      <c r="E2963" s="20" t="s">
        <v>7066</v>
      </c>
      <c r="F2963" s="21" t="s">
        <v>7066</v>
      </c>
      <c r="G296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6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6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6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63" s="3" t="s">
        <v>7069</v>
      </c>
    </row>
    <row r="2964" spans="1:11" x14ac:dyDescent="0.2">
      <c r="A2964" s="3" t="s">
        <v>5151</v>
      </c>
      <c r="B2964" s="3" t="s">
        <v>7102</v>
      </c>
      <c r="C2964" t="s">
        <v>5178</v>
      </c>
      <c r="D2964" s="7" t="s">
        <v>5179</v>
      </c>
      <c r="E2964" s="20">
        <v>19.066666666666666</v>
      </c>
      <c r="F2964" s="21">
        <v>1.9877255249926058</v>
      </c>
      <c r="G2964" s="3" t="str">
        <f>IF(Table1[[#This Row],[2015 Cropland Premium (%)]]="No Data", "No Data", IF(OR(Table1[[#This Row],[2015 Cropland Premium (%)]]=0.4,Table1[[#This Row],[2015 Cropland Premium (%)]]&gt;0.4), "Yes", "No"))</f>
        <v>Yes</v>
      </c>
      <c r="H29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6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6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64" s="3" t="s">
        <v>7069</v>
      </c>
    </row>
    <row r="2965" spans="1:11" x14ac:dyDescent="0.2">
      <c r="A2965" s="3" t="s">
        <v>5151</v>
      </c>
      <c r="B2965" s="3" t="s">
        <v>7102</v>
      </c>
      <c r="C2965" t="s">
        <v>5153</v>
      </c>
      <c r="D2965" s="7" t="s">
        <v>5154</v>
      </c>
      <c r="E2965" s="20" t="s">
        <v>7066</v>
      </c>
      <c r="F2965" s="21" t="s">
        <v>7066</v>
      </c>
      <c r="G296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6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6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6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65" s="3" t="s">
        <v>7069</v>
      </c>
    </row>
    <row r="2966" spans="1:11" x14ac:dyDescent="0.2">
      <c r="A2966" s="3" t="s">
        <v>5151</v>
      </c>
      <c r="B2966" s="3" t="s">
        <v>7102</v>
      </c>
      <c r="C2966" t="s">
        <v>5180</v>
      </c>
      <c r="D2966" s="7" t="s">
        <v>5181</v>
      </c>
      <c r="E2966" s="20">
        <v>12.200000000000001</v>
      </c>
      <c r="F2966" s="21">
        <v>2.2662147793726741</v>
      </c>
      <c r="G2966" s="3" t="str">
        <f>IF(Table1[[#This Row],[2015 Cropland Premium (%)]]="No Data", "No Data", IF(OR(Table1[[#This Row],[2015 Cropland Premium (%)]]=0.4,Table1[[#This Row],[2015 Cropland Premium (%)]]&gt;0.4), "Yes", "No"))</f>
        <v>Yes</v>
      </c>
      <c r="H29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6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6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66" s="3" t="s">
        <v>7069</v>
      </c>
    </row>
    <row r="2967" spans="1:11" x14ac:dyDescent="0.2">
      <c r="A2967" s="3" t="s">
        <v>5151</v>
      </c>
      <c r="B2967" s="3" t="s">
        <v>7102</v>
      </c>
      <c r="C2967" t="s">
        <v>428</v>
      </c>
      <c r="D2967" s="7" t="s">
        <v>5182</v>
      </c>
      <c r="E2967" s="20">
        <v>14.299999999999999</v>
      </c>
      <c r="F2967" s="21">
        <v>1.6814594027708782</v>
      </c>
      <c r="G2967" s="3" t="str">
        <f>IF(Table1[[#This Row],[2015 Cropland Premium (%)]]="No Data", "No Data", IF(OR(Table1[[#This Row],[2015 Cropland Premium (%)]]=0.4,Table1[[#This Row],[2015 Cropland Premium (%)]]&gt;0.4), "Yes", "No"))</f>
        <v>Yes</v>
      </c>
      <c r="H29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6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6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67" s="3" t="s">
        <v>7069</v>
      </c>
    </row>
    <row r="2968" spans="1:11" x14ac:dyDescent="0.2">
      <c r="A2968" s="3" t="s">
        <v>5151</v>
      </c>
      <c r="B2968" s="3" t="s">
        <v>7102</v>
      </c>
      <c r="C2968" t="s">
        <v>452</v>
      </c>
      <c r="D2968" s="7" t="s">
        <v>5183</v>
      </c>
      <c r="E2968" s="20" t="s">
        <v>7066</v>
      </c>
      <c r="F2968" s="21" t="s">
        <v>7066</v>
      </c>
      <c r="G296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6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6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6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68" s="3" t="s">
        <v>7069</v>
      </c>
    </row>
    <row r="2969" spans="1:11" x14ac:dyDescent="0.2">
      <c r="A2969" s="3" t="s">
        <v>5151</v>
      </c>
      <c r="B2969" s="3" t="s">
        <v>7102</v>
      </c>
      <c r="C2969" t="s">
        <v>5155</v>
      </c>
      <c r="D2969" s="7" t="s">
        <v>5156</v>
      </c>
      <c r="E2969" s="20" t="s">
        <v>7066</v>
      </c>
      <c r="F2969" s="21" t="s">
        <v>7066</v>
      </c>
      <c r="G296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6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6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6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69" s="3" t="s">
        <v>7069</v>
      </c>
    </row>
    <row r="2970" spans="1:11" x14ac:dyDescent="0.2">
      <c r="A2970" s="3" t="s">
        <v>5151</v>
      </c>
      <c r="B2970" s="3" t="s">
        <v>7102</v>
      </c>
      <c r="C2970" t="s">
        <v>456</v>
      </c>
      <c r="D2970" s="7" t="s">
        <v>5184</v>
      </c>
      <c r="E2970" s="20" t="s">
        <v>7066</v>
      </c>
      <c r="F2970" s="21" t="s">
        <v>7066</v>
      </c>
      <c r="G297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7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7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7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70" s="3" t="s">
        <v>7069</v>
      </c>
    </row>
    <row r="2971" spans="1:11" x14ac:dyDescent="0.2">
      <c r="A2971" s="3" t="s">
        <v>5151</v>
      </c>
      <c r="B2971" s="3" t="s">
        <v>7102</v>
      </c>
      <c r="C2971" t="s">
        <v>1119</v>
      </c>
      <c r="D2971" s="7" t="s">
        <v>5185</v>
      </c>
      <c r="E2971" s="20">
        <v>-1.5</v>
      </c>
      <c r="F2971" s="21">
        <v>-0.11499805652729189</v>
      </c>
      <c r="G2971" s="3" t="str">
        <f>IF(Table1[[#This Row],[2015 Cropland Premium (%)]]="No Data", "No Data", IF(OR(Table1[[#This Row],[2015 Cropland Premium (%)]]=0.4,Table1[[#This Row],[2015 Cropland Premium (%)]]&gt;0.4), "Yes", "No"))</f>
        <v>No</v>
      </c>
      <c r="H297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297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97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971" s="3" t="s">
        <v>7069</v>
      </c>
    </row>
    <row r="2972" spans="1:11" x14ac:dyDescent="0.2">
      <c r="A2972" s="3" t="s">
        <v>5151</v>
      </c>
      <c r="B2972" s="3" t="s">
        <v>7102</v>
      </c>
      <c r="C2972" t="s">
        <v>639</v>
      </c>
      <c r="D2972" s="7" t="s">
        <v>5207</v>
      </c>
      <c r="E2972" s="20">
        <v>15.5</v>
      </c>
      <c r="F2972" s="21">
        <v>1.4076903488668193</v>
      </c>
      <c r="G2972" s="3" t="str">
        <f>IF(Table1[[#This Row],[2015 Cropland Premium (%)]]="No Data", "No Data", IF(OR(Table1[[#This Row],[2015 Cropland Premium (%)]]=0.4,Table1[[#This Row],[2015 Cropland Premium (%)]]&gt;0.4), "Yes", "No"))</f>
        <v>Yes</v>
      </c>
      <c r="H29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7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7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72" s="3" t="s">
        <v>7069</v>
      </c>
    </row>
    <row r="2973" spans="1:11" x14ac:dyDescent="0.2">
      <c r="A2973" s="3" t="s">
        <v>5151</v>
      </c>
      <c r="B2973" s="3" t="s">
        <v>7102</v>
      </c>
      <c r="C2973" t="s">
        <v>5208</v>
      </c>
      <c r="D2973" s="7" t="s">
        <v>5209</v>
      </c>
      <c r="E2973" s="20">
        <v>23.5</v>
      </c>
      <c r="F2973" s="21">
        <v>1.3576719576719576</v>
      </c>
      <c r="G2973" s="3" t="str">
        <f>IF(Table1[[#This Row],[2015 Cropland Premium (%)]]="No Data", "No Data", IF(OR(Table1[[#This Row],[2015 Cropland Premium (%)]]=0.4,Table1[[#This Row],[2015 Cropland Premium (%)]]&gt;0.4), "Yes", "No"))</f>
        <v>Yes</v>
      </c>
      <c r="H29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7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7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73" s="3" t="s">
        <v>7069</v>
      </c>
    </row>
    <row r="2974" spans="1:11" x14ac:dyDescent="0.2">
      <c r="A2974" s="3" t="s">
        <v>5151</v>
      </c>
      <c r="B2974" s="3" t="s">
        <v>7102</v>
      </c>
      <c r="C2974" t="s">
        <v>2409</v>
      </c>
      <c r="D2974" s="7" t="s">
        <v>5210</v>
      </c>
      <c r="E2974" s="20">
        <v>7.6000000000000005</v>
      </c>
      <c r="F2974" s="21">
        <v>0.72463768115942029</v>
      </c>
      <c r="G2974" s="3" t="str">
        <f>IF(Table1[[#This Row],[2015 Cropland Premium (%)]]="No Data", "No Data", IF(OR(Table1[[#This Row],[2015 Cropland Premium (%)]]=0.4,Table1[[#This Row],[2015 Cropland Premium (%)]]&gt;0.4), "Yes", "No"))</f>
        <v>Yes</v>
      </c>
      <c r="H29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0.22946859903381644</v>
      </c>
      <c r="I2974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97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974" s="3" t="s">
        <v>7069</v>
      </c>
    </row>
    <row r="2975" spans="1:11" x14ac:dyDescent="0.2">
      <c r="A2975" s="3" t="s">
        <v>5151</v>
      </c>
      <c r="B2975" s="3" t="s">
        <v>7102</v>
      </c>
      <c r="C2975" t="s">
        <v>1199</v>
      </c>
      <c r="D2975" s="7" t="s">
        <v>5157</v>
      </c>
      <c r="E2975" s="20" t="s">
        <v>7066</v>
      </c>
      <c r="F2975" s="21" t="s">
        <v>7066</v>
      </c>
      <c r="G297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7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7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7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75" s="3" t="s">
        <v>7069</v>
      </c>
    </row>
    <row r="2976" spans="1:11" x14ac:dyDescent="0.2">
      <c r="A2976" s="3" t="s">
        <v>5151</v>
      </c>
      <c r="B2976" s="3" t="s">
        <v>7102</v>
      </c>
      <c r="C2976" t="s">
        <v>5211</v>
      </c>
      <c r="D2976" s="7" t="s">
        <v>5212</v>
      </c>
      <c r="E2976" s="20">
        <v>30.166666666666668</v>
      </c>
      <c r="F2976" s="21">
        <v>2.1018623481781376</v>
      </c>
      <c r="G2976" s="3" t="str">
        <f>IF(Table1[[#This Row],[2015 Cropland Premium (%)]]="No Data", "No Data", IF(OR(Table1[[#This Row],[2015 Cropland Premium (%)]]=0.4,Table1[[#This Row],[2015 Cropland Premium (%)]]&gt;0.4), "Yes", "No"))</f>
        <v>Yes</v>
      </c>
      <c r="H29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7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7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76" s="3" t="s">
        <v>7069</v>
      </c>
    </row>
    <row r="2977" spans="1:11" x14ac:dyDescent="0.2">
      <c r="A2977" s="3" t="s">
        <v>5151</v>
      </c>
      <c r="B2977" s="3" t="s">
        <v>7102</v>
      </c>
      <c r="C2977" t="s">
        <v>1699</v>
      </c>
      <c r="D2977" s="7" t="s">
        <v>5158</v>
      </c>
      <c r="E2977" s="20">
        <v>14.466666666666667</v>
      </c>
      <c r="F2977" s="21">
        <v>1.5829725829725829</v>
      </c>
      <c r="G2977" s="3" t="str">
        <f>IF(Table1[[#This Row],[2015 Cropland Premium (%)]]="No Data", "No Data", IF(OR(Table1[[#This Row],[2015 Cropland Premium (%)]]=0.4,Table1[[#This Row],[2015 Cropland Premium (%)]]&gt;0.4), "Yes", "No"))</f>
        <v>Yes</v>
      </c>
      <c r="H29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7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7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77" s="3" t="s">
        <v>7069</v>
      </c>
    </row>
    <row r="2978" spans="1:11" x14ac:dyDescent="0.2">
      <c r="A2978" s="3" t="s">
        <v>5151</v>
      </c>
      <c r="B2978" s="3" t="s">
        <v>7102</v>
      </c>
      <c r="C2978" t="s">
        <v>440</v>
      </c>
      <c r="D2978" s="7" t="s">
        <v>5186</v>
      </c>
      <c r="E2978" s="20">
        <v>26.333333333333332</v>
      </c>
      <c r="F2978" s="21">
        <v>3.6854700854700853</v>
      </c>
      <c r="G2978" s="3" t="str">
        <f>IF(Table1[[#This Row],[2015 Cropland Premium (%)]]="No Data", "No Data", IF(OR(Table1[[#This Row],[2015 Cropland Premium (%)]]=0.4,Table1[[#This Row],[2015 Cropland Premium (%)]]&gt;0.4), "Yes", "No"))</f>
        <v>Yes</v>
      </c>
      <c r="H29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78" s="3" t="s">
        <v>7069</v>
      </c>
    </row>
    <row r="2979" spans="1:11" x14ac:dyDescent="0.2">
      <c r="A2979" s="3" t="s">
        <v>5151</v>
      </c>
      <c r="B2979" s="3" t="s">
        <v>7102</v>
      </c>
      <c r="C2979" t="s">
        <v>458</v>
      </c>
      <c r="D2979" s="7" t="s">
        <v>5213</v>
      </c>
      <c r="E2979" s="20">
        <v>36.833333333333336</v>
      </c>
      <c r="F2979" s="21">
        <v>2.4123015873015876</v>
      </c>
      <c r="G2979" s="3" t="str">
        <f>IF(Table1[[#This Row],[2015 Cropland Premium (%)]]="No Data", "No Data", IF(OR(Table1[[#This Row],[2015 Cropland Premium (%)]]=0.4,Table1[[#This Row],[2015 Cropland Premium (%)]]&gt;0.4), "Yes", "No"))</f>
        <v>Yes</v>
      </c>
      <c r="H297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7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7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79" s="3" t="s">
        <v>7069</v>
      </c>
    </row>
    <row r="2980" spans="1:11" x14ac:dyDescent="0.2">
      <c r="A2980" s="3" t="s">
        <v>5151</v>
      </c>
      <c r="B2980" s="3" t="s">
        <v>7102</v>
      </c>
      <c r="C2980" t="s">
        <v>5187</v>
      </c>
      <c r="D2980" s="7" t="s">
        <v>5188</v>
      </c>
      <c r="E2980" s="20" t="s">
        <v>7066</v>
      </c>
      <c r="F2980" s="21" t="s">
        <v>7066</v>
      </c>
      <c r="G298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8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8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8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80" s="3" t="s">
        <v>7069</v>
      </c>
    </row>
    <row r="2981" spans="1:11" x14ac:dyDescent="0.2">
      <c r="A2981" s="3" t="s">
        <v>5151</v>
      </c>
      <c r="B2981" s="3" t="s">
        <v>7102</v>
      </c>
      <c r="C2981" t="s">
        <v>1367</v>
      </c>
      <c r="D2981" s="7" t="s">
        <v>5159</v>
      </c>
      <c r="E2981" s="20" t="s">
        <v>7066</v>
      </c>
      <c r="F2981" s="21" t="s">
        <v>7066</v>
      </c>
      <c r="G298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8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8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8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81" s="3" t="s">
        <v>7069</v>
      </c>
    </row>
    <row r="2982" spans="1:11" x14ac:dyDescent="0.2">
      <c r="A2982" s="3" t="s">
        <v>5151</v>
      </c>
      <c r="B2982" s="3" t="s">
        <v>7102</v>
      </c>
      <c r="C2982" t="s">
        <v>704</v>
      </c>
      <c r="D2982" s="7" t="s">
        <v>5189</v>
      </c>
      <c r="E2982" s="20" t="s">
        <v>7066</v>
      </c>
      <c r="F2982" s="21" t="s">
        <v>7066</v>
      </c>
      <c r="G298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8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8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8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82" s="3" t="s">
        <v>7069</v>
      </c>
    </row>
    <row r="2983" spans="1:11" x14ac:dyDescent="0.2">
      <c r="A2983" s="3" t="s">
        <v>5151</v>
      </c>
      <c r="B2983" s="3" t="s">
        <v>7102</v>
      </c>
      <c r="C2983" t="s">
        <v>621</v>
      </c>
      <c r="D2983" s="7" t="s">
        <v>5190</v>
      </c>
      <c r="E2983" s="20" t="s">
        <v>7066</v>
      </c>
      <c r="F2983" s="21" t="s">
        <v>7066</v>
      </c>
      <c r="G298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8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8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8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83" s="3" t="s">
        <v>7069</v>
      </c>
    </row>
    <row r="2984" spans="1:11" x14ac:dyDescent="0.2">
      <c r="A2984" s="3" t="s">
        <v>5151</v>
      </c>
      <c r="B2984" s="3" t="s">
        <v>7102</v>
      </c>
      <c r="C2984" t="s">
        <v>3468</v>
      </c>
      <c r="D2984" s="7" t="s">
        <v>5191</v>
      </c>
      <c r="E2984" s="20" t="s">
        <v>7066</v>
      </c>
      <c r="F2984" s="21" t="s">
        <v>7066</v>
      </c>
      <c r="G298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8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8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8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84" s="3" t="s">
        <v>7069</v>
      </c>
    </row>
    <row r="2985" spans="1:11" x14ac:dyDescent="0.2">
      <c r="A2985" s="3" t="s">
        <v>5151</v>
      </c>
      <c r="B2985" s="3" t="s">
        <v>7102</v>
      </c>
      <c r="C2985" t="s">
        <v>420</v>
      </c>
      <c r="D2985" s="7" t="s">
        <v>5160</v>
      </c>
      <c r="E2985" s="20" t="s">
        <v>7066</v>
      </c>
      <c r="F2985" s="21" t="s">
        <v>7066</v>
      </c>
      <c r="G298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8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8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8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85" s="3" t="s">
        <v>7069</v>
      </c>
    </row>
    <row r="2986" spans="1:11" x14ac:dyDescent="0.2">
      <c r="A2986" s="3" t="s">
        <v>5151</v>
      </c>
      <c r="B2986" s="3" t="s">
        <v>7102</v>
      </c>
      <c r="C2986" t="s">
        <v>442</v>
      </c>
      <c r="D2986" s="7" t="s">
        <v>5161</v>
      </c>
      <c r="E2986" s="20" t="s">
        <v>7066</v>
      </c>
      <c r="F2986" s="21" t="s">
        <v>7066</v>
      </c>
      <c r="G298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8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8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8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86" s="3" t="s">
        <v>7069</v>
      </c>
    </row>
    <row r="2987" spans="1:11" x14ac:dyDescent="0.2">
      <c r="A2987" s="3" t="s">
        <v>5151</v>
      </c>
      <c r="B2987" s="3" t="s">
        <v>7102</v>
      </c>
      <c r="C2987" t="s">
        <v>1490</v>
      </c>
      <c r="D2987" s="7" t="s">
        <v>5192</v>
      </c>
      <c r="E2987" s="20">
        <v>79.333333333333329</v>
      </c>
      <c r="F2987" s="21">
        <v>6.0473466970218608</v>
      </c>
      <c r="G2987" s="3" t="str">
        <f>IF(Table1[[#This Row],[2015 Cropland Premium (%)]]="No Data", "No Data", IF(OR(Table1[[#This Row],[2015 Cropland Premium (%)]]=0.4,Table1[[#This Row],[2015 Cropland Premium (%)]]&gt;0.4), "Yes", "No"))</f>
        <v>Yes</v>
      </c>
      <c r="H29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8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8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87" s="3" t="s">
        <v>7069</v>
      </c>
    </row>
    <row r="2988" spans="1:11" x14ac:dyDescent="0.2">
      <c r="A2988" s="3" t="s">
        <v>5151</v>
      </c>
      <c r="B2988" s="3" t="s">
        <v>7102</v>
      </c>
      <c r="C2988" t="s">
        <v>1438</v>
      </c>
      <c r="D2988" s="7" t="s">
        <v>5193</v>
      </c>
      <c r="E2988" s="20">
        <v>17.5</v>
      </c>
      <c r="F2988" s="21">
        <v>1.3965794880337608</v>
      </c>
      <c r="G2988" s="3" t="str">
        <f>IF(Table1[[#This Row],[2015 Cropland Premium (%)]]="No Data", "No Data", IF(OR(Table1[[#This Row],[2015 Cropland Premium (%)]]=0.4,Table1[[#This Row],[2015 Cropland Premium (%)]]&gt;0.4), "Yes", "No"))</f>
        <v>Yes</v>
      </c>
      <c r="H29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8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8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88" s="3" t="s">
        <v>7069</v>
      </c>
    </row>
    <row r="2989" spans="1:11" x14ac:dyDescent="0.2">
      <c r="A2989" s="3" t="s">
        <v>5151</v>
      </c>
      <c r="B2989" s="3" t="s">
        <v>7102</v>
      </c>
      <c r="C2989" t="s">
        <v>916</v>
      </c>
      <c r="D2989" s="7" t="s">
        <v>5214</v>
      </c>
      <c r="E2989" s="20">
        <v>23.099999999999998</v>
      </c>
      <c r="F2989" s="21">
        <v>2.4157210251179397</v>
      </c>
      <c r="G2989" s="3" t="str">
        <f>IF(Table1[[#This Row],[2015 Cropland Premium (%)]]="No Data", "No Data", IF(OR(Table1[[#This Row],[2015 Cropland Premium (%)]]=0.4,Table1[[#This Row],[2015 Cropland Premium (%)]]&gt;0.4), "Yes", "No"))</f>
        <v>Yes</v>
      </c>
      <c r="H29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8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8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89" s="3" t="s">
        <v>7069</v>
      </c>
    </row>
    <row r="2990" spans="1:11" x14ac:dyDescent="0.2">
      <c r="A2990" s="3" t="s">
        <v>5151</v>
      </c>
      <c r="B2990" s="3" t="s">
        <v>7102</v>
      </c>
      <c r="C2990" t="s">
        <v>5194</v>
      </c>
      <c r="D2990" s="7" t="s">
        <v>5195</v>
      </c>
      <c r="E2990" s="20" t="s">
        <v>7066</v>
      </c>
      <c r="F2990" s="21" t="s">
        <v>7066</v>
      </c>
      <c r="G299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9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9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9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90" s="3" t="s">
        <v>7069</v>
      </c>
    </row>
    <row r="2991" spans="1:11" x14ac:dyDescent="0.2">
      <c r="A2991" s="3" t="s">
        <v>5151</v>
      </c>
      <c r="B2991" s="3" t="s">
        <v>7102</v>
      </c>
      <c r="C2991" t="s">
        <v>5162</v>
      </c>
      <c r="D2991" s="7" t="s">
        <v>5163</v>
      </c>
      <c r="E2991" s="20">
        <v>4.2333333333333334</v>
      </c>
      <c r="F2991" s="21">
        <v>0.74448524411804706</v>
      </c>
      <c r="G2991" s="3" t="str">
        <f>IF(Table1[[#This Row],[2015 Cropland Premium (%)]]="No Data", "No Data", IF(OR(Table1[[#This Row],[2015 Cropland Premium (%)]]=0.4,Table1[[#This Row],[2015 Cropland Premium (%)]]&gt;0.4), "Yes", "No"))</f>
        <v>Yes</v>
      </c>
      <c r="H299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0.2129289632349608</v>
      </c>
      <c r="I2991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299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2991" s="3" t="s">
        <v>7069</v>
      </c>
    </row>
    <row r="2992" spans="1:11" x14ac:dyDescent="0.2">
      <c r="A2992" s="3" t="s">
        <v>5151</v>
      </c>
      <c r="B2992" s="3" t="s">
        <v>7102</v>
      </c>
      <c r="C2992" t="s">
        <v>516</v>
      </c>
      <c r="D2992" s="7" t="s">
        <v>5215</v>
      </c>
      <c r="E2992" s="20">
        <v>30.5</v>
      </c>
      <c r="F2992" s="21">
        <v>1.9048656499636891</v>
      </c>
      <c r="G2992" s="3" t="str">
        <f>IF(Table1[[#This Row],[2015 Cropland Premium (%)]]="No Data", "No Data", IF(OR(Table1[[#This Row],[2015 Cropland Premium (%)]]=0.4,Table1[[#This Row],[2015 Cropland Premium (%)]]&gt;0.4), "Yes", "No"))</f>
        <v>Yes</v>
      </c>
      <c r="H29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9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9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92" s="3" t="s">
        <v>7069</v>
      </c>
    </row>
    <row r="2993" spans="1:11" x14ac:dyDescent="0.2">
      <c r="A2993" s="3" t="s">
        <v>5151</v>
      </c>
      <c r="B2993" s="3" t="s">
        <v>7102</v>
      </c>
      <c r="C2993" t="s">
        <v>422</v>
      </c>
      <c r="D2993" s="7" t="s">
        <v>5216</v>
      </c>
      <c r="E2993" s="20" t="s">
        <v>7066</v>
      </c>
      <c r="F2993" s="21" t="s">
        <v>7066</v>
      </c>
      <c r="G299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9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9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9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93" s="3" t="s">
        <v>7069</v>
      </c>
    </row>
    <row r="2994" spans="1:11" x14ac:dyDescent="0.2">
      <c r="A2994" s="3" t="s">
        <v>5151</v>
      </c>
      <c r="B2994" s="3" t="s">
        <v>7102</v>
      </c>
      <c r="C2994" t="s">
        <v>2151</v>
      </c>
      <c r="D2994" s="7" t="s">
        <v>5196</v>
      </c>
      <c r="E2994" s="20">
        <v>14.5</v>
      </c>
      <c r="F2994" s="21">
        <v>0.98379629629629628</v>
      </c>
      <c r="G2994" s="3" t="str">
        <f>IF(Table1[[#This Row],[2015 Cropland Premium (%)]]="No Data", "No Data", IF(OR(Table1[[#This Row],[2015 Cropland Premium (%)]]=0.4,Table1[[#This Row],[2015 Cropland Premium (%)]]&gt;0.4), "Yes", "No"))</f>
        <v>Yes</v>
      </c>
      <c r="H29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1.3503086419753119E-2</v>
      </c>
      <c r="I2994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94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94" s="3" t="s">
        <v>7069</v>
      </c>
    </row>
    <row r="2995" spans="1:11" x14ac:dyDescent="0.2">
      <c r="A2995" s="3" t="s">
        <v>5151</v>
      </c>
      <c r="B2995" s="3" t="s">
        <v>7102</v>
      </c>
      <c r="C2995" t="s">
        <v>1714</v>
      </c>
      <c r="D2995" s="7" t="s">
        <v>5164</v>
      </c>
      <c r="E2995" s="20" t="s">
        <v>7066</v>
      </c>
      <c r="F2995" s="21" t="s">
        <v>7066</v>
      </c>
      <c r="G299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9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9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9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95" s="3" t="s">
        <v>7069</v>
      </c>
    </row>
    <row r="2996" spans="1:11" x14ac:dyDescent="0.2">
      <c r="A2996" s="3" t="s">
        <v>5151</v>
      </c>
      <c r="B2996" s="3" t="s">
        <v>7102</v>
      </c>
      <c r="C2996" t="s">
        <v>2126</v>
      </c>
      <c r="D2996" s="7" t="s">
        <v>5217</v>
      </c>
      <c r="E2996" s="20">
        <v>25.233333333333334</v>
      </c>
      <c r="F2996" s="21">
        <v>2.5670300248613498</v>
      </c>
      <c r="G2996" s="3" t="str">
        <f>IF(Table1[[#This Row],[2015 Cropland Premium (%)]]="No Data", "No Data", IF(OR(Table1[[#This Row],[2015 Cropland Premium (%)]]=0.4,Table1[[#This Row],[2015 Cropland Premium (%)]]&gt;0.4), "Yes", "No"))</f>
        <v>Yes</v>
      </c>
      <c r="H299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9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9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96" s="3" t="s">
        <v>7069</v>
      </c>
    </row>
    <row r="2997" spans="1:11" x14ac:dyDescent="0.2">
      <c r="A2997" s="3" t="s">
        <v>5151</v>
      </c>
      <c r="B2997" s="3" t="s">
        <v>7102</v>
      </c>
      <c r="C2997" t="s">
        <v>5165</v>
      </c>
      <c r="D2997" s="7" t="s">
        <v>5166</v>
      </c>
      <c r="E2997" s="20" t="s">
        <v>7066</v>
      </c>
      <c r="F2997" s="21" t="s">
        <v>7066</v>
      </c>
      <c r="G299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299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299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299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2997" s="3" t="s">
        <v>7069</v>
      </c>
    </row>
    <row r="2998" spans="1:11" x14ac:dyDescent="0.2">
      <c r="A2998" s="3" t="s">
        <v>5151</v>
      </c>
      <c r="B2998" s="3" t="s">
        <v>7102</v>
      </c>
      <c r="C2998" t="s">
        <v>1740</v>
      </c>
      <c r="D2998" s="7" t="s">
        <v>5218</v>
      </c>
      <c r="E2998" s="20">
        <v>24.333333333333332</v>
      </c>
      <c r="F2998" s="21">
        <v>1.8567671809256663</v>
      </c>
      <c r="G2998" s="3" t="str">
        <f>IF(Table1[[#This Row],[2015 Cropland Premium (%)]]="No Data", "No Data", IF(OR(Table1[[#This Row],[2015 Cropland Premium (%)]]=0.4,Table1[[#This Row],[2015 Cropland Premium (%)]]&gt;0.4), "Yes", "No"))</f>
        <v>Yes</v>
      </c>
      <c r="H29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9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9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2998" s="3" t="s">
        <v>7069</v>
      </c>
    </row>
    <row r="2999" spans="1:11" x14ac:dyDescent="0.2">
      <c r="A2999" s="3" t="s">
        <v>5151</v>
      </c>
      <c r="B2999" s="3" t="s">
        <v>7102</v>
      </c>
      <c r="C2999" t="s">
        <v>5167</v>
      </c>
      <c r="D2999" s="7" t="s">
        <v>5168</v>
      </c>
      <c r="E2999" s="20">
        <v>11.033333333333333</v>
      </c>
      <c r="F2999" s="21">
        <v>1.1091252955082742</v>
      </c>
      <c r="G2999" s="3" t="str">
        <f>IF(Table1[[#This Row],[2015 Cropland Premium (%)]]="No Data", "No Data", IF(OR(Table1[[#This Row],[2015 Cropland Premium (%)]]=0.4,Table1[[#This Row],[2015 Cropland Premium (%)]]&gt;0.4), "Yes", "No"))</f>
        <v>Yes</v>
      </c>
      <c r="H29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299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299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7.7777777777777779E-2</v>
      </c>
      <c r="K2999" s="3" t="s">
        <v>7069</v>
      </c>
    </row>
    <row r="3000" spans="1:11" x14ac:dyDescent="0.2">
      <c r="A3000" s="3" t="s">
        <v>5151</v>
      </c>
      <c r="B3000" s="3" t="s">
        <v>7102</v>
      </c>
      <c r="C3000" t="s">
        <v>1038</v>
      </c>
      <c r="D3000" s="7" t="s">
        <v>5197</v>
      </c>
      <c r="E3000" s="20">
        <v>32.833333333333336</v>
      </c>
      <c r="F3000" s="21">
        <v>2.4540507524015767</v>
      </c>
      <c r="G3000" s="3" t="str">
        <f>IF(Table1[[#This Row],[2015 Cropland Premium (%)]]="No Data", "No Data", IF(OR(Table1[[#This Row],[2015 Cropland Premium (%)]]=0.4,Table1[[#This Row],[2015 Cropland Premium (%)]]&gt;0.4), "Yes", "No"))</f>
        <v>Yes</v>
      </c>
      <c r="H30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0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0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00" s="3" t="s">
        <v>7069</v>
      </c>
    </row>
    <row r="3001" spans="1:11" x14ac:dyDescent="0.2">
      <c r="A3001" s="3" t="s">
        <v>5151</v>
      </c>
      <c r="B3001" s="3" t="s">
        <v>7102</v>
      </c>
      <c r="C3001" t="s">
        <v>5198</v>
      </c>
      <c r="D3001" s="7" t="s">
        <v>5199</v>
      </c>
      <c r="E3001" s="20">
        <v>18.5</v>
      </c>
      <c r="F3001" s="21">
        <v>2.0568181818181817</v>
      </c>
      <c r="G3001" s="3" t="str">
        <f>IF(Table1[[#This Row],[2015 Cropland Premium (%)]]="No Data", "No Data", IF(OR(Table1[[#This Row],[2015 Cropland Premium (%)]]=0.4,Table1[[#This Row],[2015 Cropland Premium (%)]]&gt;0.4), "Yes", "No"))</f>
        <v>Yes</v>
      </c>
      <c r="H30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0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0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01" s="3" t="s">
        <v>7069</v>
      </c>
    </row>
    <row r="3002" spans="1:11" x14ac:dyDescent="0.2">
      <c r="A3002" s="3" t="s">
        <v>5151</v>
      </c>
      <c r="B3002" s="3" t="s">
        <v>7102</v>
      </c>
      <c r="C3002" t="s">
        <v>466</v>
      </c>
      <c r="D3002" s="7" t="s">
        <v>5219</v>
      </c>
      <c r="E3002" s="20">
        <v>23.7</v>
      </c>
      <c r="F3002" s="21">
        <v>3.4418016194331984</v>
      </c>
      <c r="G3002" s="3" t="str">
        <f>IF(Table1[[#This Row],[2015 Cropland Premium (%)]]="No Data", "No Data", IF(OR(Table1[[#This Row],[2015 Cropland Premium (%)]]=0.4,Table1[[#This Row],[2015 Cropland Premium (%)]]&gt;0.4), "Yes", "No"))</f>
        <v>Yes</v>
      </c>
      <c r="H30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02" s="3" t="s">
        <v>7069</v>
      </c>
    </row>
    <row r="3003" spans="1:11" x14ac:dyDescent="0.2">
      <c r="A3003" s="3" t="s">
        <v>5151</v>
      </c>
      <c r="B3003" s="3" t="s">
        <v>7102</v>
      </c>
      <c r="C3003" t="s">
        <v>5169</v>
      </c>
      <c r="D3003" s="7" t="s">
        <v>5170</v>
      </c>
      <c r="E3003" s="20" t="s">
        <v>7066</v>
      </c>
      <c r="F3003" s="21" t="s">
        <v>7066</v>
      </c>
      <c r="G300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0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0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0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03" s="3" t="s">
        <v>7069</v>
      </c>
    </row>
    <row r="3004" spans="1:11" x14ac:dyDescent="0.2">
      <c r="A3004" s="3" t="s">
        <v>5151</v>
      </c>
      <c r="B3004" s="3" t="s">
        <v>7102</v>
      </c>
      <c r="C3004" t="s">
        <v>4388</v>
      </c>
      <c r="D3004" s="7" t="s">
        <v>5200</v>
      </c>
      <c r="E3004" s="20">
        <v>14.9</v>
      </c>
      <c r="F3004" s="21">
        <v>2.6950191570881228</v>
      </c>
      <c r="G3004" s="3" t="str">
        <f>IF(Table1[[#This Row],[2015 Cropland Premium (%)]]="No Data", "No Data", IF(OR(Table1[[#This Row],[2015 Cropland Premium (%)]]=0.4,Table1[[#This Row],[2015 Cropland Premium (%)]]&gt;0.4), "Yes", "No"))</f>
        <v>Yes</v>
      </c>
      <c r="H30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0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0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04" s="3" t="s">
        <v>7069</v>
      </c>
    </row>
    <row r="3005" spans="1:11" x14ac:dyDescent="0.2">
      <c r="A3005" s="3" t="s">
        <v>5151</v>
      </c>
      <c r="B3005" s="3" t="s">
        <v>7102</v>
      </c>
      <c r="C3005" t="s">
        <v>5220</v>
      </c>
      <c r="D3005" s="7" t="s">
        <v>5221</v>
      </c>
      <c r="E3005" s="20">
        <v>3</v>
      </c>
      <c r="F3005" s="21">
        <v>0.24733237776716041</v>
      </c>
      <c r="G3005" s="3" t="str">
        <f>IF(Table1[[#This Row],[2015 Cropland Premium (%)]]="No Data", "No Data", IF(OR(Table1[[#This Row],[2015 Cropland Premium (%)]]=0.4,Table1[[#This Row],[2015 Cropland Premium (%)]]&gt;0.4), "Yes", "No"))</f>
        <v>No</v>
      </c>
      <c r="H300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3005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00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005" s="3" t="s">
        <v>7068</v>
      </c>
    </row>
    <row r="3006" spans="1:11" x14ac:dyDescent="0.2">
      <c r="A3006" s="3" t="s">
        <v>5151</v>
      </c>
      <c r="B3006" s="3" t="s">
        <v>7102</v>
      </c>
      <c r="C3006" t="s">
        <v>1009</v>
      </c>
      <c r="D3006" s="7" t="s">
        <v>5171</v>
      </c>
      <c r="E3006" s="20" t="s">
        <v>7066</v>
      </c>
      <c r="F3006" s="21" t="s">
        <v>7066</v>
      </c>
      <c r="G300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0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0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0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06" s="3" t="s">
        <v>7069</v>
      </c>
    </row>
    <row r="3007" spans="1:11" x14ac:dyDescent="0.2">
      <c r="A3007" s="3" t="s">
        <v>5151</v>
      </c>
      <c r="B3007" s="3" t="s">
        <v>7102</v>
      </c>
      <c r="C3007" t="s">
        <v>5222</v>
      </c>
      <c r="D3007" s="7" t="s">
        <v>5223</v>
      </c>
      <c r="E3007" s="20" t="s">
        <v>7066</v>
      </c>
      <c r="F3007" s="21" t="s">
        <v>7066</v>
      </c>
      <c r="G300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0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0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0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07" s="3" t="s">
        <v>7069</v>
      </c>
    </row>
    <row r="3008" spans="1:11" x14ac:dyDescent="0.2">
      <c r="A3008" s="3" t="s">
        <v>5151</v>
      </c>
      <c r="B3008" s="3" t="s">
        <v>7102</v>
      </c>
      <c r="C3008" t="s">
        <v>4633</v>
      </c>
      <c r="D3008" s="7" t="s">
        <v>5172</v>
      </c>
      <c r="E3008" s="20" t="s">
        <v>7066</v>
      </c>
      <c r="F3008" s="21" t="s">
        <v>7066</v>
      </c>
      <c r="G3008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08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08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08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08" s="3" t="s">
        <v>7069</v>
      </c>
    </row>
    <row r="3009" spans="1:11" x14ac:dyDescent="0.2">
      <c r="A3009" s="3" t="s">
        <v>5151</v>
      </c>
      <c r="B3009" s="3" t="s">
        <v>7102</v>
      </c>
      <c r="C3009" t="s">
        <v>4606</v>
      </c>
      <c r="D3009" s="7" t="s">
        <v>5173</v>
      </c>
      <c r="E3009" s="20">
        <v>9.4</v>
      </c>
      <c r="F3009" s="21">
        <v>1.3444580443356455</v>
      </c>
      <c r="G3009" s="3" t="str">
        <f>IF(Table1[[#This Row],[2015 Cropland Premium (%)]]="No Data", "No Data", IF(OR(Table1[[#This Row],[2015 Cropland Premium (%)]]=0.4,Table1[[#This Row],[2015 Cropland Premium (%)]]&gt;0.4), "Yes", "No"))</f>
        <v>Yes</v>
      </c>
      <c r="H300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09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09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0.35</v>
      </c>
      <c r="K3009" s="3" t="s">
        <v>7069</v>
      </c>
    </row>
    <row r="3010" spans="1:11" x14ac:dyDescent="0.2">
      <c r="A3010" s="3" t="s">
        <v>5151</v>
      </c>
      <c r="B3010" s="3" t="s">
        <v>7102</v>
      </c>
      <c r="C3010" t="s">
        <v>1350</v>
      </c>
      <c r="D3010" s="7" t="s">
        <v>5201</v>
      </c>
      <c r="E3010" s="20" t="s">
        <v>7066</v>
      </c>
      <c r="F3010" s="21" t="s">
        <v>7066</v>
      </c>
      <c r="G301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1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1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1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10" s="3" t="s">
        <v>7069</v>
      </c>
    </row>
    <row r="3011" spans="1:11" x14ac:dyDescent="0.2">
      <c r="A3011" s="3" t="s">
        <v>5151</v>
      </c>
      <c r="B3011" s="3" t="s">
        <v>7102</v>
      </c>
      <c r="C3011" t="s">
        <v>1280</v>
      </c>
      <c r="D3011" s="7" t="s">
        <v>5202</v>
      </c>
      <c r="E3011" s="20" t="s">
        <v>7066</v>
      </c>
      <c r="F3011" s="21" t="s">
        <v>7066</v>
      </c>
      <c r="G301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1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1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1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11" s="3" t="s">
        <v>7069</v>
      </c>
    </row>
    <row r="3012" spans="1:11" x14ac:dyDescent="0.2">
      <c r="A3012" s="3" t="s">
        <v>5151</v>
      </c>
      <c r="B3012" s="3" t="s">
        <v>7102</v>
      </c>
      <c r="C3012" t="s">
        <v>5174</v>
      </c>
      <c r="D3012" s="7" t="s">
        <v>5175</v>
      </c>
      <c r="E3012" s="20" t="s">
        <v>7066</v>
      </c>
      <c r="F3012" s="21" t="s">
        <v>7066</v>
      </c>
      <c r="G3012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12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12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12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12" s="3" t="s">
        <v>7069</v>
      </c>
    </row>
    <row r="3013" spans="1:11" x14ac:dyDescent="0.2">
      <c r="A3013" s="3" t="s">
        <v>5151</v>
      </c>
      <c r="B3013" s="3" t="s">
        <v>7102</v>
      </c>
      <c r="C3013" t="s">
        <v>5203</v>
      </c>
      <c r="D3013" s="7" t="s">
        <v>5204</v>
      </c>
      <c r="E3013" s="20">
        <v>17.333333333333332</v>
      </c>
      <c r="F3013" s="21">
        <v>1.8894927536231885</v>
      </c>
      <c r="G3013" s="3" t="str">
        <f>IF(Table1[[#This Row],[2015 Cropland Premium (%)]]="No Data", "No Data", IF(OR(Table1[[#This Row],[2015 Cropland Premium (%)]]=0.4,Table1[[#This Row],[2015 Cropland Premium (%)]]&gt;0.4), "Yes", "No"))</f>
        <v>Yes</v>
      </c>
      <c r="H301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1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1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13" s="3" t="s">
        <v>7069</v>
      </c>
    </row>
    <row r="3014" spans="1:11" x14ac:dyDescent="0.2">
      <c r="A3014" s="3" t="s">
        <v>5151</v>
      </c>
      <c r="B3014" s="3" t="s">
        <v>7102</v>
      </c>
      <c r="C3014" t="s">
        <v>3706</v>
      </c>
      <c r="D3014" s="7" t="s">
        <v>5176</v>
      </c>
      <c r="E3014" s="20">
        <v>20.7</v>
      </c>
      <c r="F3014" s="21">
        <v>3.2113917634113469</v>
      </c>
      <c r="G3014" s="3" t="str">
        <f>IF(Table1[[#This Row],[2015 Cropland Premium (%)]]="No Data", "No Data", IF(OR(Table1[[#This Row],[2015 Cropland Premium (%)]]=0.4,Table1[[#This Row],[2015 Cropland Premium (%)]]&gt;0.4), "Yes", "No"))</f>
        <v>Yes</v>
      </c>
      <c r="H301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1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1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14" s="3" t="s">
        <v>7069</v>
      </c>
    </row>
    <row r="3015" spans="1:11" x14ac:dyDescent="0.2">
      <c r="A3015" s="3" t="s">
        <v>5151</v>
      </c>
      <c r="B3015" s="3" t="s">
        <v>7102</v>
      </c>
      <c r="C3015" t="s">
        <v>3376</v>
      </c>
      <c r="D3015" s="7" t="s">
        <v>5205</v>
      </c>
      <c r="E3015" s="20" t="s">
        <v>7066</v>
      </c>
      <c r="F3015" s="21" t="s">
        <v>7066</v>
      </c>
      <c r="G301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1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1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1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15" s="3" t="s">
        <v>7069</v>
      </c>
    </row>
    <row r="3016" spans="1:11" x14ac:dyDescent="0.2">
      <c r="A3016" s="3" t="s">
        <v>5224</v>
      </c>
      <c r="B3016" s="3" t="s">
        <v>7103</v>
      </c>
      <c r="C3016" t="s">
        <v>864</v>
      </c>
      <c r="D3016" s="7" t="s">
        <v>5277</v>
      </c>
      <c r="E3016" s="20">
        <v>35.666666666666664</v>
      </c>
      <c r="F3016" s="21">
        <v>1.2615775654991344</v>
      </c>
      <c r="G3016" s="3" t="str">
        <f>IF(Table1[[#This Row],[2015 Cropland Premium (%)]]="No Data", "No Data", IF(OR(Table1[[#This Row],[2015 Cropland Premium (%)]]=0.4,Table1[[#This Row],[2015 Cropland Premium (%)]]&gt;0.4), "Yes", "No"))</f>
        <v>Yes</v>
      </c>
      <c r="H301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1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1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16" s="3" t="s">
        <v>7069</v>
      </c>
    </row>
    <row r="3017" spans="1:11" x14ac:dyDescent="0.2">
      <c r="A3017" s="3" t="s">
        <v>5224</v>
      </c>
      <c r="B3017" s="3" t="s">
        <v>7103</v>
      </c>
      <c r="C3017" t="s">
        <v>3708</v>
      </c>
      <c r="D3017" s="7" t="s">
        <v>5239</v>
      </c>
      <c r="E3017" s="20" t="s">
        <v>7066</v>
      </c>
      <c r="F3017" s="21" t="s">
        <v>7066</v>
      </c>
      <c r="G3017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1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17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17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17" s="3" t="s">
        <v>7069</v>
      </c>
    </row>
    <row r="3018" spans="1:11" x14ac:dyDescent="0.2">
      <c r="A3018" s="3" t="s">
        <v>5224</v>
      </c>
      <c r="B3018" s="3" t="s">
        <v>7103</v>
      </c>
      <c r="C3018" t="s">
        <v>5225</v>
      </c>
      <c r="D3018" s="7" t="s">
        <v>5226</v>
      </c>
      <c r="E3018" s="20">
        <v>49.666666666666664</v>
      </c>
      <c r="F3018" s="21">
        <v>2.173436492585429</v>
      </c>
      <c r="G3018" s="3" t="str">
        <f>IF(Table1[[#This Row],[2015 Cropland Premium (%)]]="No Data", "No Data", IF(OR(Table1[[#This Row],[2015 Cropland Premium (%)]]=0.4,Table1[[#This Row],[2015 Cropland Premium (%)]]&gt;0.4), "Yes", "No"))</f>
        <v>Yes</v>
      </c>
      <c r="H301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18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18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18" s="3" t="s">
        <v>7068</v>
      </c>
    </row>
    <row r="3019" spans="1:11" x14ac:dyDescent="0.2">
      <c r="A3019" s="3" t="s">
        <v>5224</v>
      </c>
      <c r="B3019" s="3" t="s">
        <v>7103</v>
      </c>
      <c r="C3019" t="s">
        <v>5227</v>
      </c>
      <c r="D3019" s="7" t="s">
        <v>5228</v>
      </c>
      <c r="E3019" s="20">
        <v>7.5</v>
      </c>
      <c r="F3019" s="21">
        <v>0.58836879432624112</v>
      </c>
      <c r="G3019" s="3" t="str">
        <f>IF(Table1[[#This Row],[2015 Cropland Premium (%)]]="No Data", "No Data", IF(OR(Table1[[#This Row],[2015 Cropland Premium (%)]]=0.4,Table1[[#This Row],[2015 Cropland Premium (%)]]&gt;0.4), "Yes", "No"))</f>
        <v>Yes</v>
      </c>
      <c r="H301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0.34302600472813238</v>
      </c>
      <c r="I3019" s="16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01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019" s="3" t="s">
        <v>7069</v>
      </c>
    </row>
    <row r="3020" spans="1:11" x14ac:dyDescent="0.2">
      <c r="A3020" s="3" t="s">
        <v>5224</v>
      </c>
      <c r="B3020" s="3" t="s">
        <v>7103</v>
      </c>
      <c r="C3020" t="s">
        <v>1470</v>
      </c>
      <c r="D3020" s="7" t="s">
        <v>5289</v>
      </c>
      <c r="E3020" s="20" t="s">
        <v>7066</v>
      </c>
      <c r="F3020" s="21" t="s">
        <v>7066</v>
      </c>
      <c r="G302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2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2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2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20" s="3" t="s">
        <v>7069</v>
      </c>
    </row>
    <row r="3021" spans="1:11" x14ac:dyDescent="0.2">
      <c r="A3021" s="3" t="s">
        <v>5224</v>
      </c>
      <c r="B3021" s="3" t="s">
        <v>7103</v>
      </c>
      <c r="C3021" t="s">
        <v>3139</v>
      </c>
      <c r="D3021" s="7" t="s">
        <v>5262</v>
      </c>
      <c r="E3021" s="20">
        <v>72.833333333333329</v>
      </c>
      <c r="F3021" s="21">
        <v>2.2145124274527537</v>
      </c>
      <c r="G3021" s="3" t="str">
        <f>IF(Table1[[#This Row],[2015 Cropland Premium (%)]]="No Data", "No Data", IF(OR(Table1[[#This Row],[2015 Cropland Premium (%)]]=0.4,Table1[[#This Row],[2015 Cropland Premium (%)]]&gt;0.4), "Yes", "No"))</f>
        <v>Yes</v>
      </c>
      <c r="H302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2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2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21" s="3" t="s">
        <v>7068</v>
      </c>
    </row>
    <row r="3022" spans="1:11" x14ac:dyDescent="0.2">
      <c r="A3022" s="3" t="s">
        <v>5224</v>
      </c>
      <c r="B3022" s="3" t="s">
        <v>7103</v>
      </c>
      <c r="C3022" t="s">
        <v>5229</v>
      </c>
      <c r="D3022" s="7" t="s">
        <v>5230</v>
      </c>
      <c r="E3022" s="20">
        <v>30</v>
      </c>
      <c r="F3022" s="21">
        <v>3.021014152787552</v>
      </c>
      <c r="G3022" s="3" t="str">
        <f>IF(Table1[[#This Row],[2015 Cropland Premium (%)]]="No Data", "No Data", IF(OR(Table1[[#This Row],[2015 Cropland Premium (%)]]=0.4,Table1[[#This Row],[2015 Cropland Premium (%)]]&gt;0.4), "Yes", "No"))</f>
        <v>Yes</v>
      </c>
      <c r="H302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2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2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22" s="3" t="s">
        <v>7068</v>
      </c>
    </row>
    <row r="3023" spans="1:11" x14ac:dyDescent="0.2">
      <c r="A3023" s="3" t="s">
        <v>5224</v>
      </c>
      <c r="B3023" s="3" t="s">
        <v>7103</v>
      </c>
      <c r="C3023" t="s">
        <v>5290</v>
      </c>
      <c r="D3023" s="7" t="s">
        <v>5291</v>
      </c>
      <c r="E3023" s="20">
        <v>81.5</v>
      </c>
      <c r="F3023" s="21">
        <v>1.7912087912087913</v>
      </c>
      <c r="G3023" s="3" t="str">
        <f>IF(Table1[[#This Row],[2015 Cropland Premium (%)]]="No Data", "No Data", IF(OR(Table1[[#This Row],[2015 Cropland Premium (%)]]=0.4,Table1[[#This Row],[2015 Cropland Premium (%)]]&gt;0.4), "Yes", "No"))</f>
        <v>Yes</v>
      </c>
      <c r="H302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2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2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23" s="3" t="s">
        <v>7069</v>
      </c>
    </row>
    <row r="3024" spans="1:11" x14ac:dyDescent="0.2">
      <c r="A3024" s="3" t="s">
        <v>5224</v>
      </c>
      <c r="B3024" s="3" t="s">
        <v>7103</v>
      </c>
      <c r="C3024" t="s">
        <v>2425</v>
      </c>
      <c r="D3024" s="7" t="s">
        <v>5231</v>
      </c>
      <c r="E3024" s="20">
        <v>82.833333333333329</v>
      </c>
      <c r="F3024" s="21">
        <v>4.4191566831101712</v>
      </c>
      <c r="G3024" s="3" t="str">
        <f>IF(Table1[[#This Row],[2015 Cropland Premium (%)]]="No Data", "No Data", IF(OR(Table1[[#This Row],[2015 Cropland Premium (%)]]=0.4,Table1[[#This Row],[2015 Cropland Premium (%)]]&gt;0.4), "Yes", "No"))</f>
        <v>Yes</v>
      </c>
      <c r="H302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2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2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24" s="3" t="s">
        <v>7068</v>
      </c>
    </row>
    <row r="3025" spans="1:11" x14ac:dyDescent="0.2">
      <c r="A3025" s="3" t="s">
        <v>5224</v>
      </c>
      <c r="B3025" s="3" t="s">
        <v>7103</v>
      </c>
      <c r="C3025" t="s">
        <v>682</v>
      </c>
      <c r="D3025" s="7" t="s">
        <v>5240</v>
      </c>
      <c r="E3025" s="20">
        <v>64</v>
      </c>
      <c r="F3025" s="21">
        <v>3.230142167731838</v>
      </c>
      <c r="G3025" s="3" t="str">
        <f>IF(Table1[[#This Row],[2015 Cropland Premium (%)]]="No Data", "No Data", IF(OR(Table1[[#This Row],[2015 Cropland Premium (%)]]=0.4,Table1[[#This Row],[2015 Cropland Premium (%)]]&gt;0.4), "Yes", "No"))</f>
        <v>Yes</v>
      </c>
      <c r="H302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2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2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25" s="3" t="s">
        <v>7068</v>
      </c>
    </row>
    <row r="3026" spans="1:11" x14ac:dyDescent="0.2">
      <c r="A3026" s="3" t="s">
        <v>5224</v>
      </c>
      <c r="B3026" s="3" t="s">
        <v>7103</v>
      </c>
      <c r="C3026" t="s">
        <v>686</v>
      </c>
      <c r="D3026" s="7" t="s">
        <v>5313</v>
      </c>
      <c r="E3026" s="20">
        <v>116.5</v>
      </c>
      <c r="F3026" s="21">
        <v>2.7153451755292974</v>
      </c>
      <c r="G3026" s="3" t="str">
        <f>IF(Table1[[#This Row],[2015 Cropland Premium (%)]]="No Data", "No Data", IF(OR(Table1[[#This Row],[2015 Cropland Premium (%)]]=0.4,Table1[[#This Row],[2015 Cropland Premium (%)]]&gt;0.4), "Yes", "No"))</f>
        <v>Yes</v>
      </c>
      <c r="H302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26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26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26" s="3" t="s">
        <v>7069</v>
      </c>
    </row>
    <row r="3027" spans="1:11" x14ac:dyDescent="0.2">
      <c r="A3027" s="3" t="s">
        <v>5224</v>
      </c>
      <c r="B3027" s="3" t="s">
        <v>7103</v>
      </c>
      <c r="C3027" t="s">
        <v>616</v>
      </c>
      <c r="D3027" s="7" t="s">
        <v>5305</v>
      </c>
      <c r="E3027" s="20">
        <v>93</v>
      </c>
      <c r="F3027" s="21">
        <v>3.842084173602307</v>
      </c>
      <c r="G3027" s="3" t="str">
        <f>IF(Table1[[#This Row],[2015 Cropland Premium (%)]]="No Data", "No Data", IF(OR(Table1[[#This Row],[2015 Cropland Premium (%)]]=0.4,Table1[[#This Row],[2015 Cropland Premium (%)]]&gt;0.4), "Yes", "No"))</f>
        <v>Yes</v>
      </c>
      <c r="H302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2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2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27" s="3" t="s">
        <v>7068</v>
      </c>
    </row>
    <row r="3028" spans="1:11" x14ac:dyDescent="0.2">
      <c r="A3028" s="3" t="s">
        <v>5224</v>
      </c>
      <c r="B3028" s="3" t="s">
        <v>7103</v>
      </c>
      <c r="C3028" t="s">
        <v>5314</v>
      </c>
      <c r="D3028" s="7" t="s">
        <v>5315</v>
      </c>
      <c r="E3028" s="20">
        <v>124.83333333333333</v>
      </c>
      <c r="F3028" s="21">
        <v>3.1904536836764663</v>
      </c>
      <c r="G3028" s="3" t="str">
        <f>IF(Table1[[#This Row],[2015 Cropland Premium (%)]]="No Data", "No Data", IF(OR(Table1[[#This Row],[2015 Cropland Premium (%)]]=0.4,Table1[[#This Row],[2015 Cropland Premium (%)]]&gt;0.4), "Yes", "No"))</f>
        <v>Yes</v>
      </c>
      <c r="H302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2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2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28" s="3" t="s">
        <v>7069</v>
      </c>
    </row>
    <row r="3029" spans="1:11" x14ac:dyDescent="0.2">
      <c r="A3029" s="3" t="s">
        <v>5224</v>
      </c>
      <c r="B3029" s="3" t="s">
        <v>7103</v>
      </c>
      <c r="C3029" t="s">
        <v>1196</v>
      </c>
      <c r="D3029" s="7" t="s">
        <v>5316</v>
      </c>
      <c r="E3029" s="20">
        <v>109</v>
      </c>
      <c r="F3029" s="21">
        <v>2.3955514649486118</v>
      </c>
      <c r="G3029" s="3" t="str">
        <f>IF(Table1[[#This Row],[2015 Cropland Premium (%)]]="No Data", "No Data", IF(OR(Table1[[#This Row],[2015 Cropland Premium (%)]]=0.4,Table1[[#This Row],[2015 Cropland Premium (%)]]&gt;0.4), "Yes", "No"))</f>
        <v>Yes</v>
      </c>
      <c r="H302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2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2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29" s="3" t="s">
        <v>7069</v>
      </c>
    </row>
    <row r="3030" spans="1:11" x14ac:dyDescent="0.2">
      <c r="A3030" s="3" t="s">
        <v>5224</v>
      </c>
      <c r="B3030" s="3" t="s">
        <v>7103</v>
      </c>
      <c r="C3030" t="s">
        <v>5292</v>
      </c>
      <c r="D3030" s="7" t="s">
        <v>5293</v>
      </c>
      <c r="E3030" s="20">
        <v>67</v>
      </c>
      <c r="F3030" s="21">
        <v>3.0454545454545454</v>
      </c>
      <c r="G3030" s="3" t="str">
        <f>IF(Table1[[#This Row],[2015 Cropland Premium (%)]]="No Data", "No Data", IF(OR(Table1[[#This Row],[2015 Cropland Premium (%)]]=0.4,Table1[[#This Row],[2015 Cropland Premium (%)]]&gt;0.4), "Yes", "No"))</f>
        <v>Yes</v>
      </c>
      <c r="H303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3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3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30" s="3" t="s">
        <v>7069</v>
      </c>
    </row>
    <row r="3031" spans="1:11" x14ac:dyDescent="0.2">
      <c r="A3031" s="3" t="s">
        <v>5224</v>
      </c>
      <c r="B3031" s="3" t="s">
        <v>7103</v>
      </c>
      <c r="C3031" t="s">
        <v>872</v>
      </c>
      <c r="D3031" s="7" t="s">
        <v>5232</v>
      </c>
      <c r="E3031" s="20">
        <v>13.233333333333334</v>
      </c>
      <c r="F3031" s="21">
        <v>1.282744892613934</v>
      </c>
      <c r="G3031" s="3" t="str">
        <f>IF(Table1[[#This Row],[2015 Cropland Premium (%)]]="No Data", "No Data", IF(OR(Table1[[#This Row],[2015 Cropland Premium (%)]]=0.4,Table1[[#This Row],[2015 Cropland Premium (%)]]&gt;0.4), "Yes", "No"))</f>
        <v>Yes</v>
      </c>
      <c r="H303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3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3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31" s="3" t="s">
        <v>7068</v>
      </c>
    </row>
    <row r="3032" spans="1:11" x14ac:dyDescent="0.2">
      <c r="A3032" s="3" t="s">
        <v>5224</v>
      </c>
      <c r="B3032" s="3" t="s">
        <v>7103</v>
      </c>
      <c r="C3032" t="s">
        <v>3639</v>
      </c>
      <c r="D3032" s="7" t="s">
        <v>5263</v>
      </c>
      <c r="E3032" s="20">
        <v>72</v>
      </c>
      <c r="F3032" s="21">
        <v>2.8466666666666662</v>
      </c>
      <c r="G3032" s="3" t="str">
        <f>IF(Table1[[#This Row],[2015 Cropland Premium (%)]]="No Data", "No Data", IF(OR(Table1[[#This Row],[2015 Cropland Premium (%)]]=0.4,Table1[[#This Row],[2015 Cropland Premium (%)]]&gt;0.4), "Yes", "No"))</f>
        <v>Yes</v>
      </c>
      <c r="H303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3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3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32" s="3" t="s">
        <v>7068</v>
      </c>
    </row>
    <row r="3033" spans="1:11" x14ac:dyDescent="0.2">
      <c r="A3033" s="3" t="s">
        <v>5224</v>
      </c>
      <c r="B3033" s="3" t="s">
        <v>7103</v>
      </c>
      <c r="C3033" t="s">
        <v>5264</v>
      </c>
      <c r="D3033" s="7" t="s">
        <v>5265</v>
      </c>
      <c r="E3033" s="20">
        <v>73</v>
      </c>
      <c r="F3033" s="21">
        <v>1.9407534246575342</v>
      </c>
      <c r="G3033" s="3" t="str">
        <f>IF(Table1[[#This Row],[2015 Cropland Premium (%)]]="No Data", "No Data", IF(OR(Table1[[#This Row],[2015 Cropland Premium (%)]]=0.4,Table1[[#This Row],[2015 Cropland Premium (%)]]&gt;0.4), "Yes", "No"))</f>
        <v>Yes</v>
      </c>
      <c r="H303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3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3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33" s="3" t="s">
        <v>7068</v>
      </c>
    </row>
    <row r="3034" spans="1:11" x14ac:dyDescent="0.2">
      <c r="A3034" s="3" t="s">
        <v>5224</v>
      </c>
      <c r="B3034" s="3" t="s">
        <v>7103</v>
      </c>
      <c r="C3034" t="s">
        <v>4119</v>
      </c>
      <c r="D3034" s="7" t="s">
        <v>5251</v>
      </c>
      <c r="E3034" s="20" t="s">
        <v>7066</v>
      </c>
      <c r="F3034" s="21" t="s">
        <v>7066</v>
      </c>
      <c r="G3034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34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34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34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34" s="3" t="s">
        <v>7069</v>
      </c>
    </row>
    <row r="3035" spans="1:11" x14ac:dyDescent="0.2">
      <c r="A3035" s="3" t="s">
        <v>5224</v>
      </c>
      <c r="B3035" s="3" t="s">
        <v>7103</v>
      </c>
      <c r="C3035" t="s">
        <v>5294</v>
      </c>
      <c r="D3035" s="7" t="s">
        <v>5295</v>
      </c>
      <c r="E3035" s="20" t="s">
        <v>7066</v>
      </c>
      <c r="F3035" s="21" t="s">
        <v>7066</v>
      </c>
      <c r="G303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3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3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3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35" s="3" t="s">
        <v>7069</v>
      </c>
    </row>
    <row r="3036" spans="1:11" x14ac:dyDescent="0.2">
      <c r="A3036" s="3" t="s">
        <v>5224</v>
      </c>
      <c r="B3036" s="3" t="s">
        <v>7103</v>
      </c>
      <c r="C3036" t="s">
        <v>3992</v>
      </c>
      <c r="D3036" s="7" t="s">
        <v>5252</v>
      </c>
      <c r="E3036" s="20" t="s">
        <v>7066</v>
      </c>
      <c r="F3036" s="21" t="s">
        <v>7066</v>
      </c>
      <c r="G303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3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3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3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36" s="3" t="s">
        <v>7069</v>
      </c>
    </row>
    <row r="3037" spans="1:11" x14ac:dyDescent="0.2">
      <c r="A3037" s="3" t="s">
        <v>5224</v>
      </c>
      <c r="B3037" s="3" t="s">
        <v>7103</v>
      </c>
      <c r="C3037" t="s">
        <v>639</v>
      </c>
      <c r="D3037" s="7" t="s">
        <v>5306</v>
      </c>
      <c r="E3037" s="20">
        <v>168.5</v>
      </c>
      <c r="F3037" s="21">
        <v>4.2942907334211684</v>
      </c>
      <c r="G3037" s="3" t="str">
        <f>IF(Table1[[#This Row],[2015 Cropland Premium (%)]]="No Data", "No Data", IF(OR(Table1[[#This Row],[2015 Cropland Premium (%)]]=0.4,Table1[[#This Row],[2015 Cropland Premium (%)]]&gt;0.4), "Yes", "No"))</f>
        <v>Yes</v>
      </c>
      <c r="H303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3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3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37" s="3" t="s">
        <v>7068</v>
      </c>
    </row>
    <row r="3038" spans="1:11" x14ac:dyDescent="0.2">
      <c r="A3038" s="3" t="s">
        <v>5224</v>
      </c>
      <c r="B3038" s="3" t="s">
        <v>7103</v>
      </c>
      <c r="C3038" t="s">
        <v>2095</v>
      </c>
      <c r="D3038" s="7" t="s">
        <v>5317</v>
      </c>
      <c r="E3038" s="20">
        <v>106.83333333333333</v>
      </c>
      <c r="F3038" s="21">
        <v>2.1329728098596021</v>
      </c>
      <c r="G3038" s="3" t="str">
        <f>IF(Table1[[#This Row],[2015 Cropland Premium (%)]]="No Data", "No Data", IF(OR(Table1[[#This Row],[2015 Cropland Premium (%)]]=0.4,Table1[[#This Row],[2015 Cropland Premium (%)]]&gt;0.4), "Yes", "No"))</f>
        <v>Yes</v>
      </c>
      <c r="H303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3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3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38" s="3" t="s">
        <v>7069</v>
      </c>
    </row>
    <row r="3039" spans="1:11" x14ac:dyDescent="0.2">
      <c r="A3039" s="3" t="s">
        <v>5224</v>
      </c>
      <c r="B3039" s="3" t="s">
        <v>7103</v>
      </c>
      <c r="C3039" t="s">
        <v>5278</v>
      </c>
      <c r="D3039" s="7" t="s">
        <v>5279</v>
      </c>
      <c r="E3039" s="20">
        <v>137</v>
      </c>
      <c r="F3039" s="21">
        <v>4.7643427741466953</v>
      </c>
      <c r="G3039" s="3" t="str">
        <f>IF(Table1[[#This Row],[2015 Cropland Premium (%)]]="No Data", "No Data", IF(OR(Table1[[#This Row],[2015 Cropland Premium (%)]]=0.4,Table1[[#This Row],[2015 Cropland Premium (%)]]&gt;0.4), "Yes", "No"))</f>
        <v>Yes</v>
      </c>
      <c r="H303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3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3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39" s="3" t="s">
        <v>7069</v>
      </c>
    </row>
    <row r="3040" spans="1:11" x14ac:dyDescent="0.2">
      <c r="A3040" s="3" t="s">
        <v>5224</v>
      </c>
      <c r="B3040" s="3" t="s">
        <v>7103</v>
      </c>
      <c r="C3040" t="s">
        <v>1721</v>
      </c>
      <c r="D3040" s="7" t="s">
        <v>5307</v>
      </c>
      <c r="E3040" s="20">
        <v>132.33333333333334</v>
      </c>
      <c r="F3040" s="21">
        <v>3.6243832208818922</v>
      </c>
      <c r="G3040" s="3" t="str">
        <f>IF(Table1[[#This Row],[2015 Cropland Premium (%)]]="No Data", "No Data", IF(OR(Table1[[#This Row],[2015 Cropland Premium (%)]]=0.4,Table1[[#This Row],[2015 Cropland Premium (%)]]&gt;0.4), "Yes", "No"))</f>
        <v>Yes</v>
      </c>
      <c r="H304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4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4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40" s="3" t="s">
        <v>7069</v>
      </c>
    </row>
    <row r="3041" spans="1:11" x14ac:dyDescent="0.2">
      <c r="A3041" s="3" t="s">
        <v>5224</v>
      </c>
      <c r="B3041" s="3" t="s">
        <v>7103</v>
      </c>
      <c r="C3041" t="s">
        <v>2433</v>
      </c>
      <c r="D3041" s="7" t="s">
        <v>5241</v>
      </c>
      <c r="E3041" s="20" t="s">
        <v>7066</v>
      </c>
      <c r="F3041" s="21" t="s">
        <v>7066</v>
      </c>
      <c r="G304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4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4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4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41" s="3" t="s">
        <v>7069</v>
      </c>
    </row>
    <row r="3042" spans="1:11" x14ac:dyDescent="0.2">
      <c r="A3042" s="3" t="s">
        <v>5224</v>
      </c>
      <c r="B3042" s="3" t="s">
        <v>7103</v>
      </c>
      <c r="C3042" t="s">
        <v>440</v>
      </c>
      <c r="D3042" s="7" t="s">
        <v>5266</v>
      </c>
      <c r="E3042" s="20">
        <v>69.333333333333329</v>
      </c>
      <c r="F3042" s="21">
        <v>1.701773474050702</v>
      </c>
      <c r="G3042" s="3" t="str">
        <f>IF(Table1[[#This Row],[2015 Cropland Premium (%)]]="No Data", "No Data", IF(OR(Table1[[#This Row],[2015 Cropland Premium (%)]]=0.4,Table1[[#This Row],[2015 Cropland Premium (%)]]&gt;0.4), "Yes", "No"))</f>
        <v>Yes</v>
      </c>
      <c r="H304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4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4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42" s="3" t="s">
        <v>7068</v>
      </c>
    </row>
    <row r="3043" spans="1:11" x14ac:dyDescent="0.2">
      <c r="A3043" s="3" t="s">
        <v>5224</v>
      </c>
      <c r="B3043" s="3" t="s">
        <v>7103</v>
      </c>
      <c r="C3043" t="s">
        <v>458</v>
      </c>
      <c r="D3043" s="7" t="s">
        <v>5318</v>
      </c>
      <c r="E3043" s="20">
        <v>93.166666666666671</v>
      </c>
      <c r="F3043" s="21">
        <v>1.8066613603198969</v>
      </c>
      <c r="G3043" s="3" t="str">
        <f>IF(Table1[[#This Row],[2015 Cropland Premium (%)]]="No Data", "No Data", IF(OR(Table1[[#This Row],[2015 Cropland Premium (%)]]=0.4,Table1[[#This Row],[2015 Cropland Premium (%)]]&gt;0.4), "Yes", "No"))</f>
        <v>Yes</v>
      </c>
      <c r="H304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4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4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43" s="3" t="s">
        <v>7069</v>
      </c>
    </row>
    <row r="3044" spans="1:11" x14ac:dyDescent="0.2">
      <c r="A3044" s="3" t="s">
        <v>5224</v>
      </c>
      <c r="B3044" s="3" t="s">
        <v>7103</v>
      </c>
      <c r="C3044" t="s">
        <v>5280</v>
      </c>
      <c r="D3044" s="7" t="s">
        <v>5281</v>
      </c>
      <c r="E3044" s="20">
        <v>70.333333333333329</v>
      </c>
      <c r="F3044" s="21">
        <v>4.0486111111111116</v>
      </c>
      <c r="G3044" s="3" t="str">
        <f>IF(Table1[[#This Row],[2015 Cropland Premium (%)]]="No Data", "No Data", IF(OR(Table1[[#This Row],[2015 Cropland Premium (%)]]=0.4,Table1[[#This Row],[2015 Cropland Premium (%)]]&gt;0.4), "Yes", "No"))</f>
        <v>Yes</v>
      </c>
      <c r="H304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4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4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44" s="3" t="s">
        <v>7069</v>
      </c>
    </row>
    <row r="3045" spans="1:11" x14ac:dyDescent="0.2">
      <c r="A3045" s="3" t="s">
        <v>5224</v>
      </c>
      <c r="B3045" s="3" t="s">
        <v>7103</v>
      </c>
      <c r="C3045" t="s">
        <v>5320</v>
      </c>
      <c r="D3045" s="7" t="s">
        <v>5321</v>
      </c>
      <c r="E3045" s="20">
        <v>75</v>
      </c>
      <c r="F3045" s="21">
        <v>1.3654657265204933</v>
      </c>
      <c r="G3045" s="3" t="str">
        <f>IF(Table1[[#This Row],[2015 Cropland Premium (%)]]="No Data", "No Data", IF(OR(Table1[[#This Row],[2015 Cropland Premium (%)]]=0.4,Table1[[#This Row],[2015 Cropland Premium (%)]]&gt;0.4), "Yes", "No"))</f>
        <v>Yes</v>
      </c>
      <c r="H304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45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45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45" s="3" t="s">
        <v>7069</v>
      </c>
    </row>
    <row r="3046" spans="1:11" x14ac:dyDescent="0.2">
      <c r="A3046" s="3" t="s">
        <v>5224</v>
      </c>
      <c r="B3046" s="3" t="s">
        <v>7103</v>
      </c>
      <c r="C3046" t="s">
        <v>5296</v>
      </c>
      <c r="D3046" s="7" t="s">
        <v>5297</v>
      </c>
      <c r="E3046" s="20" t="s">
        <v>7066</v>
      </c>
      <c r="F3046" s="21" t="s">
        <v>7066</v>
      </c>
      <c r="G304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4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4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4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46" s="3" t="s">
        <v>7069</v>
      </c>
    </row>
    <row r="3047" spans="1:11" x14ac:dyDescent="0.2">
      <c r="A3047" s="3" t="s">
        <v>5224</v>
      </c>
      <c r="B3047" s="3" t="s">
        <v>7103</v>
      </c>
      <c r="C3047" t="s">
        <v>5267</v>
      </c>
      <c r="D3047" s="7" t="s">
        <v>5268</v>
      </c>
      <c r="E3047" s="20">
        <v>105.66666666666667</v>
      </c>
      <c r="F3047" s="21">
        <v>4.5072463768115938</v>
      </c>
      <c r="G3047" s="3" t="str">
        <f>IF(Table1[[#This Row],[2015 Cropland Premium (%)]]="No Data", "No Data", IF(OR(Table1[[#This Row],[2015 Cropland Premium (%)]]=0.4,Table1[[#This Row],[2015 Cropland Premium (%)]]&gt;0.4), "Yes", "No"))</f>
        <v>Yes</v>
      </c>
      <c r="H304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4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4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47" s="3" t="s">
        <v>7068</v>
      </c>
    </row>
    <row r="3048" spans="1:11" x14ac:dyDescent="0.2">
      <c r="A3048" s="3" t="s">
        <v>5224</v>
      </c>
      <c r="B3048" s="3" t="s">
        <v>7103</v>
      </c>
      <c r="C3048" t="s">
        <v>669</v>
      </c>
      <c r="D3048" s="7" t="s">
        <v>5308</v>
      </c>
      <c r="E3048" s="20">
        <v>170.83333333333334</v>
      </c>
      <c r="F3048" s="21">
        <v>3.7601854638973826</v>
      </c>
      <c r="G3048" s="3" t="str">
        <f>IF(Table1[[#This Row],[2015 Cropland Premium (%)]]="No Data", "No Data", IF(OR(Table1[[#This Row],[2015 Cropland Premium (%)]]=0.4,Table1[[#This Row],[2015 Cropland Premium (%)]]&gt;0.4), "Yes", "No"))</f>
        <v>Yes</v>
      </c>
      <c r="H304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4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4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48" s="3" t="s">
        <v>7069</v>
      </c>
    </row>
    <row r="3049" spans="1:11" x14ac:dyDescent="0.2">
      <c r="A3049" s="3" t="s">
        <v>5224</v>
      </c>
      <c r="B3049" s="3" t="s">
        <v>7103</v>
      </c>
      <c r="C3049" t="s">
        <v>5253</v>
      </c>
      <c r="D3049" s="7" t="s">
        <v>5254</v>
      </c>
      <c r="E3049" s="20">
        <v>47.5</v>
      </c>
      <c r="F3049" s="21">
        <v>2.375</v>
      </c>
      <c r="G3049" s="3" t="str">
        <f>IF(Table1[[#This Row],[2015 Cropland Premium (%)]]="No Data", "No Data", IF(OR(Table1[[#This Row],[2015 Cropland Premium (%)]]=0.4,Table1[[#This Row],[2015 Cropland Premium (%)]]&gt;0.4), "Yes", "No"))</f>
        <v>Yes</v>
      </c>
      <c r="H304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4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4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49" s="3" t="s">
        <v>7069</v>
      </c>
    </row>
    <row r="3050" spans="1:11" x14ac:dyDescent="0.2">
      <c r="A3050" s="3" t="s">
        <v>5224</v>
      </c>
      <c r="B3050" s="3" t="s">
        <v>7103</v>
      </c>
      <c r="C3050" t="s">
        <v>704</v>
      </c>
      <c r="D3050" s="7" t="s">
        <v>5242</v>
      </c>
      <c r="E3050" s="20">
        <v>33.25</v>
      </c>
      <c r="F3050" s="21">
        <v>2.0843429636533086</v>
      </c>
      <c r="G3050" s="3" t="str">
        <f>IF(Table1[[#This Row],[2015 Cropland Premium (%)]]="No Data", "No Data", IF(OR(Table1[[#This Row],[2015 Cropland Premium (%)]]=0.4,Table1[[#This Row],[2015 Cropland Premium (%)]]&gt;0.4), "Yes", "No"))</f>
        <v>Yes</v>
      </c>
      <c r="H305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5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5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50" s="3" t="s">
        <v>7069</v>
      </c>
    </row>
    <row r="3051" spans="1:11" x14ac:dyDescent="0.2">
      <c r="A3051" s="3" t="s">
        <v>5224</v>
      </c>
      <c r="B3051" s="3" t="s">
        <v>7103</v>
      </c>
      <c r="C3051" t="s">
        <v>5298</v>
      </c>
      <c r="D3051" s="7" t="s">
        <v>5299</v>
      </c>
      <c r="E3051" s="20" t="s">
        <v>7066</v>
      </c>
      <c r="F3051" s="21" t="s">
        <v>7066</v>
      </c>
      <c r="G3051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51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51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51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51" s="3" t="s">
        <v>7069</v>
      </c>
    </row>
    <row r="3052" spans="1:11" x14ac:dyDescent="0.2">
      <c r="A3052" s="3" t="s">
        <v>5224</v>
      </c>
      <c r="B3052" s="3" t="s">
        <v>7103</v>
      </c>
      <c r="C3052" t="s">
        <v>5243</v>
      </c>
      <c r="D3052" s="7" t="s">
        <v>5244</v>
      </c>
      <c r="E3052" s="20">
        <v>52.166666666666664</v>
      </c>
      <c r="F3052" s="21">
        <v>2.1459772937201116</v>
      </c>
      <c r="G3052" s="3" t="str">
        <f>IF(Table1[[#This Row],[2015 Cropland Premium (%)]]="No Data", "No Data", IF(OR(Table1[[#This Row],[2015 Cropland Premium (%)]]=0.4,Table1[[#This Row],[2015 Cropland Premium (%)]]&gt;0.4), "Yes", "No"))</f>
        <v>Yes</v>
      </c>
      <c r="H305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5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5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52" s="3" t="s">
        <v>7069</v>
      </c>
    </row>
    <row r="3053" spans="1:11" x14ac:dyDescent="0.2">
      <c r="A3053" s="3" t="s">
        <v>5224</v>
      </c>
      <c r="B3053" s="3" t="s">
        <v>7103</v>
      </c>
      <c r="C3053" t="s">
        <v>5255</v>
      </c>
      <c r="D3053" s="7" t="s">
        <v>5256</v>
      </c>
      <c r="E3053" s="20">
        <v>54.5</v>
      </c>
      <c r="F3053" s="21">
        <v>2.7250000000000001</v>
      </c>
      <c r="G3053" s="3" t="str">
        <f>IF(Table1[[#This Row],[2015 Cropland Premium (%)]]="No Data", "No Data", IF(OR(Table1[[#This Row],[2015 Cropland Premium (%)]]=0.4,Table1[[#This Row],[2015 Cropland Premium (%)]]&gt;0.4), "Yes", "No"))</f>
        <v>Yes</v>
      </c>
      <c r="H305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5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5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53" s="3" t="s">
        <v>7069</v>
      </c>
    </row>
    <row r="3054" spans="1:11" x14ac:dyDescent="0.2">
      <c r="A3054" s="3" t="s">
        <v>5224</v>
      </c>
      <c r="B3054" s="3" t="s">
        <v>7103</v>
      </c>
      <c r="C3054" t="s">
        <v>2441</v>
      </c>
      <c r="D3054" s="7" t="s">
        <v>5282</v>
      </c>
      <c r="E3054" s="20">
        <v>63.666666666666664</v>
      </c>
      <c r="F3054" s="21">
        <v>2.2169990503323835</v>
      </c>
      <c r="G3054" s="3" t="str">
        <f>IF(Table1[[#This Row],[2015 Cropland Premium (%)]]="No Data", "No Data", IF(OR(Table1[[#This Row],[2015 Cropland Premium (%)]]=0.4,Table1[[#This Row],[2015 Cropland Premium (%)]]&gt;0.4), "Yes", "No"))</f>
        <v>Yes</v>
      </c>
      <c r="H305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5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5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54" s="3" t="s">
        <v>7069</v>
      </c>
    </row>
    <row r="3055" spans="1:11" x14ac:dyDescent="0.2">
      <c r="A3055" s="3" t="s">
        <v>5224</v>
      </c>
      <c r="B3055" s="3" t="s">
        <v>7103</v>
      </c>
      <c r="C3055" t="s">
        <v>2443</v>
      </c>
      <c r="D3055" s="7" t="s">
        <v>5257</v>
      </c>
      <c r="E3055" s="20" t="s">
        <v>7066</v>
      </c>
      <c r="F3055" s="21" t="s">
        <v>7066</v>
      </c>
      <c r="G305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5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5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5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55" s="3" t="s">
        <v>7069</v>
      </c>
    </row>
    <row r="3056" spans="1:11" x14ac:dyDescent="0.2">
      <c r="A3056" s="3" t="s">
        <v>5224</v>
      </c>
      <c r="B3056" s="3" t="s">
        <v>7103</v>
      </c>
      <c r="C3056" t="s">
        <v>5322</v>
      </c>
      <c r="D3056" s="7" t="s">
        <v>5323</v>
      </c>
      <c r="E3056" s="20" t="s">
        <v>7066</v>
      </c>
      <c r="F3056" s="21" t="s">
        <v>7066</v>
      </c>
      <c r="G305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5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5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5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56" s="3" t="s">
        <v>7069</v>
      </c>
    </row>
    <row r="3057" spans="1:11" x14ac:dyDescent="0.2">
      <c r="A3057" s="3" t="s">
        <v>5224</v>
      </c>
      <c r="B3057" s="3" t="s">
        <v>7103</v>
      </c>
      <c r="C3057" t="s">
        <v>516</v>
      </c>
      <c r="D3057" s="7" t="s">
        <v>5269</v>
      </c>
      <c r="E3057" s="20">
        <v>77.166666666666671</v>
      </c>
      <c r="F3057" s="21">
        <v>3.221293199554069</v>
      </c>
      <c r="G3057" s="3" t="str">
        <f>IF(Table1[[#This Row],[2015 Cropland Premium (%)]]="No Data", "No Data", IF(OR(Table1[[#This Row],[2015 Cropland Premium (%)]]=0.4,Table1[[#This Row],[2015 Cropland Premium (%)]]&gt;0.4), "Yes", "No"))</f>
        <v>Yes</v>
      </c>
      <c r="H305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5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5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57" s="3" t="s">
        <v>7069</v>
      </c>
    </row>
    <row r="3058" spans="1:11" x14ac:dyDescent="0.2">
      <c r="A3058" s="3" t="s">
        <v>5224</v>
      </c>
      <c r="B3058" s="3" t="s">
        <v>7103</v>
      </c>
      <c r="C3058" t="s">
        <v>5258</v>
      </c>
      <c r="D3058" s="7" t="s">
        <v>5259</v>
      </c>
      <c r="E3058" s="20">
        <v>72.5</v>
      </c>
      <c r="F3058" s="21">
        <v>3.625</v>
      </c>
      <c r="G3058" s="3" t="str">
        <f>IF(Table1[[#This Row],[2015 Cropland Premium (%)]]="No Data", "No Data", IF(OR(Table1[[#This Row],[2015 Cropland Premium (%)]]=0.4,Table1[[#This Row],[2015 Cropland Premium (%)]]&gt;0.4), "Yes", "No"))</f>
        <v>Yes</v>
      </c>
      <c r="H305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5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5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58" s="3" t="s">
        <v>7069</v>
      </c>
    </row>
    <row r="3059" spans="1:11" x14ac:dyDescent="0.2">
      <c r="A3059" s="3" t="s">
        <v>5224</v>
      </c>
      <c r="B3059" s="3" t="s">
        <v>7103</v>
      </c>
      <c r="C3059" t="s">
        <v>1424</v>
      </c>
      <c r="D3059" s="7" t="s">
        <v>5245</v>
      </c>
      <c r="E3059" s="20" t="s">
        <v>7066</v>
      </c>
      <c r="F3059" s="21" t="s">
        <v>7066</v>
      </c>
      <c r="G305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5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5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5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59" s="3" t="s">
        <v>7069</v>
      </c>
    </row>
    <row r="3060" spans="1:11" x14ac:dyDescent="0.2">
      <c r="A3060" s="3" t="s">
        <v>5224</v>
      </c>
      <c r="B3060" s="3" t="s">
        <v>7103</v>
      </c>
      <c r="C3060" t="s">
        <v>5300</v>
      </c>
      <c r="D3060" s="7" t="s">
        <v>5301</v>
      </c>
      <c r="E3060" s="20" t="s">
        <v>7066</v>
      </c>
      <c r="F3060" s="21" t="s">
        <v>7066</v>
      </c>
      <c r="G3060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60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60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60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60" s="3" t="s">
        <v>7069</v>
      </c>
    </row>
    <row r="3061" spans="1:11" x14ac:dyDescent="0.2">
      <c r="A3061" s="3" t="s">
        <v>5224</v>
      </c>
      <c r="B3061" s="3" t="s">
        <v>7103</v>
      </c>
      <c r="C3061" t="s">
        <v>5324</v>
      </c>
      <c r="D3061" s="7" t="s">
        <v>5325</v>
      </c>
      <c r="E3061" s="20">
        <v>28.5</v>
      </c>
      <c r="F3061" s="21">
        <v>0.48042099981755154</v>
      </c>
      <c r="G3061" s="3" t="str">
        <f>IF(Table1[[#This Row],[2015 Cropland Premium (%)]]="No Data", "No Data", IF(OR(Table1[[#This Row],[2015 Cropland Premium (%)]]=0.4,Table1[[#This Row],[2015 Cropland Premium (%)]]&gt;0.4), "Yes", "No"))</f>
        <v>Yes</v>
      </c>
      <c r="H306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0.43298250015204043</v>
      </c>
      <c r="I3061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61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61" s="3" t="s">
        <v>7069</v>
      </c>
    </row>
    <row r="3062" spans="1:11" x14ac:dyDescent="0.2">
      <c r="A3062" s="3" t="s">
        <v>5224</v>
      </c>
      <c r="B3062" s="3" t="s">
        <v>7103</v>
      </c>
      <c r="C3062" t="s">
        <v>5270</v>
      </c>
      <c r="D3062" s="7" t="s">
        <v>5271</v>
      </c>
      <c r="E3062" s="20">
        <v>68.333333333333329</v>
      </c>
      <c r="F3062" s="21">
        <v>1.4743407137981028</v>
      </c>
      <c r="G3062" s="3" t="str">
        <f>IF(Table1[[#This Row],[2015 Cropland Premium (%)]]="No Data", "No Data", IF(OR(Table1[[#This Row],[2015 Cropland Premium (%)]]=0.4,Table1[[#This Row],[2015 Cropland Premium (%)]]&gt;0.4), "Yes", "No"))</f>
        <v>Yes</v>
      </c>
      <c r="H306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6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6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62" s="3" t="s">
        <v>7068</v>
      </c>
    </row>
    <row r="3063" spans="1:11" x14ac:dyDescent="0.2">
      <c r="A3063" s="3" t="s">
        <v>5224</v>
      </c>
      <c r="B3063" s="3" t="s">
        <v>7103</v>
      </c>
      <c r="C3063" t="s">
        <v>1342</v>
      </c>
      <c r="D3063" s="7" t="s">
        <v>5272</v>
      </c>
      <c r="E3063" s="20">
        <v>89.5</v>
      </c>
      <c r="F3063" s="21">
        <v>2.6382385800183275</v>
      </c>
      <c r="G3063" s="3" t="str">
        <f>IF(Table1[[#This Row],[2015 Cropland Premium (%)]]="No Data", "No Data", IF(OR(Table1[[#This Row],[2015 Cropland Premium (%)]]=0.4,Table1[[#This Row],[2015 Cropland Premium (%)]]&gt;0.4), "Yes", "No"))</f>
        <v>Yes</v>
      </c>
      <c r="H306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63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63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63" s="3" t="s">
        <v>7068</v>
      </c>
    </row>
    <row r="3064" spans="1:11" x14ac:dyDescent="0.2">
      <c r="A3064" s="3" t="s">
        <v>5224</v>
      </c>
      <c r="B3064" s="3" t="s">
        <v>7103</v>
      </c>
      <c r="C3064" t="s">
        <v>623</v>
      </c>
      <c r="D3064" s="7" t="s">
        <v>5233</v>
      </c>
      <c r="E3064" s="20">
        <v>54.833333333333336</v>
      </c>
      <c r="F3064" s="21">
        <v>3.6492646150043258</v>
      </c>
      <c r="G3064" s="3" t="str">
        <f>IF(Table1[[#This Row],[2015 Cropland Premium (%)]]="No Data", "No Data", IF(OR(Table1[[#This Row],[2015 Cropland Premium (%)]]=0.4,Table1[[#This Row],[2015 Cropland Premium (%)]]&gt;0.4), "Yes", "No"))</f>
        <v>Yes</v>
      </c>
      <c r="H306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6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6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64" s="3" t="s">
        <v>7068</v>
      </c>
    </row>
    <row r="3065" spans="1:11" x14ac:dyDescent="0.2">
      <c r="A3065" s="3" t="s">
        <v>5224</v>
      </c>
      <c r="B3065" s="3" t="s">
        <v>7103</v>
      </c>
      <c r="C3065" t="s">
        <v>3735</v>
      </c>
      <c r="D3065" s="7" t="s">
        <v>5283</v>
      </c>
      <c r="E3065" s="20">
        <v>28.166666666666668</v>
      </c>
      <c r="F3065" s="21">
        <v>1.338052315305762</v>
      </c>
      <c r="G3065" s="3" t="str">
        <f>IF(Table1[[#This Row],[2015 Cropland Premium (%)]]="No Data", "No Data", IF(OR(Table1[[#This Row],[2015 Cropland Premium (%)]]=0.4,Table1[[#This Row],[2015 Cropland Premium (%)]]&gt;0.4), "Yes", "No"))</f>
        <v>Yes</v>
      </c>
      <c r="H306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6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6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65" s="3" t="s">
        <v>7069</v>
      </c>
    </row>
    <row r="3066" spans="1:11" x14ac:dyDescent="0.2">
      <c r="A3066" s="3" t="s">
        <v>5224</v>
      </c>
      <c r="B3066" s="3" t="s">
        <v>7103</v>
      </c>
      <c r="C3066" t="s">
        <v>5246</v>
      </c>
      <c r="D3066" s="7" t="s">
        <v>5247</v>
      </c>
      <c r="E3066" s="20">
        <v>13.666666666666666</v>
      </c>
      <c r="F3066" s="21">
        <v>0.82398260329294815</v>
      </c>
      <c r="G3066" s="3" t="str">
        <f>IF(Table1[[#This Row],[2015 Cropland Premium (%)]]="No Data", "No Data", IF(OR(Table1[[#This Row],[2015 Cropland Premium (%)]]=0.4,Table1[[#This Row],[2015 Cropland Premium (%)]]&gt;0.4), "Yes", "No"))</f>
        <v>Yes</v>
      </c>
      <c r="H306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0.14668116392254321</v>
      </c>
      <c r="I306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6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66" s="3" t="s">
        <v>7069</v>
      </c>
    </row>
    <row r="3067" spans="1:11" x14ac:dyDescent="0.2">
      <c r="A3067" s="3" t="s">
        <v>5224</v>
      </c>
      <c r="B3067" s="3" t="s">
        <v>7103</v>
      </c>
      <c r="C3067" t="s">
        <v>5326</v>
      </c>
      <c r="D3067" s="7" t="s">
        <v>5327</v>
      </c>
      <c r="E3067" s="20">
        <v>65</v>
      </c>
      <c r="F3067" s="21">
        <v>1.1855098361183554</v>
      </c>
      <c r="G3067" s="3" t="str">
        <f>IF(Table1[[#This Row],[2015 Cropland Premium (%)]]="No Data", "No Data", IF(OR(Table1[[#This Row],[2015 Cropland Premium (%)]]=0.4,Table1[[#This Row],[2015 Cropland Premium (%)]]&gt;0.4), "Yes", "No"))</f>
        <v>Yes</v>
      </c>
      <c r="H306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67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67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67" s="3" t="s">
        <v>7069</v>
      </c>
    </row>
    <row r="3068" spans="1:11" x14ac:dyDescent="0.2">
      <c r="A3068" s="3" t="s">
        <v>5224</v>
      </c>
      <c r="B3068" s="3" t="s">
        <v>7103</v>
      </c>
      <c r="C3068" t="s">
        <v>1552</v>
      </c>
      <c r="D3068" s="7" t="s">
        <v>5309</v>
      </c>
      <c r="E3068" s="20">
        <v>85.666666666666671</v>
      </c>
      <c r="F3068" s="21">
        <v>3.5090627763041553</v>
      </c>
      <c r="G3068" s="3" t="str">
        <f>IF(Table1[[#This Row],[2015 Cropland Premium (%)]]="No Data", "No Data", IF(OR(Table1[[#This Row],[2015 Cropland Premium (%)]]=0.4,Table1[[#This Row],[2015 Cropland Premium (%)]]&gt;0.4), "Yes", "No"))</f>
        <v>Yes</v>
      </c>
      <c r="H306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6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6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68" s="3" t="s">
        <v>7069</v>
      </c>
    </row>
    <row r="3069" spans="1:11" x14ac:dyDescent="0.2">
      <c r="A3069" s="3" t="s">
        <v>5224</v>
      </c>
      <c r="B3069" s="3" t="s">
        <v>7103</v>
      </c>
      <c r="C3069" t="s">
        <v>2678</v>
      </c>
      <c r="D3069" s="7" t="s">
        <v>5319</v>
      </c>
      <c r="E3069" s="20">
        <v>131.33333333333334</v>
      </c>
      <c r="F3069" s="21">
        <v>2.8038392050587171</v>
      </c>
      <c r="G3069" s="3" t="str">
        <f>IF(Table1[[#This Row],[2015 Cropland Premium (%)]]="No Data", "No Data", IF(OR(Table1[[#This Row],[2015 Cropland Premium (%)]]=0.4,Table1[[#This Row],[2015 Cropland Premium (%)]]&gt;0.4), "Yes", "No"))</f>
        <v>Yes</v>
      </c>
      <c r="H306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6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6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69" s="3" t="s">
        <v>7069</v>
      </c>
    </row>
    <row r="3070" spans="1:11" x14ac:dyDescent="0.2">
      <c r="A3070" s="3" t="s">
        <v>5224</v>
      </c>
      <c r="B3070" s="3" t="s">
        <v>7103</v>
      </c>
      <c r="C3070" t="s">
        <v>4600</v>
      </c>
      <c r="D3070" s="7" t="s">
        <v>5234</v>
      </c>
      <c r="E3070" s="20">
        <v>30.333333333333332</v>
      </c>
      <c r="F3070" s="21">
        <v>1.6716049382716049</v>
      </c>
      <c r="G3070" s="3" t="str">
        <f>IF(Table1[[#This Row],[2015 Cropland Premium (%)]]="No Data", "No Data", IF(OR(Table1[[#This Row],[2015 Cropland Premium (%)]]=0.4,Table1[[#This Row],[2015 Cropland Premium (%)]]&gt;0.4), "Yes", "No"))</f>
        <v>Yes</v>
      </c>
      <c r="H307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70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70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70" s="3" t="s">
        <v>7069</v>
      </c>
    </row>
    <row r="3071" spans="1:11" x14ac:dyDescent="0.2">
      <c r="A3071" s="3" t="s">
        <v>5224</v>
      </c>
      <c r="B3071" s="3" t="s">
        <v>7103</v>
      </c>
      <c r="C3071" t="s">
        <v>5273</v>
      </c>
      <c r="D3071" s="7" t="s">
        <v>5274</v>
      </c>
      <c r="E3071" s="20">
        <v>79.5</v>
      </c>
      <c r="F3071" s="21">
        <v>3.6201663830591797</v>
      </c>
      <c r="G3071" s="3" t="str">
        <f>IF(Table1[[#This Row],[2015 Cropland Premium (%)]]="No Data", "No Data", IF(OR(Table1[[#This Row],[2015 Cropland Premium (%)]]=0.4,Table1[[#This Row],[2015 Cropland Premium (%)]]&gt;0.4), "Yes", "No"))</f>
        <v>Yes</v>
      </c>
      <c r="H307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7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7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71" s="3" t="s">
        <v>7068</v>
      </c>
    </row>
    <row r="3072" spans="1:11" x14ac:dyDescent="0.2">
      <c r="A3072" s="3" t="s">
        <v>5224</v>
      </c>
      <c r="B3072" s="3" t="s">
        <v>7103</v>
      </c>
      <c r="C3072" t="s">
        <v>5310</v>
      </c>
      <c r="D3072" s="7" t="s">
        <v>5311</v>
      </c>
      <c r="E3072" s="20">
        <v>87</v>
      </c>
      <c r="F3072" s="21">
        <v>3.8134924753502855</v>
      </c>
      <c r="G3072" s="3" t="str">
        <f>IF(Table1[[#This Row],[2015 Cropland Premium (%)]]="No Data", "No Data", IF(OR(Table1[[#This Row],[2015 Cropland Premium (%)]]=0.4,Table1[[#This Row],[2015 Cropland Premium (%)]]&gt;0.4), "Yes", "No"))</f>
        <v>Yes</v>
      </c>
      <c r="H307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7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7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72" s="3" t="s">
        <v>7069</v>
      </c>
    </row>
    <row r="3073" spans="1:11" x14ac:dyDescent="0.2">
      <c r="A3073" s="3" t="s">
        <v>5224</v>
      </c>
      <c r="B3073" s="3" t="s">
        <v>7103</v>
      </c>
      <c r="C3073" t="s">
        <v>5235</v>
      </c>
      <c r="D3073" s="7" t="s">
        <v>5236</v>
      </c>
      <c r="E3073" s="20">
        <v>25.333333333333332</v>
      </c>
      <c r="F3073" s="21">
        <v>1.7264457439896035</v>
      </c>
      <c r="G3073" s="3" t="str">
        <f>IF(Table1[[#This Row],[2015 Cropland Premium (%)]]="No Data", "No Data", IF(OR(Table1[[#This Row],[2015 Cropland Premium (%)]]=0.4,Table1[[#This Row],[2015 Cropland Premium (%)]]&gt;0.4), "Yes", "No"))</f>
        <v>Yes</v>
      </c>
      <c r="H307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73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73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73" s="3" t="s">
        <v>7069</v>
      </c>
    </row>
    <row r="3074" spans="1:11" x14ac:dyDescent="0.2">
      <c r="A3074" s="3" t="s">
        <v>5224</v>
      </c>
      <c r="B3074" s="3" t="s">
        <v>7103</v>
      </c>
      <c r="C3074" t="s">
        <v>5260</v>
      </c>
      <c r="D3074" s="7" t="s">
        <v>5261</v>
      </c>
      <c r="E3074" s="20">
        <v>71</v>
      </c>
      <c r="F3074" s="21">
        <v>3.55</v>
      </c>
      <c r="G3074" s="3" t="str">
        <f>IF(Table1[[#This Row],[2015 Cropland Premium (%)]]="No Data", "No Data", IF(OR(Table1[[#This Row],[2015 Cropland Premium (%)]]=0.4,Table1[[#This Row],[2015 Cropland Premium (%)]]&gt;0.4), "Yes", "No"))</f>
        <v>Yes</v>
      </c>
      <c r="H307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7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7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74" s="3" t="s">
        <v>7069</v>
      </c>
    </row>
    <row r="3075" spans="1:11" x14ac:dyDescent="0.2">
      <c r="A3075" s="3" t="s">
        <v>5224</v>
      </c>
      <c r="B3075" s="3" t="s">
        <v>7103</v>
      </c>
      <c r="C3075" t="s">
        <v>5302</v>
      </c>
      <c r="D3075" s="7" t="s">
        <v>5303</v>
      </c>
      <c r="E3075" s="20" t="s">
        <v>7066</v>
      </c>
      <c r="F3075" s="21" t="s">
        <v>7066</v>
      </c>
      <c r="G3075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75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75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75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75" s="3" t="s">
        <v>7069</v>
      </c>
    </row>
    <row r="3076" spans="1:11" x14ac:dyDescent="0.2">
      <c r="A3076" s="3" t="s">
        <v>5224</v>
      </c>
      <c r="B3076" s="3" t="s">
        <v>7103</v>
      </c>
      <c r="C3076" t="s">
        <v>1009</v>
      </c>
      <c r="D3076" s="7" t="s">
        <v>5248</v>
      </c>
      <c r="E3076" s="20">
        <v>42.166666666666664</v>
      </c>
      <c r="F3076" s="21">
        <v>1.7910876730388925</v>
      </c>
      <c r="G3076" s="3" t="str">
        <f>IF(Table1[[#This Row],[2015 Cropland Premium (%)]]="No Data", "No Data", IF(OR(Table1[[#This Row],[2015 Cropland Premium (%)]]=0.4,Table1[[#This Row],[2015 Cropland Premium (%)]]&gt;0.4), "Yes", "No"))</f>
        <v>Yes</v>
      </c>
      <c r="H307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76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76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76" s="3" t="s">
        <v>7069</v>
      </c>
    </row>
    <row r="3077" spans="1:11" x14ac:dyDescent="0.2">
      <c r="A3077" s="3" t="s">
        <v>5224</v>
      </c>
      <c r="B3077" s="3" t="s">
        <v>7103</v>
      </c>
      <c r="C3077" t="s">
        <v>5275</v>
      </c>
      <c r="D3077" s="7" t="s">
        <v>5276</v>
      </c>
      <c r="E3077" s="20">
        <v>84.166666666666671</v>
      </c>
      <c r="F3077" s="21">
        <v>2.4827118158185635</v>
      </c>
      <c r="G3077" s="3" t="str">
        <f>IF(Table1[[#This Row],[2015 Cropland Premium (%)]]="No Data", "No Data", IF(OR(Table1[[#This Row],[2015 Cropland Premium (%)]]=0.4,Table1[[#This Row],[2015 Cropland Premium (%)]]&gt;0.4), "Yes", "No"))</f>
        <v>Yes</v>
      </c>
      <c r="H307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7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7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77" s="3" t="s">
        <v>7068</v>
      </c>
    </row>
    <row r="3078" spans="1:11" x14ac:dyDescent="0.2">
      <c r="A3078" s="3" t="s">
        <v>5224</v>
      </c>
      <c r="B3078" s="3" t="s">
        <v>7103</v>
      </c>
      <c r="C3078" t="s">
        <v>2251</v>
      </c>
      <c r="D3078" s="7" t="s">
        <v>5312</v>
      </c>
      <c r="E3078" s="20">
        <v>86.166666666666671</v>
      </c>
      <c r="F3078" s="21">
        <v>3.0515589569160997</v>
      </c>
      <c r="G3078" s="3" t="str">
        <f>IF(Table1[[#This Row],[2015 Cropland Premium (%)]]="No Data", "No Data", IF(OR(Table1[[#This Row],[2015 Cropland Premium (%)]]=0.4,Table1[[#This Row],[2015 Cropland Premium (%)]]&gt;0.4), "Yes", "No"))</f>
        <v>Yes</v>
      </c>
      <c r="H307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7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7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78" s="3" t="s">
        <v>7069</v>
      </c>
    </row>
    <row r="3079" spans="1:11" x14ac:dyDescent="0.2">
      <c r="A3079" s="3" t="s">
        <v>5224</v>
      </c>
      <c r="B3079" s="3" t="s">
        <v>7103</v>
      </c>
      <c r="C3079" t="s">
        <v>5249</v>
      </c>
      <c r="D3079" s="7" t="s">
        <v>5250</v>
      </c>
      <c r="E3079" s="20" t="s">
        <v>7066</v>
      </c>
      <c r="F3079" s="21" t="s">
        <v>7066</v>
      </c>
      <c r="G307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7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7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7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79" s="3" t="s">
        <v>7069</v>
      </c>
    </row>
    <row r="3080" spans="1:11" x14ac:dyDescent="0.2">
      <c r="A3080" s="3" t="s">
        <v>5224</v>
      </c>
      <c r="B3080" s="3" t="s">
        <v>7103</v>
      </c>
      <c r="C3080" t="s">
        <v>4189</v>
      </c>
      <c r="D3080" s="7" t="s">
        <v>5328</v>
      </c>
      <c r="E3080" s="20">
        <v>128</v>
      </c>
      <c r="F3080" s="21">
        <v>2.330572458868605</v>
      </c>
      <c r="G3080" s="3" t="str">
        <f>IF(Table1[[#This Row],[2015 Cropland Premium (%)]]="No Data", "No Data", IF(OR(Table1[[#This Row],[2015 Cropland Premium (%)]]=0.4,Table1[[#This Row],[2015 Cropland Premium (%)]]&gt;0.4), "Yes", "No"))</f>
        <v>Yes</v>
      </c>
      <c r="H308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80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80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80" s="3" t="s">
        <v>7069</v>
      </c>
    </row>
    <row r="3081" spans="1:11" x14ac:dyDescent="0.2">
      <c r="A3081" s="3" t="s">
        <v>5224</v>
      </c>
      <c r="B3081" s="3" t="s">
        <v>7103</v>
      </c>
      <c r="C3081" t="s">
        <v>5237</v>
      </c>
      <c r="D3081" s="7" t="s">
        <v>5238</v>
      </c>
      <c r="E3081" s="20">
        <v>31.5</v>
      </c>
      <c r="F3081" s="21">
        <v>2.1263251904386657</v>
      </c>
      <c r="G3081" s="3" t="str">
        <f>IF(Table1[[#This Row],[2015 Cropland Premium (%)]]="No Data", "No Data", IF(OR(Table1[[#This Row],[2015 Cropland Premium (%)]]=0.4,Table1[[#This Row],[2015 Cropland Premium (%)]]&gt;0.4), "Yes", "No"))</f>
        <v>Yes</v>
      </c>
      <c r="H308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81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81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81" s="3" t="s">
        <v>7068</v>
      </c>
    </row>
    <row r="3082" spans="1:11" x14ac:dyDescent="0.2">
      <c r="A3082" s="3" t="s">
        <v>5224</v>
      </c>
      <c r="B3082" s="3" t="s">
        <v>7103</v>
      </c>
      <c r="C3082" t="s">
        <v>518</v>
      </c>
      <c r="D3082" s="7" t="s">
        <v>5329</v>
      </c>
      <c r="E3082" s="20">
        <v>42</v>
      </c>
      <c r="F3082" s="21">
        <v>0.76276602595061005</v>
      </c>
      <c r="G3082" s="3" t="str">
        <f>IF(Table1[[#This Row],[2015 Cropland Premium (%)]]="No Data", "No Data", IF(OR(Table1[[#This Row],[2015 Cropland Premium (%)]]=0.4,Table1[[#This Row],[2015 Cropland Premium (%)]]&gt;0.4), "Yes", "No"))</f>
        <v>Yes</v>
      </c>
      <c r="H308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0.19769497837449163</v>
      </c>
      <c r="I3082" s="16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82" s="16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82" s="3" t="s">
        <v>7069</v>
      </c>
    </row>
    <row r="3083" spans="1:11" x14ac:dyDescent="0.2">
      <c r="A3083" s="3" t="s">
        <v>5224</v>
      </c>
      <c r="B3083" s="3" t="s">
        <v>7103</v>
      </c>
      <c r="C3083" t="s">
        <v>5330</v>
      </c>
      <c r="D3083" s="7" t="s">
        <v>5331</v>
      </c>
      <c r="E3083" s="20" t="s">
        <v>7066</v>
      </c>
      <c r="F3083" s="21" t="s">
        <v>7066</v>
      </c>
      <c r="G3083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83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83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83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83" s="3" t="s">
        <v>7069</v>
      </c>
    </row>
    <row r="3084" spans="1:11" x14ac:dyDescent="0.2">
      <c r="A3084" s="3" t="s">
        <v>5224</v>
      </c>
      <c r="B3084" s="3" t="s">
        <v>7103</v>
      </c>
      <c r="C3084" t="s">
        <v>5284</v>
      </c>
      <c r="D3084" s="7" t="s">
        <v>5285</v>
      </c>
      <c r="E3084" s="20">
        <v>63</v>
      </c>
      <c r="F3084" s="21">
        <v>3.2177569726589339</v>
      </c>
      <c r="G3084" s="3" t="str">
        <f>IF(Table1[[#This Row],[2015 Cropland Premium (%)]]="No Data", "No Data", IF(OR(Table1[[#This Row],[2015 Cropland Premium (%)]]=0.4,Table1[[#This Row],[2015 Cropland Premium (%)]]&gt;0.4), "Yes", "No"))</f>
        <v>Yes</v>
      </c>
      <c r="H308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84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84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84" s="3" t="s">
        <v>7069</v>
      </c>
    </row>
    <row r="3085" spans="1:11" x14ac:dyDescent="0.2">
      <c r="A3085" s="3" t="s">
        <v>5224</v>
      </c>
      <c r="B3085" s="3" t="s">
        <v>7103</v>
      </c>
      <c r="C3085" t="s">
        <v>5286</v>
      </c>
      <c r="D3085" s="7" t="s">
        <v>5287</v>
      </c>
      <c r="E3085" s="20">
        <v>23.333333333333332</v>
      </c>
      <c r="F3085" s="21">
        <v>0.83475783475783472</v>
      </c>
      <c r="G3085" s="3" t="str">
        <f>IF(Table1[[#This Row],[2015 Cropland Premium (%)]]="No Data", "No Data", IF(OR(Table1[[#This Row],[2015 Cropland Premium (%)]]=0.4,Table1[[#This Row],[2015 Cropland Premium (%)]]&gt;0.4), "Yes", "No"))</f>
        <v>Yes</v>
      </c>
      <c r="H308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0.13770180436847107</v>
      </c>
      <c r="I3085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85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85" s="3" t="s">
        <v>7069</v>
      </c>
    </row>
    <row r="3086" spans="1:11" x14ac:dyDescent="0.2">
      <c r="A3086" s="3" t="s">
        <v>5224</v>
      </c>
      <c r="B3086" s="3" t="s">
        <v>7103</v>
      </c>
      <c r="C3086" t="s">
        <v>1449</v>
      </c>
      <c r="D3086" s="7" t="s">
        <v>5304</v>
      </c>
      <c r="E3086" s="20" t="s">
        <v>7066</v>
      </c>
      <c r="F3086" s="21" t="s">
        <v>7066</v>
      </c>
      <c r="G308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8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8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8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86" s="3" t="s">
        <v>7069</v>
      </c>
    </row>
    <row r="3087" spans="1:11" x14ac:dyDescent="0.2">
      <c r="A3087" s="3" t="s">
        <v>5224</v>
      </c>
      <c r="B3087" s="3" t="s">
        <v>7103</v>
      </c>
      <c r="C3087" t="s">
        <v>3706</v>
      </c>
      <c r="D3087" s="7" t="s">
        <v>5288</v>
      </c>
      <c r="E3087" s="20">
        <v>33</v>
      </c>
      <c r="F3087" s="21">
        <v>1.1054466230936819</v>
      </c>
      <c r="G3087" s="3" t="str">
        <f>IF(Table1[[#This Row],[2015 Cropland Premium (%)]]="No Data", "No Data", IF(OR(Table1[[#This Row],[2015 Cropland Premium (%)]]=0.4,Table1[[#This Row],[2015 Cropland Premium (%)]]&gt;0.4), "Yes", "No"))</f>
        <v>Yes</v>
      </c>
      <c r="H308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8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8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87" s="3" t="s">
        <v>7068</v>
      </c>
    </row>
    <row r="3088" spans="1:11" x14ac:dyDescent="0.2">
      <c r="A3088" s="3" t="s">
        <v>5332</v>
      </c>
      <c r="B3088" s="3" t="s">
        <v>3376</v>
      </c>
      <c r="C3088" t="s">
        <v>3395</v>
      </c>
      <c r="D3088" s="7" t="s">
        <v>5352</v>
      </c>
      <c r="E3088" s="20">
        <v>7.65</v>
      </c>
      <c r="F3088" s="21">
        <v>1.6889048302247729</v>
      </c>
      <c r="G3088" s="3" t="str">
        <f>IF(Table1[[#This Row],[2015 Cropland Premium (%)]]="No Data", "No Data", IF(OR(Table1[[#This Row],[2015 Cropland Premium (%)]]=0.4,Table1[[#This Row],[2015 Cropland Premium (%)]]&gt;0.4), "Yes", "No"))</f>
        <v>Yes</v>
      </c>
      <c r="H308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88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088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088" s="3" t="s">
        <v>7068</v>
      </c>
    </row>
    <row r="3089" spans="1:11" x14ac:dyDescent="0.2">
      <c r="A3089" s="3" t="s">
        <v>5332</v>
      </c>
      <c r="B3089" s="3" t="s">
        <v>3376</v>
      </c>
      <c r="C3089" t="s">
        <v>3056</v>
      </c>
      <c r="D3089" s="7" t="s">
        <v>5333</v>
      </c>
      <c r="E3089" s="20">
        <v>9.75</v>
      </c>
      <c r="F3089" s="21">
        <v>1.6080802882141019</v>
      </c>
      <c r="G3089" s="3" t="str">
        <f>IF(Table1[[#This Row],[2015 Cropland Premium (%)]]="No Data", "No Data", IF(OR(Table1[[#This Row],[2015 Cropland Premium (%)]]=0.4,Table1[[#This Row],[2015 Cropland Premium (%)]]&gt;0.4), "Yes", "No"))</f>
        <v>Yes</v>
      </c>
      <c r="H308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89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89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0.29166666666666663</v>
      </c>
      <c r="K3089" s="3" t="s">
        <v>7068</v>
      </c>
    </row>
    <row r="3090" spans="1:11" x14ac:dyDescent="0.2">
      <c r="A3090" s="3" t="s">
        <v>5332</v>
      </c>
      <c r="B3090" s="3" t="s">
        <v>3376</v>
      </c>
      <c r="C3090" t="s">
        <v>2115</v>
      </c>
      <c r="D3090" s="7" t="s">
        <v>5340</v>
      </c>
      <c r="E3090" s="20">
        <v>7.8999999999999995</v>
      </c>
      <c r="F3090" s="21">
        <v>1.9278473464519976</v>
      </c>
      <c r="G3090" s="3" t="str">
        <f>IF(Table1[[#This Row],[2015 Cropland Premium (%)]]="No Data", "No Data", IF(OR(Table1[[#This Row],[2015 Cropland Premium (%)]]=0.4,Table1[[#This Row],[2015 Cropland Premium (%)]]&gt;0.4), "Yes", "No"))</f>
        <v>Yes</v>
      </c>
      <c r="H309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9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09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090" s="3" t="s">
        <v>7068</v>
      </c>
    </row>
    <row r="3091" spans="1:11" x14ac:dyDescent="0.2">
      <c r="A3091" s="3" t="s">
        <v>5332</v>
      </c>
      <c r="B3091" s="3" t="s">
        <v>3376</v>
      </c>
      <c r="C3091" t="s">
        <v>3058</v>
      </c>
      <c r="D3091" s="7" t="s">
        <v>5353</v>
      </c>
      <c r="E3091" s="20">
        <v>7.9</v>
      </c>
      <c r="F3091" s="21">
        <v>1.8297872340425532</v>
      </c>
      <c r="G3091" s="3" t="str">
        <f>IF(Table1[[#This Row],[2015 Cropland Premium (%)]]="No Data", "No Data", IF(OR(Table1[[#This Row],[2015 Cropland Premium (%)]]=0.4,Table1[[#This Row],[2015 Cropland Premium (%)]]&gt;0.4), "Yes", "No"))</f>
        <v>Yes</v>
      </c>
      <c r="H309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91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09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091" s="3" t="s">
        <v>7068</v>
      </c>
    </row>
    <row r="3092" spans="1:11" x14ac:dyDescent="0.2">
      <c r="A3092" s="3" t="s">
        <v>5332</v>
      </c>
      <c r="B3092" s="3" t="s">
        <v>3376</v>
      </c>
      <c r="C3092" t="s">
        <v>5358</v>
      </c>
      <c r="D3092" s="7" t="s">
        <v>5359</v>
      </c>
      <c r="E3092" s="20">
        <v>8.9333333333333336</v>
      </c>
      <c r="F3092" s="21">
        <v>2.4632124148253181</v>
      </c>
      <c r="G3092" s="3" t="str">
        <f>IF(Table1[[#This Row],[2015 Cropland Premium (%)]]="No Data", "No Data", IF(OR(Table1[[#This Row],[2015 Cropland Premium (%)]]=0.4,Table1[[#This Row],[2015 Cropland Premium (%)]]&gt;0.4), "Yes", "No"))</f>
        <v>Yes</v>
      </c>
      <c r="H309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9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9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0.42777777777777776</v>
      </c>
      <c r="K3092" s="3" t="s">
        <v>7068</v>
      </c>
    </row>
    <row r="3093" spans="1:11" x14ac:dyDescent="0.2">
      <c r="A3093" s="3" t="s">
        <v>5332</v>
      </c>
      <c r="B3093" s="3" t="s">
        <v>3376</v>
      </c>
      <c r="C3093" t="s">
        <v>3975</v>
      </c>
      <c r="D3093" s="7" t="s">
        <v>5341</v>
      </c>
      <c r="E3093" s="20">
        <v>7.3</v>
      </c>
      <c r="F3093" s="21">
        <v>1.3392255892255891</v>
      </c>
      <c r="G3093" s="3" t="str">
        <f>IF(Table1[[#This Row],[2015 Cropland Premium (%)]]="No Data", "No Data", IF(OR(Table1[[#This Row],[2015 Cropland Premium (%)]]=0.4,Table1[[#This Row],[2015 Cropland Premium (%)]]&gt;0.4), "Yes", "No"))</f>
        <v>Yes</v>
      </c>
      <c r="H309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93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09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093" s="3" t="s">
        <v>7068</v>
      </c>
    </row>
    <row r="3094" spans="1:11" x14ac:dyDescent="0.2">
      <c r="A3094" s="3" t="s">
        <v>5332</v>
      </c>
      <c r="B3094" s="3" t="s">
        <v>3376</v>
      </c>
      <c r="C3094" t="s">
        <v>930</v>
      </c>
      <c r="D3094" s="7" t="s">
        <v>5334</v>
      </c>
      <c r="E3094" s="20">
        <v>7.3000000000000007</v>
      </c>
      <c r="F3094" s="21">
        <v>1.1497085964060225</v>
      </c>
      <c r="G3094" s="3" t="str">
        <f>IF(Table1[[#This Row],[2015 Cropland Premium (%)]]="No Data", "No Data", IF(OR(Table1[[#This Row],[2015 Cropland Premium (%)]]=0.4,Table1[[#This Row],[2015 Cropland Premium (%)]]&gt;0.4), "Yes", "No"))</f>
        <v>Yes</v>
      </c>
      <c r="H309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94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094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094" s="3" t="s">
        <v>7068</v>
      </c>
    </row>
    <row r="3095" spans="1:11" x14ac:dyDescent="0.2">
      <c r="A3095" s="3" t="s">
        <v>5332</v>
      </c>
      <c r="B3095" s="3" t="s">
        <v>3376</v>
      </c>
      <c r="C3095" t="s">
        <v>5360</v>
      </c>
      <c r="D3095" s="7" t="s">
        <v>5361</v>
      </c>
      <c r="E3095" s="20">
        <v>7.4666666666666659</v>
      </c>
      <c r="F3095" s="21">
        <v>1.4340239240350228</v>
      </c>
      <c r="G3095" s="3" t="str">
        <f>IF(Table1[[#This Row],[2015 Cropland Premium (%)]]="No Data", "No Data", IF(OR(Table1[[#This Row],[2015 Cropland Premium (%)]]=0.4,Table1[[#This Row],[2015 Cropland Premium (%)]]&gt;0.4), "Yes", "No"))</f>
        <v>Yes</v>
      </c>
      <c r="H309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95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095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095" s="3" t="s">
        <v>7068</v>
      </c>
    </row>
    <row r="3096" spans="1:11" x14ac:dyDescent="0.2">
      <c r="A3096" s="3" t="s">
        <v>5332</v>
      </c>
      <c r="B3096" s="3" t="s">
        <v>3376</v>
      </c>
      <c r="C3096" t="s">
        <v>5335</v>
      </c>
      <c r="D3096" s="7" t="s">
        <v>5336</v>
      </c>
      <c r="E3096" s="20" t="s">
        <v>7066</v>
      </c>
      <c r="F3096" s="21" t="s">
        <v>7066</v>
      </c>
      <c r="G3096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096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096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096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096" s="3" t="s">
        <v>7068</v>
      </c>
    </row>
    <row r="3097" spans="1:11" x14ac:dyDescent="0.2">
      <c r="A3097" s="3" t="s">
        <v>5332</v>
      </c>
      <c r="B3097" s="3" t="s">
        <v>3376</v>
      </c>
      <c r="C3097" t="s">
        <v>619</v>
      </c>
      <c r="D3097" s="7" t="s">
        <v>5342</v>
      </c>
      <c r="E3097" s="20">
        <v>9</v>
      </c>
      <c r="F3097" s="21">
        <v>2.1388888888888888</v>
      </c>
      <c r="G3097" s="3" t="str">
        <f>IF(Table1[[#This Row],[2015 Cropland Premium (%)]]="No Data", "No Data", IF(OR(Table1[[#This Row],[2015 Cropland Premium (%)]]=0.4,Table1[[#This Row],[2015 Cropland Premium (%)]]&gt;0.4), "Yes", "No"))</f>
        <v>Yes</v>
      </c>
      <c r="H3097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97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97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0.41666666666666669</v>
      </c>
      <c r="K3097" s="3" t="s">
        <v>7068</v>
      </c>
    </row>
    <row r="3098" spans="1:11" x14ac:dyDescent="0.2">
      <c r="A3098" s="3" t="s">
        <v>5332</v>
      </c>
      <c r="B3098" s="3" t="s">
        <v>3376</v>
      </c>
      <c r="C3098" t="s">
        <v>5362</v>
      </c>
      <c r="D3098" s="7" t="s">
        <v>5363</v>
      </c>
      <c r="E3098" s="20">
        <v>12</v>
      </c>
      <c r="F3098" s="21">
        <v>2.3154519669503024</v>
      </c>
      <c r="G3098" s="3" t="str">
        <f>IF(Table1[[#This Row],[2015 Cropland Premium (%)]]="No Data", "No Data", IF(OR(Table1[[#This Row],[2015 Cropland Premium (%)]]=0.4,Table1[[#This Row],[2015 Cropland Premium (%)]]&gt;0.4), "Yes", "No"))</f>
        <v>Yes</v>
      </c>
      <c r="H309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098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098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</v>
      </c>
      <c r="K3098" s="3" t="s">
        <v>7068</v>
      </c>
    </row>
    <row r="3099" spans="1:11" x14ac:dyDescent="0.2">
      <c r="A3099" s="3" t="s">
        <v>5332</v>
      </c>
      <c r="B3099" s="3" t="s">
        <v>3376</v>
      </c>
      <c r="C3099" t="s">
        <v>704</v>
      </c>
      <c r="D3099" s="7" t="s">
        <v>5346</v>
      </c>
      <c r="E3099" s="20">
        <v>6.4000000000000012</v>
      </c>
      <c r="F3099" s="21">
        <v>0.91474136168472719</v>
      </c>
      <c r="G3099" s="3" t="str">
        <f>IF(Table1[[#This Row],[2015 Cropland Premium (%)]]="No Data", "No Data", IF(OR(Table1[[#This Row],[2015 Cropland Premium (%)]]=0.4,Table1[[#This Row],[2015 Cropland Premium (%)]]&gt;0.4), "Yes", "No"))</f>
        <v>Yes</v>
      </c>
      <c r="H3099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7.1048865262727356E-2</v>
      </c>
      <c r="I3099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099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099" s="3" t="s">
        <v>7068</v>
      </c>
    </row>
    <row r="3100" spans="1:11" x14ac:dyDescent="0.2">
      <c r="A3100" s="3" t="s">
        <v>5332</v>
      </c>
      <c r="B3100" s="3" t="s">
        <v>3376</v>
      </c>
      <c r="C3100" t="s">
        <v>5354</v>
      </c>
      <c r="D3100" s="7" t="s">
        <v>5355</v>
      </c>
      <c r="E3100" s="20">
        <v>8.25</v>
      </c>
      <c r="F3100" s="21">
        <v>2.0116213151927438</v>
      </c>
      <c r="G3100" s="3" t="str">
        <f>IF(Table1[[#This Row],[2015 Cropland Premium (%)]]="No Data", "No Data", IF(OR(Table1[[#This Row],[2015 Cropland Premium (%)]]=0.4,Table1[[#This Row],[2015 Cropland Premium (%)]]&gt;0.4), "Yes", "No"))</f>
        <v>Yes</v>
      </c>
      <c r="H310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10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10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100" s="3" t="s">
        <v>7068</v>
      </c>
    </row>
    <row r="3101" spans="1:11" x14ac:dyDescent="0.2">
      <c r="A3101" s="3" t="s">
        <v>5332</v>
      </c>
      <c r="B3101" s="3" t="s">
        <v>3376</v>
      </c>
      <c r="C3101" t="s">
        <v>5364</v>
      </c>
      <c r="D3101" s="7" t="s">
        <v>5365</v>
      </c>
      <c r="E3101" s="20">
        <v>7.9666666666666659</v>
      </c>
      <c r="F3101" s="21">
        <v>1.710535588442565</v>
      </c>
      <c r="G3101" s="3" t="str">
        <f>IF(Table1[[#This Row],[2015 Cropland Premium (%)]]="No Data", "No Data", IF(OR(Table1[[#This Row],[2015 Cropland Premium (%)]]=0.4,Table1[[#This Row],[2015 Cropland Premium (%)]]&gt;0.4), "Yes", "No"))</f>
        <v>Yes</v>
      </c>
      <c r="H3101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101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101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101" s="3" t="s">
        <v>7068</v>
      </c>
    </row>
    <row r="3102" spans="1:11" x14ac:dyDescent="0.2">
      <c r="A3102" s="3" t="s">
        <v>5332</v>
      </c>
      <c r="B3102" s="3" t="s">
        <v>3376</v>
      </c>
      <c r="C3102" t="s">
        <v>839</v>
      </c>
      <c r="D3102" s="7" t="s">
        <v>5337</v>
      </c>
      <c r="E3102" s="20">
        <v>10.4</v>
      </c>
      <c r="F3102" s="21">
        <v>1.739484396200814</v>
      </c>
      <c r="G3102" s="3" t="str">
        <f>IF(Table1[[#This Row],[2015 Cropland Premium (%)]]="No Data", "No Data", IF(OR(Table1[[#This Row],[2015 Cropland Premium (%)]]=0.4,Table1[[#This Row],[2015 Cropland Premium (%)]]&gt;0.4), "Yes", "No"))</f>
        <v>Yes</v>
      </c>
      <c r="H3102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102" s="15" t="str">
        <f>IF(Table1[[#This Row],[2015 Cropland Premium ($/ac)]]="No Data", "No Data", IF(OR(Table1[[#This Row],[2015 Cropland Premium ($/ac)]]=8.5, Table1[[#This Row],[2015 Cropland Premium ($/ac)]]&gt;8.5), "Yes", "No"))</f>
        <v>Yes</v>
      </c>
      <c r="J3102" s="15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0.18333333333333329</v>
      </c>
      <c r="K3102" s="3" t="s">
        <v>7068</v>
      </c>
    </row>
    <row r="3103" spans="1:11" x14ac:dyDescent="0.2">
      <c r="A3103" s="3" t="s">
        <v>5332</v>
      </c>
      <c r="B3103" s="3" t="s">
        <v>3376</v>
      </c>
      <c r="C3103" t="s">
        <v>2849</v>
      </c>
      <c r="D3103" s="7" t="s">
        <v>5366</v>
      </c>
      <c r="E3103" s="20">
        <v>7.5333333333333341</v>
      </c>
      <c r="F3103" s="21">
        <v>1.4188724088835079</v>
      </c>
      <c r="G3103" s="3" t="str">
        <f>IF(Table1[[#This Row],[2015 Cropland Premium (%)]]="No Data", "No Data", IF(OR(Table1[[#This Row],[2015 Cropland Premium (%)]]=0.4,Table1[[#This Row],[2015 Cropland Premium (%)]]&gt;0.4), "Yes", "No"))</f>
        <v>Yes</v>
      </c>
      <c r="H3103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103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103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103" s="3" t="s">
        <v>7068</v>
      </c>
    </row>
    <row r="3104" spans="1:11" x14ac:dyDescent="0.2">
      <c r="A3104" s="3" t="s">
        <v>5332</v>
      </c>
      <c r="B3104" s="3" t="s">
        <v>3376</v>
      </c>
      <c r="C3104" t="s">
        <v>1874</v>
      </c>
      <c r="D3104" s="7" t="s">
        <v>5343</v>
      </c>
      <c r="E3104" s="20">
        <v>8.1999999999999993</v>
      </c>
      <c r="F3104" s="21">
        <v>1.6225490196078431</v>
      </c>
      <c r="G3104" s="3" t="str">
        <f>IF(Table1[[#This Row],[2015 Cropland Premium (%)]]="No Data", "No Data", IF(OR(Table1[[#This Row],[2015 Cropland Premium (%)]]=0.4,Table1[[#This Row],[2015 Cropland Premium (%)]]&gt;0.4), "Yes", "No"))</f>
        <v>Yes</v>
      </c>
      <c r="H3104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104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104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104" s="3" t="s">
        <v>7068</v>
      </c>
    </row>
    <row r="3105" spans="1:11" x14ac:dyDescent="0.2">
      <c r="A3105" s="3" t="s">
        <v>5332</v>
      </c>
      <c r="B3105" s="3" t="s">
        <v>3376</v>
      </c>
      <c r="C3105" t="s">
        <v>5347</v>
      </c>
      <c r="D3105" s="7" t="s">
        <v>5348</v>
      </c>
      <c r="E3105" s="20">
        <v>5.8666666666666663</v>
      </c>
      <c r="F3105" s="21">
        <v>0.79986243419079239</v>
      </c>
      <c r="G3105" s="3" t="str">
        <f>IF(Table1[[#This Row],[2015 Cropland Premium (%)]]="No Data", "No Data", IF(OR(Table1[[#This Row],[2015 Cropland Premium (%)]]=0.4,Table1[[#This Row],[2015 Cropland Premium (%)]]&gt;0.4), "Yes", "No"))</f>
        <v>Yes</v>
      </c>
      <c r="H3105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0.16678130484100634</v>
      </c>
      <c r="I3105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105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105" s="3" t="s">
        <v>7068</v>
      </c>
    </row>
    <row r="3106" spans="1:11" x14ac:dyDescent="0.2">
      <c r="A3106" s="3" t="s">
        <v>5332</v>
      </c>
      <c r="B3106" s="3" t="s">
        <v>3376</v>
      </c>
      <c r="C3106" t="s">
        <v>5356</v>
      </c>
      <c r="D3106" s="7" t="s">
        <v>5357</v>
      </c>
      <c r="E3106" s="20">
        <v>7.65</v>
      </c>
      <c r="F3106" s="21">
        <v>1.7019230769230769</v>
      </c>
      <c r="G3106" s="3" t="str">
        <f>IF(Table1[[#This Row],[2015 Cropland Premium (%)]]="No Data", "No Data", IF(OR(Table1[[#This Row],[2015 Cropland Premium (%)]]=0.4,Table1[[#This Row],[2015 Cropland Premium (%)]]&gt;0.4), "Yes", "No"))</f>
        <v>Yes</v>
      </c>
      <c r="H3106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106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106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106" s="3" t="s">
        <v>7068</v>
      </c>
    </row>
    <row r="3107" spans="1:11" x14ac:dyDescent="0.2">
      <c r="A3107" s="3" t="s">
        <v>5332</v>
      </c>
      <c r="B3107" s="3" t="s">
        <v>3376</v>
      </c>
      <c r="C3107" t="s">
        <v>1428</v>
      </c>
      <c r="D3107" s="7" t="s">
        <v>5349</v>
      </c>
      <c r="E3107" s="20">
        <v>1.9000000000000001</v>
      </c>
      <c r="F3107" s="21">
        <v>0.24699544814487343</v>
      </c>
      <c r="G3107" s="3" t="str">
        <f>IF(Table1[[#This Row],[2015 Cropland Premium (%)]]="No Data", "No Data", IF(OR(Table1[[#This Row],[2015 Cropland Premium (%)]]=0.4,Table1[[#This Row],[2015 Cropland Premium (%)]]&gt;0.4), "Yes", "No"))</f>
        <v>No</v>
      </c>
      <c r="H3107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N/A</v>
      </c>
      <c r="I3107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107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107" s="3" t="s">
        <v>7069</v>
      </c>
    </row>
    <row r="3108" spans="1:11" x14ac:dyDescent="0.2">
      <c r="A3108" s="3" t="s">
        <v>5332</v>
      </c>
      <c r="B3108" s="3" t="s">
        <v>3376</v>
      </c>
      <c r="C3108" t="s">
        <v>5350</v>
      </c>
      <c r="D3108" s="7" t="s">
        <v>5351</v>
      </c>
      <c r="E3108" s="20">
        <v>6.6333333333333329</v>
      </c>
      <c r="F3108" s="21">
        <v>0.92034313725490202</v>
      </c>
      <c r="G3108" s="3" t="str">
        <f>IF(Table1[[#This Row],[2015 Cropland Premium (%)]]="No Data", "No Data", IF(OR(Table1[[#This Row],[2015 Cropland Premium (%)]]=0.4,Table1[[#This Row],[2015 Cropland Premium (%)]]&gt;0.4), "Yes", "No"))</f>
        <v>Yes</v>
      </c>
      <c r="H3108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6.6380718954248297E-2</v>
      </c>
      <c r="I3108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108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108" s="3" t="s">
        <v>7068</v>
      </c>
    </row>
    <row r="3109" spans="1:11" x14ac:dyDescent="0.2">
      <c r="A3109" s="3" t="s">
        <v>5332</v>
      </c>
      <c r="B3109" s="3" t="s">
        <v>3376</v>
      </c>
      <c r="C3109" t="s">
        <v>5338</v>
      </c>
      <c r="D3109" s="7" t="s">
        <v>5339</v>
      </c>
      <c r="E3109" s="20" t="s">
        <v>7066</v>
      </c>
      <c r="F3109" s="21" t="s">
        <v>7066</v>
      </c>
      <c r="G3109" s="3" t="str">
        <f>IF(Table1[[#This Row],[2015 Cropland Premium (%)]]="No Data", "No Data", IF(OR(Table1[[#This Row],[2015 Cropland Premium (%)]]=0.4,Table1[[#This Row],[2015 Cropland Premium (%)]]&gt;0.4), "Yes", "No"))</f>
        <v>No Data</v>
      </c>
      <c r="H3109" s="16" t="str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No Data</v>
      </c>
      <c r="I3109" s="16" t="str">
        <f>IF(Table1[[#This Row],[2015 Cropland Premium ($/ac)]]="No Data", "No Data", IF(OR(Table1[[#This Row],[2015 Cropland Premium ($/ac)]]=8.5, Table1[[#This Row],[2015 Cropland Premium ($/ac)]]&gt;8.5), "Yes", "No"))</f>
        <v>No Data</v>
      </c>
      <c r="J3109" s="16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No Data</v>
      </c>
      <c r="K3109" s="3" t="s">
        <v>7068</v>
      </c>
    </row>
    <row r="3110" spans="1:11" x14ac:dyDescent="0.2">
      <c r="A3110" s="3" t="s">
        <v>5332</v>
      </c>
      <c r="B3110" s="3" t="s">
        <v>3376</v>
      </c>
      <c r="C3110" t="s">
        <v>5344</v>
      </c>
      <c r="D3110" s="7" t="s">
        <v>5345</v>
      </c>
      <c r="E3110" s="20">
        <v>8.4</v>
      </c>
      <c r="F3110" s="21">
        <v>1.8571428571428572</v>
      </c>
      <c r="G3110" s="3" t="str">
        <f>IF(Table1[[#This Row],[2015 Cropland Premium (%)]]="No Data", "No Data", IF(OR(Table1[[#This Row],[2015 Cropland Premium (%)]]=0.4,Table1[[#This Row],[2015 Cropland Premium (%)]]&gt;0.4), "Yes", "No"))</f>
        <v>Yes</v>
      </c>
      <c r="H3110" s="16">
        <f>IF(Table1[[#This Row],[Eligible (Option 1)]]="No Data", "No Data", IF(Table1[[#This Row],[Eligible (Option 1)]]="No", "N/A", IF(Table1[[#This Row],[2015 Cropland Premium (%)]]&gt;1, 0, (1-((Table1[[#This Row],[2015 Cropland Premium (%)]]-0.4)/(1-0.4)))*0.5)))</f>
        <v>0</v>
      </c>
      <c r="I3110" s="15" t="str">
        <f>IF(Table1[[#This Row],[2015 Cropland Premium ($/ac)]]="No Data", "No Data", IF(OR(Table1[[#This Row],[2015 Cropland Premium ($/ac)]]=8.5, Table1[[#This Row],[2015 Cropland Premium ($/ac)]]&gt;8.5), "Yes", "No"))</f>
        <v>No</v>
      </c>
      <c r="J3110" s="15" t="str">
        <f>IF(Table1[[#This Row],[Eligible (Option 2)]]="No Data", "No Data", IF(Table1[[#This Row],[Eligible (Option 2)]]="No", "N/A", IF(Table1[[#This Row],[2015 Cropland Premium ($/ac)]]&gt;11.5, 0, (1-((Table1[[#This Row],[2015 Cropland Premium ($/ac)]]-8.5)/3))*0.5)))</f>
        <v>N/A</v>
      </c>
      <c r="K3110" s="3" t="s">
        <v>7068</v>
      </c>
    </row>
  </sheetData>
  <sortState ref="A2:E3451">
    <sortCondition ref="D2:D3451"/>
  </sortState>
  <pageMargins left="0.7" right="0.7" top="0.75" bottom="0.75" header="0.3" footer="0.3"/>
  <pageSetup orientation="portrait" horizontalDpi="4294967293" verticalDpi="0" r:id="rId1"/>
  <ignoredErrors>
    <ignoredError sqref="D2 D3:D3110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93"/>
  <sheetViews>
    <sheetView workbookViewId="0">
      <selection activeCell="F21" sqref="F21"/>
    </sheetView>
  </sheetViews>
  <sheetFormatPr defaultRowHeight="12.75" x14ac:dyDescent="0.2"/>
  <cols>
    <col min="1" max="1" width="23.140625" bestFit="1" customWidth="1"/>
    <col min="2" max="2" width="22.5703125" style="3" bestFit="1" customWidth="1"/>
    <col min="3" max="3" width="14" style="3" bestFit="1" customWidth="1"/>
  </cols>
  <sheetData>
    <row r="1" spans="1:3" x14ac:dyDescent="0.2">
      <c r="A1" s="22" t="s">
        <v>16304</v>
      </c>
      <c r="B1" s="3" t="s">
        <v>7110</v>
      </c>
      <c r="C1" s="3" t="s">
        <v>7111</v>
      </c>
    </row>
    <row r="2" spans="1:3" x14ac:dyDescent="0.2">
      <c r="A2" t="s">
        <v>7112</v>
      </c>
      <c r="B2" s="3">
        <v>12</v>
      </c>
      <c r="C2" s="3" t="str">
        <f t="shared" ref="C2:C65" si="0">IF(B2&lt;5, "Fail", "Pass")</f>
        <v>Pass</v>
      </c>
    </row>
    <row r="3" spans="1:3" x14ac:dyDescent="0.2">
      <c r="A3" t="s">
        <v>7113</v>
      </c>
      <c r="B3" s="3">
        <v>6</v>
      </c>
      <c r="C3" s="3" t="str">
        <f t="shared" si="0"/>
        <v>Pass</v>
      </c>
    </row>
    <row r="4" spans="1:3" x14ac:dyDescent="0.2">
      <c r="A4" t="s">
        <v>7114</v>
      </c>
      <c r="B4" s="3">
        <v>1</v>
      </c>
      <c r="C4" s="3" t="str">
        <f t="shared" si="0"/>
        <v>Fail</v>
      </c>
    </row>
    <row r="5" spans="1:3" x14ac:dyDescent="0.2">
      <c r="A5" t="s">
        <v>7115</v>
      </c>
      <c r="B5" s="3">
        <v>0</v>
      </c>
      <c r="C5" s="3" t="str">
        <f t="shared" si="0"/>
        <v>Fail</v>
      </c>
    </row>
    <row r="6" spans="1:3" x14ac:dyDescent="0.2">
      <c r="A6" t="s">
        <v>7116</v>
      </c>
      <c r="B6" s="3">
        <v>0</v>
      </c>
      <c r="C6" s="3" t="str">
        <f t="shared" si="0"/>
        <v>Fail</v>
      </c>
    </row>
    <row r="7" spans="1:3" x14ac:dyDescent="0.2">
      <c r="A7" t="s">
        <v>7117</v>
      </c>
      <c r="B7" s="3">
        <v>0</v>
      </c>
      <c r="C7" s="3" t="str">
        <f t="shared" si="0"/>
        <v>Fail</v>
      </c>
    </row>
    <row r="8" spans="1:3" x14ac:dyDescent="0.2">
      <c r="A8" t="s">
        <v>7118</v>
      </c>
      <c r="B8" s="3">
        <v>8</v>
      </c>
      <c r="C8" s="3" t="str">
        <f t="shared" si="0"/>
        <v>Pass</v>
      </c>
    </row>
    <row r="9" spans="1:3" x14ac:dyDescent="0.2">
      <c r="A9" t="s">
        <v>7119</v>
      </c>
      <c r="B9" s="3">
        <v>8</v>
      </c>
      <c r="C9" s="3" t="str">
        <f t="shared" si="0"/>
        <v>Pass</v>
      </c>
    </row>
    <row r="10" spans="1:3" x14ac:dyDescent="0.2">
      <c r="A10" t="s">
        <v>7120</v>
      </c>
      <c r="B10" s="3">
        <v>25</v>
      </c>
      <c r="C10" s="3" t="str">
        <f t="shared" si="0"/>
        <v>Pass</v>
      </c>
    </row>
    <row r="11" spans="1:3" x14ac:dyDescent="0.2">
      <c r="A11" t="s">
        <v>7121</v>
      </c>
      <c r="B11" s="3">
        <v>58</v>
      </c>
      <c r="C11" s="3" t="str">
        <f t="shared" si="0"/>
        <v>Pass</v>
      </c>
    </row>
    <row r="12" spans="1:3" x14ac:dyDescent="0.2">
      <c r="A12" t="s">
        <v>7122</v>
      </c>
      <c r="B12" s="3">
        <v>0</v>
      </c>
      <c r="C12" s="3" t="str">
        <f t="shared" si="0"/>
        <v>Fail</v>
      </c>
    </row>
    <row r="13" spans="1:3" x14ac:dyDescent="0.2">
      <c r="A13" t="s">
        <v>7123</v>
      </c>
      <c r="B13" s="3">
        <v>2</v>
      </c>
      <c r="C13" s="3" t="str">
        <f t="shared" si="0"/>
        <v>Fail</v>
      </c>
    </row>
    <row r="14" spans="1:3" x14ac:dyDescent="0.2">
      <c r="A14" t="s">
        <v>7124</v>
      </c>
      <c r="B14" s="3">
        <v>3</v>
      </c>
      <c r="C14" s="3" t="str">
        <f t="shared" si="0"/>
        <v>Fail</v>
      </c>
    </row>
    <row r="15" spans="1:3" x14ac:dyDescent="0.2">
      <c r="A15" t="s">
        <v>7125</v>
      </c>
      <c r="B15" s="3">
        <v>2</v>
      </c>
      <c r="C15" s="3" t="str">
        <f t="shared" si="0"/>
        <v>Fail</v>
      </c>
    </row>
    <row r="16" spans="1:3" x14ac:dyDescent="0.2">
      <c r="A16" t="s">
        <v>7126</v>
      </c>
      <c r="B16" s="3">
        <v>1</v>
      </c>
      <c r="C16" s="3" t="str">
        <f t="shared" si="0"/>
        <v>Fail</v>
      </c>
    </row>
    <row r="17" spans="1:3" x14ac:dyDescent="0.2">
      <c r="A17" t="s">
        <v>7127</v>
      </c>
      <c r="B17" s="3">
        <v>0</v>
      </c>
      <c r="C17" s="3" t="str">
        <f t="shared" si="0"/>
        <v>Fail</v>
      </c>
    </row>
    <row r="18" spans="1:3" x14ac:dyDescent="0.2">
      <c r="A18" t="s">
        <v>7128</v>
      </c>
      <c r="B18" s="3">
        <v>0</v>
      </c>
      <c r="C18" s="3" t="str">
        <f t="shared" si="0"/>
        <v>Fail</v>
      </c>
    </row>
    <row r="19" spans="1:3" x14ac:dyDescent="0.2">
      <c r="A19" t="s">
        <v>7129</v>
      </c>
      <c r="B19" s="3">
        <v>1</v>
      </c>
      <c r="C19" s="3" t="str">
        <f t="shared" si="0"/>
        <v>Fail</v>
      </c>
    </row>
    <row r="20" spans="1:3" x14ac:dyDescent="0.2">
      <c r="A20" t="s">
        <v>7130</v>
      </c>
      <c r="B20" s="3">
        <v>0</v>
      </c>
      <c r="C20" s="3" t="str">
        <f t="shared" si="0"/>
        <v>Fail</v>
      </c>
    </row>
    <row r="21" spans="1:3" x14ac:dyDescent="0.2">
      <c r="A21" t="s">
        <v>7131</v>
      </c>
      <c r="B21" s="3">
        <v>0</v>
      </c>
      <c r="C21" s="3" t="str">
        <f t="shared" si="0"/>
        <v>Fail</v>
      </c>
    </row>
    <row r="22" spans="1:3" x14ac:dyDescent="0.2">
      <c r="A22" t="s">
        <v>7132</v>
      </c>
      <c r="B22" s="3">
        <v>0</v>
      </c>
      <c r="C22" s="3" t="str">
        <f t="shared" si="0"/>
        <v>Fail</v>
      </c>
    </row>
    <row r="23" spans="1:3" x14ac:dyDescent="0.2">
      <c r="A23" t="s">
        <v>7133</v>
      </c>
      <c r="B23" s="3">
        <v>0</v>
      </c>
      <c r="C23" s="3" t="str">
        <f t="shared" si="0"/>
        <v>Fail</v>
      </c>
    </row>
    <row r="24" spans="1:3" x14ac:dyDescent="0.2">
      <c r="A24" t="s">
        <v>7134</v>
      </c>
      <c r="B24" s="3">
        <v>3</v>
      </c>
      <c r="C24" s="3" t="str">
        <f t="shared" si="0"/>
        <v>Fail</v>
      </c>
    </row>
    <row r="25" spans="1:3" x14ac:dyDescent="0.2">
      <c r="A25" t="s">
        <v>7135</v>
      </c>
      <c r="B25" s="3">
        <v>0</v>
      </c>
      <c r="C25" s="3" t="str">
        <f t="shared" si="0"/>
        <v>Fail</v>
      </c>
    </row>
    <row r="26" spans="1:3" x14ac:dyDescent="0.2">
      <c r="A26" t="s">
        <v>7136</v>
      </c>
      <c r="B26" s="3">
        <v>0</v>
      </c>
      <c r="C26" s="3" t="str">
        <f t="shared" si="0"/>
        <v>Fail</v>
      </c>
    </row>
    <row r="27" spans="1:3" x14ac:dyDescent="0.2">
      <c r="A27" t="s">
        <v>7137</v>
      </c>
      <c r="B27" s="3">
        <v>0</v>
      </c>
      <c r="C27" s="3" t="str">
        <f t="shared" si="0"/>
        <v>Fail</v>
      </c>
    </row>
    <row r="28" spans="1:3" x14ac:dyDescent="0.2">
      <c r="A28" t="s">
        <v>7138</v>
      </c>
      <c r="B28" s="3">
        <v>0</v>
      </c>
      <c r="C28" s="3" t="str">
        <f t="shared" si="0"/>
        <v>Fail</v>
      </c>
    </row>
    <row r="29" spans="1:3" x14ac:dyDescent="0.2">
      <c r="A29" t="s">
        <v>7139</v>
      </c>
      <c r="B29" s="3">
        <v>5</v>
      </c>
      <c r="C29" s="3" t="str">
        <f t="shared" si="0"/>
        <v>Pass</v>
      </c>
    </row>
    <row r="30" spans="1:3" x14ac:dyDescent="0.2">
      <c r="A30" t="s">
        <v>7140</v>
      </c>
      <c r="B30" s="3">
        <v>1</v>
      </c>
      <c r="C30" s="3" t="str">
        <f t="shared" si="0"/>
        <v>Fail</v>
      </c>
    </row>
    <row r="31" spans="1:3" x14ac:dyDescent="0.2">
      <c r="A31" t="s">
        <v>7141</v>
      </c>
      <c r="B31" s="3">
        <v>0</v>
      </c>
      <c r="C31" s="3" t="str">
        <f t="shared" si="0"/>
        <v>Fail</v>
      </c>
    </row>
    <row r="32" spans="1:3" x14ac:dyDescent="0.2">
      <c r="A32" t="s">
        <v>7142</v>
      </c>
      <c r="B32" s="3">
        <v>1</v>
      </c>
      <c r="C32" s="3" t="str">
        <f t="shared" si="0"/>
        <v>Fail</v>
      </c>
    </row>
    <row r="33" spans="1:3" x14ac:dyDescent="0.2">
      <c r="A33" t="s">
        <v>7143</v>
      </c>
      <c r="B33" s="3">
        <v>0</v>
      </c>
      <c r="C33" s="3" t="str">
        <f t="shared" si="0"/>
        <v>Fail</v>
      </c>
    </row>
    <row r="34" spans="1:3" x14ac:dyDescent="0.2">
      <c r="A34" t="s">
        <v>7144</v>
      </c>
      <c r="B34" s="3">
        <v>0</v>
      </c>
      <c r="C34" s="3" t="str">
        <f t="shared" si="0"/>
        <v>Fail</v>
      </c>
    </row>
    <row r="35" spans="1:3" x14ac:dyDescent="0.2">
      <c r="A35" t="s">
        <v>7145</v>
      </c>
      <c r="B35" s="3">
        <v>0</v>
      </c>
      <c r="C35" s="3" t="str">
        <f t="shared" si="0"/>
        <v>Fail</v>
      </c>
    </row>
    <row r="36" spans="1:3" x14ac:dyDescent="0.2">
      <c r="A36" t="s">
        <v>7146</v>
      </c>
      <c r="B36" s="3">
        <v>0</v>
      </c>
      <c r="C36" s="3" t="str">
        <f t="shared" si="0"/>
        <v>Fail</v>
      </c>
    </row>
    <row r="37" spans="1:3" x14ac:dyDescent="0.2">
      <c r="A37" t="s">
        <v>7147</v>
      </c>
      <c r="B37" s="3">
        <v>2</v>
      </c>
      <c r="C37" s="3" t="str">
        <f t="shared" si="0"/>
        <v>Fail</v>
      </c>
    </row>
    <row r="38" spans="1:3" x14ac:dyDescent="0.2">
      <c r="A38" t="s">
        <v>7148</v>
      </c>
      <c r="B38" s="3">
        <v>0</v>
      </c>
      <c r="C38" s="3" t="str">
        <f t="shared" si="0"/>
        <v>Fail</v>
      </c>
    </row>
    <row r="39" spans="1:3" x14ac:dyDescent="0.2">
      <c r="A39" t="s">
        <v>7149</v>
      </c>
      <c r="B39" s="3">
        <v>0</v>
      </c>
      <c r="C39" s="3" t="str">
        <f t="shared" si="0"/>
        <v>Fail</v>
      </c>
    </row>
    <row r="40" spans="1:3" x14ac:dyDescent="0.2">
      <c r="A40" t="s">
        <v>7150</v>
      </c>
      <c r="B40" s="3">
        <v>0</v>
      </c>
      <c r="C40" s="3" t="str">
        <f t="shared" si="0"/>
        <v>Fail</v>
      </c>
    </row>
    <row r="41" spans="1:3" x14ac:dyDescent="0.2">
      <c r="A41" t="s">
        <v>7151</v>
      </c>
      <c r="B41" s="3">
        <v>0</v>
      </c>
      <c r="C41" s="3" t="str">
        <f t="shared" si="0"/>
        <v>Fail</v>
      </c>
    </row>
    <row r="42" spans="1:3" x14ac:dyDescent="0.2">
      <c r="A42" t="s">
        <v>7152</v>
      </c>
      <c r="B42" s="3">
        <v>3</v>
      </c>
      <c r="C42" s="3" t="str">
        <f t="shared" si="0"/>
        <v>Fail</v>
      </c>
    </row>
    <row r="43" spans="1:3" x14ac:dyDescent="0.2">
      <c r="A43" t="s">
        <v>7153</v>
      </c>
      <c r="B43" s="3">
        <v>0</v>
      </c>
      <c r="C43" s="3" t="str">
        <f t="shared" si="0"/>
        <v>Fail</v>
      </c>
    </row>
    <row r="44" spans="1:3" x14ac:dyDescent="0.2">
      <c r="A44" t="s">
        <v>7154</v>
      </c>
      <c r="B44" s="3">
        <v>1</v>
      </c>
      <c r="C44" s="3" t="str">
        <f t="shared" si="0"/>
        <v>Fail</v>
      </c>
    </row>
    <row r="45" spans="1:3" x14ac:dyDescent="0.2">
      <c r="A45" t="s">
        <v>7155</v>
      </c>
      <c r="B45" s="3">
        <v>0</v>
      </c>
      <c r="C45" s="3" t="str">
        <f t="shared" si="0"/>
        <v>Fail</v>
      </c>
    </row>
    <row r="46" spans="1:3" x14ac:dyDescent="0.2">
      <c r="A46" t="s">
        <v>7156</v>
      </c>
      <c r="B46" s="3">
        <v>0</v>
      </c>
      <c r="C46" s="3" t="str">
        <f t="shared" si="0"/>
        <v>Fail</v>
      </c>
    </row>
    <row r="47" spans="1:3" x14ac:dyDescent="0.2">
      <c r="A47" t="s">
        <v>7157</v>
      </c>
      <c r="B47" s="3">
        <v>2</v>
      </c>
      <c r="C47" s="3" t="str">
        <f t="shared" si="0"/>
        <v>Fail</v>
      </c>
    </row>
    <row r="48" spans="1:3" x14ac:dyDescent="0.2">
      <c r="A48" t="s">
        <v>7158</v>
      </c>
      <c r="B48" s="3">
        <v>0</v>
      </c>
      <c r="C48" s="3" t="str">
        <f t="shared" si="0"/>
        <v>Fail</v>
      </c>
    </row>
    <row r="49" spans="1:3" x14ac:dyDescent="0.2">
      <c r="A49" t="s">
        <v>7159</v>
      </c>
      <c r="B49" s="3">
        <v>0</v>
      </c>
      <c r="C49" s="3" t="str">
        <f t="shared" si="0"/>
        <v>Fail</v>
      </c>
    </row>
    <row r="50" spans="1:3" x14ac:dyDescent="0.2">
      <c r="A50" t="s">
        <v>7160</v>
      </c>
      <c r="B50" s="3">
        <v>10</v>
      </c>
      <c r="C50" s="3" t="str">
        <f t="shared" si="0"/>
        <v>Pass</v>
      </c>
    </row>
    <row r="51" spans="1:3" x14ac:dyDescent="0.2">
      <c r="A51" t="s">
        <v>7161</v>
      </c>
      <c r="B51" s="3">
        <v>0</v>
      </c>
      <c r="C51" s="3" t="str">
        <f t="shared" si="0"/>
        <v>Fail</v>
      </c>
    </row>
    <row r="52" spans="1:3" x14ac:dyDescent="0.2">
      <c r="A52" t="s">
        <v>7162</v>
      </c>
      <c r="B52" s="3">
        <v>0</v>
      </c>
      <c r="C52" s="3" t="str">
        <f t="shared" si="0"/>
        <v>Fail</v>
      </c>
    </row>
    <row r="53" spans="1:3" x14ac:dyDescent="0.2">
      <c r="A53" t="s">
        <v>7163</v>
      </c>
      <c r="B53" s="3">
        <v>0</v>
      </c>
      <c r="C53" s="3" t="str">
        <f t="shared" si="0"/>
        <v>Fail</v>
      </c>
    </row>
    <row r="54" spans="1:3" x14ac:dyDescent="0.2">
      <c r="A54" t="s">
        <v>7164</v>
      </c>
      <c r="B54" s="3">
        <v>0</v>
      </c>
      <c r="C54" s="3" t="str">
        <f t="shared" si="0"/>
        <v>Fail</v>
      </c>
    </row>
    <row r="55" spans="1:3" x14ac:dyDescent="0.2">
      <c r="A55" t="s">
        <v>7165</v>
      </c>
      <c r="B55" s="3">
        <v>0</v>
      </c>
      <c r="C55" s="3" t="str">
        <f t="shared" si="0"/>
        <v>Fail</v>
      </c>
    </row>
    <row r="56" spans="1:3" x14ac:dyDescent="0.2">
      <c r="A56" t="s">
        <v>7166</v>
      </c>
      <c r="B56" s="3">
        <v>0</v>
      </c>
      <c r="C56" s="3" t="str">
        <f t="shared" si="0"/>
        <v>Fail</v>
      </c>
    </row>
    <row r="57" spans="1:3" x14ac:dyDescent="0.2">
      <c r="A57" t="s">
        <v>7167</v>
      </c>
      <c r="B57" s="3">
        <v>0</v>
      </c>
      <c r="C57" s="3" t="str">
        <f t="shared" si="0"/>
        <v>Fail</v>
      </c>
    </row>
    <row r="58" spans="1:3" x14ac:dyDescent="0.2">
      <c r="A58" t="s">
        <v>7168</v>
      </c>
      <c r="B58" s="3">
        <v>0</v>
      </c>
      <c r="C58" s="3" t="str">
        <f t="shared" si="0"/>
        <v>Fail</v>
      </c>
    </row>
    <row r="59" spans="1:3" x14ac:dyDescent="0.2">
      <c r="A59" t="s">
        <v>7169</v>
      </c>
      <c r="B59" s="3">
        <v>5</v>
      </c>
      <c r="C59" s="3" t="str">
        <f t="shared" si="0"/>
        <v>Pass</v>
      </c>
    </row>
    <row r="60" spans="1:3" x14ac:dyDescent="0.2">
      <c r="A60" t="s">
        <v>7170</v>
      </c>
      <c r="B60" s="3">
        <v>0</v>
      </c>
      <c r="C60" s="3" t="str">
        <f t="shared" si="0"/>
        <v>Fail</v>
      </c>
    </row>
    <row r="61" spans="1:3" x14ac:dyDescent="0.2">
      <c r="A61" t="s">
        <v>7171</v>
      </c>
      <c r="B61" s="3">
        <v>0</v>
      </c>
      <c r="C61" s="3" t="str">
        <f t="shared" si="0"/>
        <v>Fail</v>
      </c>
    </row>
    <row r="62" spans="1:3" x14ac:dyDescent="0.2">
      <c r="A62" t="s">
        <v>7172</v>
      </c>
      <c r="B62" s="3">
        <v>0</v>
      </c>
      <c r="C62" s="3" t="str">
        <f t="shared" si="0"/>
        <v>Fail</v>
      </c>
    </row>
    <row r="63" spans="1:3" x14ac:dyDescent="0.2">
      <c r="A63" t="s">
        <v>7173</v>
      </c>
      <c r="B63" s="3">
        <v>0</v>
      </c>
      <c r="C63" s="3" t="str">
        <f t="shared" si="0"/>
        <v>Fail</v>
      </c>
    </row>
    <row r="64" spans="1:3" x14ac:dyDescent="0.2">
      <c r="A64" t="s">
        <v>7174</v>
      </c>
      <c r="B64" s="3">
        <v>0</v>
      </c>
      <c r="C64" s="3" t="str">
        <f t="shared" si="0"/>
        <v>Fail</v>
      </c>
    </row>
    <row r="65" spans="1:3" x14ac:dyDescent="0.2">
      <c r="A65" t="s">
        <v>7175</v>
      </c>
      <c r="B65" s="3">
        <v>0</v>
      </c>
      <c r="C65" s="3" t="str">
        <f t="shared" si="0"/>
        <v>Fail</v>
      </c>
    </row>
    <row r="66" spans="1:3" x14ac:dyDescent="0.2">
      <c r="A66" t="s">
        <v>7176</v>
      </c>
      <c r="B66" s="3">
        <v>0</v>
      </c>
      <c r="C66" s="3" t="str">
        <f t="shared" ref="C66:C129" si="1">IF(B66&lt;5, "Fail", "Pass")</f>
        <v>Fail</v>
      </c>
    </row>
    <row r="67" spans="1:3" x14ac:dyDescent="0.2">
      <c r="A67" t="s">
        <v>7177</v>
      </c>
      <c r="B67" s="3">
        <v>0</v>
      </c>
      <c r="C67" s="3" t="str">
        <f t="shared" si="1"/>
        <v>Fail</v>
      </c>
    </row>
    <row r="68" spans="1:3" x14ac:dyDescent="0.2">
      <c r="A68" t="s">
        <v>7178</v>
      </c>
      <c r="B68" s="3">
        <v>0</v>
      </c>
      <c r="C68" s="3" t="str">
        <f t="shared" si="1"/>
        <v>Fail</v>
      </c>
    </row>
    <row r="69" spans="1:3" x14ac:dyDescent="0.2">
      <c r="A69" t="s">
        <v>7179</v>
      </c>
      <c r="B69" s="3">
        <v>0</v>
      </c>
      <c r="C69" s="3" t="str">
        <f t="shared" si="1"/>
        <v>Fail</v>
      </c>
    </row>
    <row r="70" spans="1:3" x14ac:dyDescent="0.2">
      <c r="A70" t="s">
        <v>7180</v>
      </c>
      <c r="B70" s="3">
        <v>3</v>
      </c>
      <c r="C70" s="3" t="str">
        <f t="shared" si="1"/>
        <v>Fail</v>
      </c>
    </row>
    <row r="71" spans="1:3" x14ac:dyDescent="0.2">
      <c r="A71" t="s">
        <v>7181</v>
      </c>
      <c r="B71" s="3">
        <v>0</v>
      </c>
      <c r="C71" s="3" t="str">
        <f t="shared" si="1"/>
        <v>Fail</v>
      </c>
    </row>
    <row r="72" spans="1:3" x14ac:dyDescent="0.2">
      <c r="A72" t="s">
        <v>7182</v>
      </c>
      <c r="B72" s="3">
        <v>0</v>
      </c>
      <c r="C72" s="3" t="str">
        <f t="shared" si="1"/>
        <v>Fail</v>
      </c>
    </row>
    <row r="73" spans="1:3" x14ac:dyDescent="0.2">
      <c r="A73" t="s">
        <v>7183</v>
      </c>
      <c r="B73" s="3">
        <v>0</v>
      </c>
      <c r="C73" s="3" t="str">
        <f t="shared" si="1"/>
        <v>Fail</v>
      </c>
    </row>
    <row r="74" spans="1:3" x14ac:dyDescent="0.2">
      <c r="A74" t="s">
        <v>7184</v>
      </c>
      <c r="B74" s="3">
        <v>0</v>
      </c>
      <c r="C74" s="3" t="str">
        <f t="shared" si="1"/>
        <v>Fail</v>
      </c>
    </row>
    <row r="75" spans="1:3" x14ac:dyDescent="0.2">
      <c r="A75" t="s">
        <v>7185</v>
      </c>
      <c r="B75" s="3">
        <v>0</v>
      </c>
      <c r="C75" s="3" t="str">
        <f t="shared" si="1"/>
        <v>Fail</v>
      </c>
    </row>
    <row r="76" spans="1:3" x14ac:dyDescent="0.2">
      <c r="A76" t="s">
        <v>7186</v>
      </c>
      <c r="B76" s="3">
        <v>0</v>
      </c>
      <c r="C76" s="3" t="str">
        <f t="shared" si="1"/>
        <v>Fail</v>
      </c>
    </row>
    <row r="77" spans="1:3" x14ac:dyDescent="0.2">
      <c r="A77" t="s">
        <v>7187</v>
      </c>
      <c r="B77" s="3">
        <v>0</v>
      </c>
      <c r="C77" s="3" t="str">
        <f t="shared" si="1"/>
        <v>Fail</v>
      </c>
    </row>
    <row r="78" spans="1:3" x14ac:dyDescent="0.2">
      <c r="A78" t="s">
        <v>7188</v>
      </c>
      <c r="B78" s="3">
        <v>0</v>
      </c>
      <c r="C78" s="3" t="str">
        <f t="shared" si="1"/>
        <v>Fail</v>
      </c>
    </row>
    <row r="79" spans="1:3" x14ac:dyDescent="0.2">
      <c r="A79" t="s">
        <v>7189</v>
      </c>
      <c r="B79" s="3">
        <v>0</v>
      </c>
      <c r="C79" s="3" t="str">
        <f t="shared" si="1"/>
        <v>Fail</v>
      </c>
    </row>
    <row r="80" spans="1:3" x14ac:dyDescent="0.2">
      <c r="A80" t="s">
        <v>7190</v>
      </c>
      <c r="B80" s="3">
        <v>0</v>
      </c>
      <c r="C80" s="3" t="str">
        <f t="shared" si="1"/>
        <v>Fail</v>
      </c>
    </row>
    <row r="81" spans="1:3" x14ac:dyDescent="0.2">
      <c r="A81" t="s">
        <v>7191</v>
      </c>
      <c r="B81" s="3">
        <v>0</v>
      </c>
      <c r="C81" s="3" t="str">
        <f t="shared" si="1"/>
        <v>Fail</v>
      </c>
    </row>
    <row r="82" spans="1:3" x14ac:dyDescent="0.2">
      <c r="A82" t="s">
        <v>7192</v>
      </c>
      <c r="B82" s="3">
        <v>0</v>
      </c>
      <c r="C82" s="3" t="str">
        <f t="shared" si="1"/>
        <v>Fail</v>
      </c>
    </row>
    <row r="83" spans="1:3" x14ac:dyDescent="0.2">
      <c r="A83" t="s">
        <v>7193</v>
      </c>
      <c r="B83" s="3">
        <v>0</v>
      </c>
      <c r="C83" s="3" t="str">
        <f t="shared" si="1"/>
        <v>Fail</v>
      </c>
    </row>
    <row r="84" spans="1:3" x14ac:dyDescent="0.2">
      <c r="A84" t="s">
        <v>7194</v>
      </c>
      <c r="B84" s="3">
        <v>0</v>
      </c>
      <c r="C84" s="3" t="str">
        <f t="shared" si="1"/>
        <v>Fail</v>
      </c>
    </row>
    <row r="85" spans="1:3" x14ac:dyDescent="0.2">
      <c r="A85" t="s">
        <v>7195</v>
      </c>
      <c r="B85" s="3">
        <v>0</v>
      </c>
      <c r="C85" s="3" t="str">
        <f t="shared" si="1"/>
        <v>Fail</v>
      </c>
    </row>
    <row r="86" spans="1:3" x14ac:dyDescent="0.2">
      <c r="A86" t="s">
        <v>7196</v>
      </c>
      <c r="B86" s="3">
        <v>0</v>
      </c>
      <c r="C86" s="3" t="str">
        <f t="shared" si="1"/>
        <v>Fail</v>
      </c>
    </row>
    <row r="87" spans="1:3" x14ac:dyDescent="0.2">
      <c r="A87" t="s">
        <v>7197</v>
      </c>
      <c r="B87" s="3">
        <v>0</v>
      </c>
      <c r="C87" s="3" t="str">
        <f t="shared" si="1"/>
        <v>Fail</v>
      </c>
    </row>
    <row r="88" spans="1:3" x14ac:dyDescent="0.2">
      <c r="A88" t="s">
        <v>7198</v>
      </c>
      <c r="B88" s="3">
        <v>0</v>
      </c>
      <c r="C88" s="3" t="str">
        <f t="shared" si="1"/>
        <v>Fail</v>
      </c>
    </row>
    <row r="89" spans="1:3" x14ac:dyDescent="0.2">
      <c r="A89" t="s">
        <v>7199</v>
      </c>
      <c r="B89" s="3">
        <v>0</v>
      </c>
      <c r="C89" s="3" t="str">
        <f t="shared" si="1"/>
        <v>Fail</v>
      </c>
    </row>
    <row r="90" spans="1:3" x14ac:dyDescent="0.2">
      <c r="A90" t="s">
        <v>7200</v>
      </c>
      <c r="B90" s="3">
        <v>0</v>
      </c>
      <c r="C90" s="3" t="str">
        <f t="shared" si="1"/>
        <v>Fail</v>
      </c>
    </row>
    <row r="91" spans="1:3" x14ac:dyDescent="0.2">
      <c r="A91" t="s">
        <v>7201</v>
      </c>
      <c r="B91" s="3">
        <v>0</v>
      </c>
      <c r="C91" s="3" t="str">
        <f t="shared" si="1"/>
        <v>Fail</v>
      </c>
    </row>
    <row r="92" spans="1:3" x14ac:dyDescent="0.2">
      <c r="A92" t="s">
        <v>7202</v>
      </c>
      <c r="B92" s="3">
        <v>1</v>
      </c>
      <c r="C92" s="3" t="str">
        <f t="shared" si="1"/>
        <v>Fail</v>
      </c>
    </row>
    <row r="93" spans="1:3" x14ac:dyDescent="0.2">
      <c r="A93" t="s">
        <v>7203</v>
      </c>
      <c r="B93" s="3">
        <v>0</v>
      </c>
      <c r="C93" s="3" t="str">
        <f t="shared" si="1"/>
        <v>Fail</v>
      </c>
    </row>
    <row r="94" spans="1:3" x14ac:dyDescent="0.2">
      <c r="A94" t="s">
        <v>7204</v>
      </c>
      <c r="B94" s="3">
        <v>0</v>
      </c>
      <c r="C94" s="3" t="str">
        <f t="shared" si="1"/>
        <v>Fail</v>
      </c>
    </row>
    <row r="95" spans="1:3" x14ac:dyDescent="0.2">
      <c r="A95" t="s">
        <v>7205</v>
      </c>
      <c r="B95" s="3">
        <v>0</v>
      </c>
      <c r="C95" s="3" t="str">
        <f t="shared" si="1"/>
        <v>Fail</v>
      </c>
    </row>
    <row r="96" spans="1:3" x14ac:dyDescent="0.2">
      <c r="A96" t="s">
        <v>7206</v>
      </c>
      <c r="B96" s="3">
        <v>0</v>
      </c>
      <c r="C96" s="3" t="str">
        <f t="shared" si="1"/>
        <v>Fail</v>
      </c>
    </row>
    <row r="97" spans="1:3" x14ac:dyDescent="0.2">
      <c r="A97" t="s">
        <v>7207</v>
      </c>
      <c r="B97" s="3">
        <v>0</v>
      </c>
      <c r="C97" s="3" t="str">
        <f t="shared" si="1"/>
        <v>Fail</v>
      </c>
    </row>
    <row r="98" spans="1:3" x14ac:dyDescent="0.2">
      <c r="A98" t="s">
        <v>7208</v>
      </c>
      <c r="B98" s="3">
        <v>0</v>
      </c>
      <c r="C98" s="3" t="str">
        <f t="shared" si="1"/>
        <v>Fail</v>
      </c>
    </row>
    <row r="99" spans="1:3" x14ac:dyDescent="0.2">
      <c r="A99" t="s">
        <v>7209</v>
      </c>
      <c r="B99" s="3">
        <v>0</v>
      </c>
      <c r="C99" s="3" t="str">
        <f t="shared" si="1"/>
        <v>Fail</v>
      </c>
    </row>
    <row r="100" spans="1:3" x14ac:dyDescent="0.2">
      <c r="A100" t="s">
        <v>7210</v>
      </c>
      <c r="B100" s="3">
        <v>0</v>
      </c>
      <c r="C100" s="3" t="str">
        <f t="shared" si="1"/>
        <v>Fail</v>
      </c>
    </row>
    <row r="101" spans="1:3" x14ac:dyDescent="0.2">
      <c r="A101" t="s">
        <v>7211</v>
      </c>
      <c r="B101" s="3">
        <v>0</v>
      </c>
      <c r="C101" s="3" t="str">
        <f t="shared" si="1"/>
        <v>Fail</v>
      </c>
    </row>
    <row r="102" spans="1:3" x14ac:dyDescent="0.2">
      <c r="A102" t="s">
        <v>7212</v>
      </c>
      <c r="B102" s="3">
        <v>0</v>
      </c>
      <c r="C102" s="3" t="str">
        <f t="shared" si="1"/>
        <v>Fail</v>
      </c>
    </row>
    <row r="103" spans="1:3" x14ac:dyDescent="0.2">
      <c r="A103" t="s">
        <v>7213</v>
      </c>
      <c r="B103" s="3">
        <v>6</v>
      </c>
      <c r="C103" s="3" t="str">
        <f t="shared" si="1"/>
        <v>Pass</v>
      </c>
    </row>
    <row r="104" spans="1:3" x14ac:dyDescent="0.2">
      <c r="A104" t="s">
        <v>7214</v>
      </c>
      <c r="B104" s="3">
        <v>0</v>
      </c>
      <c r="C104" s="3" t="str">
        <f t="shared" si="1"/>
        <v>Fail</v>
      </c>
    </row>
    <row r="105" spans="1:3" x14ac:dyDescent="0.2">
      <c r="A105" t="s">
        <v>7215</v>
      </c>
      <c r="B105" s="3">
        <v>0</v>
      </c>
      <c r="C105" s="3" t="str">
        <f t="shared" si="1"/>
        <v>Fail</v>
      </c>
    </row>
    <row r="106" spans="1:3" x14ac:dyDescent="0.2">
      <c r="A106" t="s">
        <v>7216</v>
      </c>
      <c r="B106" s="3">
        <v>1</v>
      </c>
      <c r="C106" s="3" t="str">
        <f t="shared" si="1"/>
        <v>Fail</v>
      </c>
    </row>
    <row r="107" spans="1:3" x14ac:dyDescent="0.2">
      <c r="A107" t="s">
        <v>7217</v>
      </c>
      <c r="B107" s="3">
        <v>0</v>
      </c>
      <c r="C107" s="3" t="str">
        <f t="shared" si="1"/>
        <v>Fail</v>
      </c>
    </row>
    <row r="108" spans="1:3" x14ac:dyDescent="0.2">
      <c r="A108" t="s">
        <v>7218</v>
      </c>
      <c r="B108" s="3">
        <v>0</v>
      </c>
      <c r="C108" s="3" t="str">
        <f t="shared" si="1"/>
        <v>Fail</v>
      </c>
    </row>
    <row r="109" spans="1:3" x14ac:dyDescent="0.2">
      <c r="A109" t="s">
        <v>7219</v>
      </c>
      <c r="B109" s="3">
        <v>6</v>
      </c>
      <c r="C109" s="3" t="str">
        <f t="shared" si="1"/>
        <v>Pass</v>
      </c>
    </row>
    <row r="110" spans="1:3" x14ac:dyDescent="0.2">
      <c r="A110" t="s">
        <v>7220</v>
      </c>
      <c r="B110" s="3">
        <v>0</v>
      </c>
      <c r="C110" s="3" t="str">
        <f t="shared" si="1"/>
        <v>Fail</v>
      </c>
    </row>
    <row r="111" spans="1:3" x14ac:dyDescent="0.2">
      <c r="A111" t="s">
        <v>7221</v>
      </c>
      <c r="B111" s="3">
        <v>0</v>
      </c>
      <c r="C111" s="3" t="str">
        <f t="shared" si="1"/>
        <v>Fail</v>
      </c>
    </row>
    <row r="112" spans="1:3" x14ac:dyDescent="0.2">
      <c r="A112" t="s">
        <v>7222</v>
      </c>
      <c r="B112" s="3">
        <v>0</v>
      </c>
      <c r="C112" s="3" t="str">
        <f t="shared" si="1"/>
        <v>Fail</v>
      </c>
    </row>
    <row r="113" spans="1:3" x14ac:dyDescent="0.2">
      <c r="A113" t="s">
        <v>7223</v>
      </c>
      <c r="B113" s="3">
        <v>0</v>
      </c>
      <c r="C113" s="3" t="str">
        <f t="shared" si="1"/>
        <v>Fail</v>
      </c>
    </row>
    <row r="114" spans="1:3" x14ac:dyDescent="0.2">
      <c r="A114" t="s">
        <v>7224</v>
      </c>
      <c r="B114" s="3">
        <v>2</v>
      </c>
      <c r="C114" s="3" t="str">
        <f t="shared" si="1"/>
        <v>Fail</v>
      </c>
    </row>
    <row r="115" spans="1:3" x14ac:dyDescent="0.2">
      <c r="A115" t="s">
        <v>7225</v>
      </c>
      <c r="B115" s="3">
        <v>1</v>
      </c>
      <c r="C115" s="3" t="str">
        <f t="shared" si="1"/>
        <v>Fail</v>
      </c>
    </row>
    <row r="116" spans="1:3" x14ac:dyDescent="0.2">
      <c r="A116" t="s">
        <v>7226</v>
      </c>
      <c r="B116" s="3">
        <v>0</v>
      </c>
      <c r="C116" s="3" t="str">
        <f t="shared" si="1"/>
        <v>Fail</v>
      </c>
    </row>
    <row r="117" spans="1:3" x14ac:dyDescent="0.2">
      <c r="A117" t="s">
        <v>7227</v>
      </c>
      <c r="B117" s="3">
        <v>0</v>
      </c>
      <c r="C117" s="3" t="str">
        <f t="shared" si="1"/>
        <v>Fail</v>
      </c>
    </row>
    <row r="118" spans="1:3" x14ac:dyDescent="0.2">
      <c r="A118" t="s">
        <v>7228</v>
      </c>
      <c r="B118" s="3">
        <v>0</v>
      </c>
      <c r="C118" s="3" t="str">
        <f t="shared" si="1"/>
        <v>Fail</v>
      </c>
    </row>
    <row r="119" spans="1:3" x14ac:dyDescent="0.2">
      <c r="A119" t="s">
        <v>7229</v>
      </c>
      <c r="B119" s="3">
        <v>0</v>
      </c>
      <c r="C119" s="3" t="str">
        <f t="shared" si="1"/>
        <v>Fail</v>
      </c>
    </row>
    <row r="120" spans="1:3" x14ac:dyDescent="0.2">
      <c r="A120" t="s">
        <v>7230</v>
      </c>
      <c r="B120" s="3">
        <v>0</v>
      </c>
      <c r="C120" s="3" t="str">
        <f t="shared" si="1"/>
        <v>Fail</v>
      </c>
    </row>
    <row r="121" spans="1:3" x14ac:dyDescent="0.2">
      <c r="A121" t="s">
        <v>7231</v>
      </c>
      <c r="B121" s="3">
        <v>0</v>
      </c>
      <c r="C121" s="3" t="str">
        <f t="shared" si="1"/>
        <v>Fail</v>
      </c>
    </row>
    <row r="122" spans="1:3" x14ac:dyDescent="0.2">
      <c r="A122" t="s">
        <v>7232</v>
      </c>
      <c r="B122" s="3">
        <v>0</v>
      </c>
      <c r="C122" s="3" t="str">
        <f t="shared" si="1"/>
        <v>Fail</v>
      </c>
    </row>
    <row r="123" spans="1:3" x14ac:dyDescent="0.2">
      <c r="A123" t="s">
        <v>7233</v>
      </c>
      <c r="B123" s="3">
        <v>1</v>
      </c>
      <c r="C123" s="3" t="str">
        <f t="shared" si="1"/>
        <v>Fail</v>
      </c>
    </row>
    <row r="124" spans="1:3" x14ac:dyDescent="0.2">
      <c r="A124" t="s">
        <v>7234</v>
      </c>
      <c r="B124" s="3">
        <v>8</v>
      </c>
      <c r="C124" s="3" t="str">
        <f t="shared" si="1"/>
        <v>Pass</v>
      </c>
    </row>
    <row r="125" spans="1:3" x14ac:dyDescent="0.2">
      <c r="A125" t="s">
        <v>7235</v>
      </c>
      <c r="B125" s="3">
        <v>0</v>
      </c>
      <c r="C125" s="3" t="str">
        <f t="shared" si="1"/>
        <v>Fail</v>
      </c>
    </row>
    <row r="126" spans="1:3" x14ac:dyDescent="0.2">
      <c r="A126" t="s">
        <v>7236</v>
      </c>
      <c r="B126" s="3">
        <v>4</v>
      </c>
      <c r="C126" s="3" t="str">
        <f t="shared" si="1"/>
        <v>Fail</v>
      </c>
    </row>
    <row r="127" spans="1:3" x14ac:dyDescent="0.2">
      <c r="A127" t="s">
        <v>7237</v>
      </c>
      <c r="B127" s="3">
        <v>0</v>
      </c>
      <c r="C127" s="3" t="str">
        <f t="shared" si="1"/>
        <v>Fail</v>
      </c>
    </row>
    <row r="128" spans="1:3" x14ac:dyDescent="0.2">
      <c r="A128" t="s">
        <v>7238</v>
      </c>
      <c r="B128" s="3">
        <v>0</v>
      </c>
      <c r="C128" s="3" t="str">
        <f t="shared" si="1"/>
        <v>Fail</v>
      </c>
    </row>
    <row r="129" spans="1:3" x14ac:dyDescent="0.2">
      <c r="A129" t="s">
        <v>7239</v>
      </c>
      <c r="B129" s="3">
        <v>0</v>
      </c>
      <c r="C129" s="3" t="str">
        <f t="shared" si="1"/>
        <v>Fail</v>
      </c>
    </row>
    <row r="130" spans="1:3" x14ac:dyDescent="0.2">
      <c r="A130" t="s">
        <v>7240</v>
      </c>
      <c r="B130" s="3">
        <v>0</v>
      </c>
      <c r="C130" s="3" t="str">
        <f t="shared" ref="C130:C193" si="2">IF(B130&lt;5, "Fail", "Pass")</f>
        <v>Fail</v>
      </c>
    </row>
    <row r="131" spans="1:3" x14ac:dyDescent="0.2">
      <c r="A131" t="s">
        <v>7241</v>
      </c>
      <c r="B131" s="3">
        <v>0</v>
      </c>
      <c r="C131" s="3" t="str">
        <f t="shared" si="2"/>
        <v>Fail</v>
      </c>
    </row>
    <row r="132" spans="1:3" x14ac:dyDescent="0.2">
      <c r="A132" t="s">
        <v>7242</v>
      </c>
      <c r="B132" s="3">
        <v>0</v>
      </c>
      <c r="C132" s="3" t="str">
        <f t="shared" si="2"/>
        <v>Fail</v>
      </c>
    </row>
    <row r="133" spans="1:3" x14ac:dyDescent="0.2">
      <c r="A133" t="s">
        <v>7243</v>
      </c>
      <c r="B133" s="3">
        <v>0</v>
      </c>
      <c r="C133" s="3" t="str">
        <f t="shared" si="2"/>
        <v>Fail</v>
      </c>
    </row>
    <row r="134" spans="1:3" x14ac:dyDescent="0.2">
      <c r="A134" t="s">
        <v>7244</v>
      </c>
      <c r="B134" s="3">
        <v>0</v>
      </c>
      <c r="C134" s="3" t="str">
        <f t="shared" si="2"/>
        <v>Fail</v>
      </c>
    </row>
    <row r="135" spans="1:3" x14ac:dyDescent="0.2">
      <c r="A135" t="s">
        <v>7245</v>
      </c>
      <c r="B135" s="3">
        <v>0</v>
      </c>
      <c r="C135" s="3" t="str">
        <f t="shared" si="2"/>
        <v>Fail</v>
      </c>
    </row>
    <row r="136" spans="1:3" x14ac:dyDescent="0.2">
      <c r="A136" t="s">
        <v>7246</v>
      </c>
      <c r="B136" s="3">
        <v>0</v>
      </c>
      <c r="C136" s="3" t="str">
        <f t="shared" si="2"/>
        <v>Fail</v>
      </c>
    </row>
    <row r="137" spans="1:3" x14ac:dyDescent="0.2">
      <c r="A137" t="s">
        <v>7247</v>
      </c>
      <c r="B137" s="3">
        <v>6</v>
      </c>
      <c r="C137" s="3" t="str">
        <f t="shared" si="2"/>
        <v>Pass</v>
      </c>
    </row>
    <row r="138" spans="1:3" x14ac:dyDescent="0.2">
      <c r="A138" t="s">
        <v>7248</v>
      </c>
      <c r="B138" s="3">
        <v>0</v>
      </c>
      <c r="C138" s="3" t="str">
        <f t="shared" si="2"/>
        <v>Fail</v>
      </c>
    </row>
    <row r="139" spans="1:3" x14ac:dyDescent="0.2">
      <c r="A139" t="s">
        <v>7249</v>
      </c>
      <c r="B139" s="3">
        <v>0</v>
      </c>
      <c r="C139" s="3" t="str">
        <f t="shared" si="2"/>
        <v>Fail</v>
      </c>
    </row>
    <row r="140" spans="1:3" x14ac:dyDescent="0.2">
      <c r="A140" t="s">
        <v>7250</v>
      </c>
      <c r="B140" s="3">
        <v>0</v>
      </c>
      <c r="C140" s="3" t="str">
        <f t="shared" si="2"/>
        <v>Fail</v>
      </c>
    </row>
    <row r="141" spans="1:3" x14ac:dyDescent="0.2">
      <c r="A141" t="s">
        <v>7251</v>
      </c>
      <c r="B141" s="3">
        <v>0</v>
      </c>
      <c r="C141" s="3" t="str">
        <f t="shared" si="2"/>
        <v>Fail</v>
      </c>
    </row>
    <row r="142" spans="1:3" x14ac:dyDescent="0.2">
      <c r="A142" t="s">
        <v>7252</v>
      </c>
      <c r="B142" s="3">
        <v>0</v>
      </c>
      <c r="C142" s="3" t="str">
        <f t="shared" si="2"/>
        <v>Fail</v>
      </c>
    </row>
    <row r="143" spans="1:3" x14ac:dyDescent="0.2">
      <c r="A143" t="s">
        <v>7253</v>
      </c>
      <c r="B143" s="3">
        <v>0</v>
      </c>
      <c r="C143" s="3" t="str">
        <f t="shared" si="2"/>
        <v>Fail</v>
      </c>
    </row>
    <row r="144" spans="1:3" x14ac:dyDescent="0.2">
      <c r="A144" t="s">
        <v>7254</v>
      </c>
      <c r="B144" s="3">
        <v>0</v>
      </c>
      <c r="C144" s="3" t="str">
        <f t="shared" si="2"/>
        <v>Fail</v>
      </c>
    </row>
    <row r="145" spans="1:3" x14ac:dyDescent="0.2">
      <c r="A145" t="s">
        <v>7255</v>
      </c>
      <c r="B145" s="3">
        <v>0</v>
      </c>
      <c r="C145" s="3" t="str">
        <f t="shared" si="2"/>
        <v>Fail</v>
      </c>
    </row>
    <row r="146" spans="1:3" x14ac:dyDescent="0.2">
      <c r="A146" t="s">
        <v>7256</v>
      </c>
      <c r="B146" s="3">
        <v>0</v>
      </c>
      <c r="C146" s="3" t="str">
        <f t="shared" si="2"/>
        <v>Fail</v>
      </c>
    </row>
    <row r="147" spans="1:3" x14ac:dyDescent="0.2">
      <c r="A147" t="s">
        <v>7257</v>
      </c>
      <c r="B147" s="3">
        <v>0</v>
      </c>
      <c r="C147" s="3" t="str">
        <f t="shared" si="2"/>
        <v>Fail</v>
      </c>
    </row>
    <row r="148" spans="1:3" x14ac:dyDescent="0.2">
      <c r="A148" t="s">
        <v>7258</v>
      </c>
      <c r="B148" s="3">
        <v>1</v>
      </c>
      <c r="C148" s="3" t="str">
        <f t="shared" si="2"/>
        <v>Fail</v>
      </c>
    </row>
    <row r="149" spans="1:3" x14ac:dyDescent="0.2">
      <c r="A149" t="s">
        <v>7259</v>
      </c>
      <c r="B149" s="3">
        <v>0</v>
      </c>
      <c r="C149" s="3" t="str">
        <f t="shared" si="2"/>
        <v>Fail</v>
      </c>
    </row>
    <row r="150" spans="1:3" x14ac:dyDescent="0.2">
      <c r="A150" t="s">
        <v>7260</v>
      </c>
      <c r="B150" s="3">
        <v>0</v>
      </c>
      <c r="C150" s="3" t="str">
        <f t="shared" si="2"/>
        <v>Fail</v>
      </c>
    </row>
    <row r="151" spans="1:3" x14ac:dyDescent="0.2">
      <c r="A151" t="s">
        <v>7261</v>
      </c>
      <c r="B151" s="3">
        <v>0</v>
      </c>
      <c r="C151" s="3" t="str">
        <f t="shared" si="2"/>
        <v>Fail</v>
      </c>
    </row>
    <row r="152" spans="1:3" x14ac:dyDescent="0.2">
      <c r="A152" t="s">
        <v>7262</v>
      </c>
      <c r="B152" s="3">
        <v>0</v>
      </c>
      <c r="C152" s="3" t="str">
        <f t="shared" si="2"/>
        <v>Fail</v>
      </c>
    </row>
    <row r="153" spans="1:3" x14ac:dyDescent="0.2">
      <c r="A153" t="s">
        <v>7263</v>
      </c>
      <c r="B153" s="3">
        <v>0</v>
      </c>
      <c r="C153" s="3" t="str">
        <f t="shared" si="2"/>
        <v>Fail</v>
      </c>
    </row>
    <row r="154" spans="1:3" x14ac:dyDescent="0.2">
      <c r="A154" t="s">
        <v>7264</v>
      </c>
      <c r="B154" s="3">
        <v>0</v>
      </c>
      <c r="C154" s="3" t="str">
        <f t="shared" si="2"/>
        <v>Fail</v>
      </c>
    </row>
    <row r="155" spans="1:3" x14ac:dyDescent="0.2">
      <c r="A155" t="s">
        <v>7265</v>
      </c>
      <c r="B155" s="3">
        <v>0</v>
      </c>
      <c r="C155" s="3" t="str">
        <f t="shared" si="2"/>
        <v>Fail</v>
      </c>
    </row>
    <row r="156" spans="1:3" x14ac:dyDescent="0.2">
      <c r="A156" t="s">
        <v>7266</v>
      </c>
      <c r="B156" s="3">
        <v>0</v>
      </c>
      <c r="C156" s="3" t="str">
        <f t="shared" si="2"/>
        <v>Fail</v>
      </c>
    </row>
    <row r="157" spans="1:3" x14ac:dyDescent="0.2">
      <c r="A157" t="s">
        <v>7267</v>
      </c>
      <c r="B157" s="3">
        <v>0</v>
      </c>
      <c r="C157" s="3" t="str">
        <f t="shared" si="2"/>
        <v>Fail</v>
      </c>
    </row>
    <row r="158" spans="1:3" x14ac:dyDescent="0.2">
      <c r="A158" t="s">
        <v>7268</v>
      </c>
      <c r="B158" s="3">
        <v>0</v>
      </c>
      <c r="C158" s="3" t="str">
        <f t="shared" si="2"/>
        <v>Fail</v>
      </c>
    </row>
    <row r="159" spans="1:3" x14ac:dyDescent="0.2">
      <c r="A159" t="s">
        <v>7269</v>
      </c>
      <c r="B159" s="3">
        <v>1</v>
      </c>
      <c r="C159" s="3" t="str">
        <f t="shared" si="2"/>
        <v>Fail</v>
      </c>
    </row>
    <row r="160" spans="1:3" x14ac:dyDescent="0.2">
      <c r="A160" t="s">
        <v>7270</v>
      </c>
      <c r="B160" s="3">
        <v>0</v>
      </c>
      <c r="C160" s="3" t="str">
        <f t="shared" si="2"/>
        <v>Fail</v>
      </c>
    </row>
    <row r="161" spans="1:3" x14ac:dyDescent="0.2">
      <c r="A161" t="s">
        <v>7271</v>
      </c>
      <c r="B161" s="3">
        <v>0</v>
      </c>
      <c r="C161" s="3" t="str">
        <f t="shared" si="2"/>
        <v>Fail</v>
      </c>
    </row>
    <row r="162" spans="1:3" x14ac:dyDescent="0.2">
      <c r="A162" t="s">
        <v>7272</v>
      </c>
      <c r="B162" s="3">
        <v>0</v>
      </c>
      <c r="C162" s="3" t="str">
        <f t="shared" si="2"/>
        <v>Fail</v>
      </c>
    </row>
    <row r="163" spans="1:3" x14ac:dyDescent="0.2">
      <c r="A163" t="s">
        <v>7273</v>
      </c>
      <c r="B163" s="3">
        <v>0</v>
      </c>
      <c r="C163" s="3" t="str">
        <f t="shared" si="2"/>
        <v>Fail</v>
      </c>
    </row>
    <row r="164" spans="1:3" x14ac:dyDescent="0.2">
      <c r="A164" t="s">
        <v>7274</v>
      </c>
      <c r="B164" s="3">
        <v>0</v>
      </c>
      <c r="C164" s="3" t="str">
        <f t="shared" si="2"/>
        <v>Fail</v>
      </c>
    </row>
    <row r="165" spans="1:3" x14ac:dyDescent="0.2">
      <c r="A165" t="s">
        <v>7275</v>
      </c>
      <c r="B165" s="3">
        <v>0</v>
      </c>
      <c r="C165" s="3" t="str">
        <f t="shared" si="2"/>
        <v>Fail</v>
      </c>
    </row>
    <row r="166" spans="1:3" x14ac:dyDescent="0.2">
      <c r="A166" t="s">
        <v>7276</v>
      </c>
      <c r="B166" s="3">
        <v>0</v>
      </c>
      <c r="C166" s="3" t="str">
        <f t="shared" si="2"/>
        <v>Fail</v>
      </c>
    </row>
    <row r="167" spans="1:3" x14ac:dyDescent="0.2">
      <c r="A167" t="s">
        <v>7277</v>
      </c>
      <c r="B167" s="3">
        <v>0</v>
      </c>
      <c r="C167" s="3" t="str">
        <f t="shared" si="2"/>
        <v>Fail</v>
      </c>
    </row>
    <row r="168" spans="1:3" x14ac:dyDescent="0.2">
      <c r="A168" t="s">
        <v>7278</v>
      </c>
      <c r="B168" s="3">
        <v>0</v>
      </c>
      <c r="C168" s="3" t="str">
        <f t="shared" si="2"/>
        <v>Fail</v>
      </c>
    </row>
    <row r="169" spans="1:3" x14ac:dyDescent="0.2">
      <c r="A169" t="s">
        <v>7279</v>
      </c>
      <c r="B169" s="3">
        <v>1</v>
      </c>
      <c r="C169" s="3" t="str">
        <f t="shared" si="2"/>
        <v>Fail</v>
      </c>
    </row>
    <row r="170" spans="1:3" x14ac:dyDescent="0.2">
      <c r="A170" t="s">
        <v>7280</v>
      </c>
      <c r="B170" s="3">
        <v>2</v>
      </c>
      <c r="C170" s="3" t="str">
        <f t="shared" si="2"/>
        <v>Fail</v>
      </c>
    </row>
    <row r="171" spans="1:3" x14ac:dyDescent="0.2">
      <c r="A171" t="s">
        <v>7281</v>
      </c>
      <c r="B171" s="3">
        <v>56</v>
      </c>
      <c r="C171" s="3" t="str">
        <f t="shared" si="2"/>
        <v>Pass</v>
      </c>
    </row>
    <row r="172" spans="1:3" x14ac:dyDescent="0.2">
      <c r="A172" t="s">
        <v>7282</v>
      </c>
      <c r="B172" s="3">
        <v>18</v>
      </c>
      <c r="C172" s="3" t="str">
        <f t="shared" si="2"/>
        <v>Pass</v>
      </c>
    </row>
    <row r="173" spans="1:3" x14ac:dyDescent="0.2">
      <c r="A173" t="s">
        <v>7283</v>
      </c>
      <c r="B173" s="3">
        <v>56</v>
      </c>
      <c r="C173" s="3" t="str">
        <f t="shared" si="2"/>
        <v>Pass</v>
      </c>
    </row>
    <row r="174" spans="1:3" x14ac:dyDescent="0.2">
      <c r="A174" t="s">
        <v>7284</v>
      </c>
      <c r="B174" s="3">
        <v>48</v>
      </c>
      <c r="C174" s="3" t="str">
        <f t="shared" si="2"/>
        <v>Pass</v>
      </c>
    </row>
    <row r="175" spans="1:3" x14ac:dyDescent="0.2">
      <c r="A175" t="s">
        <v>7285</v>
      </c>
      <c r="B175" s="3">
        <v>16</v>
      </c>
      <c r="C175" s="3" t="str">
        <f t="shared" si="2"/>
        <v>Pass</v>
      </c>
    </row>
    <row r="176" spans="1:3" x14ac:dyDescent="0.2">
      <c r="A176" t="s">
        <v>7286</v>
      </c>
      <c r="B176" s="3">
        <v>4</v>
      </c>
      <c r="C176" s="3" t="str">
        <f t="shared" si="2"/>
        <v>Fail</v>
      </c>
    </row>
    <row r="177" spans="1:3" x14ac:dyDescent="0.2">
      <c r="A177" t="s">
        <v>7287</v>
      </c>
      <c r="B177" s="3">
        <v>21</v>
      </c>
      <c r="C177" s="3" t="str">
        <f t="shared" si="2"/>
        <v>Pass</v>
      </c>
    </row>
    <row r="178" spans="1:3" x14ac:dyDescent="0.2">
      <c r="A178" t="s">
        <v>7288</v>
      </c>
      <c r="B178" s="3">
        <v>0</v>
      </c>
      <c r="C178" s="3" t="str">
        <f t="shared" si="2"/>
        <v>Fail</v>
      </c>
    </row>
    <row r="179" spans="1:3" x14ac:dyDescent="0.2">
      <c r="A179" t="s">
        <v>7289</v>
      </c>
      <c r="B179" s="3">
        <v>0</v>
      </c>
      <c r="C179" s="3" t="str">
        <f t="shared" si="2"/>
        <v>Fail</v>
      </c>
    </row>
    <row r="180" spans="1:3" x14ac:dyDescent="0.2">
      <c r="A180" t="s">
        <v>7290</v>
      </c>
      <c r="B180" s="3">
        <v>0</v>
      </c>
      <c r="C180" s="3" t="str">
        <f t="shared" si="2"/>
        <v>Fail</v>
      </c>
    </row>
    <row r="181" spans="1:3" x14ac:dyDescent="0.2">
      <c r="A181" t="s">
        <v>7291</v>
      </c>
      <c r="B181" s="3">
        <v>0</v>
      </c>
      <c r="C181" s="3" t="str">
        <f t="shared" si="2"/>
        <v>Fail</v>
      </c>
    </row>
    <row r="182" spans="1:3" x14ac:dyDescent="0.2">
      <c r="A182" t="s">
        <v>7292</v>
      </c>
      <c r="B182" s="3">
        <v>0</v>
      </c>
      <c r="C182" s="3" t="str">
        <f t="shared" si="2"/>
        <v>Fail</v>
      </c>
    </row>
    <row r="183" spans="1:3" x14ac:dyDescent="0.2">
      <c r="A183" t="s">
        <v>7293</v>
      </c>
      <c r="B183" s="3">
        <v>0</v>
      </c>
      <c r="C183" s="3" t="str">
        <f t="shared" si="2"/>
        <v>Fail</v>
      </c>
    </row>
    <row r="184" spans="1:3" x14ac:dyDescent="0.2">
      <c r="A184" t="s">
        <v>7294</v>
      </c>
      <c r="B184" s="3">
        <v>1</v>
      </c>
      <c r="C184" s="3" t="str">
        <f t="shared" si="2"/>
        <v>Fail</v>
      </c>
    </row>
    <row r="185" spans="1:3" x14ac:dyDescent="0.2">
      <c r="A185" t="s">
        <v>7295</v>
      </c>
      <c r="B185" s="3">
        <v>0</v>
      </c>
      <c r="C185" s="3" t="str">
        <f t="shared" si="2"/>
        <v>Fail</v>
      </c>
    </row>
    <row r="186" spans="1:3" x14ac:dyDescent="0.2">
      <c r="A186" t="s">
        <v>7296</v>
      </c>
      <c r="B186" s="3">
        <v>2</v>
      </c>
      <c r="C186" s="3" t="str">
        <f t="shared" si="2"/>
        <v>Fail</v>
      </c>
    </row>
    <row r="187" spans="1:3" x14ac:dyDescent="0.2">
      <c r="A187" t="s">
        <v>7297</v>
      </c>
      <c r="B187" s="3">
        <v>0</v>
      </c>
      <c r="C187" s="3" t="str">
        <f t="shared" si="2"/>
        <v>Fail</v>
      </c>
    </row>
    <row r="188" spans="1:3" x14ac:dyDescent="0.2">
      <c r="A188" t="s">
        <v>7298</v>
      </c>
      <c r="B188" s="3">
        <v>0</v>
      </c>
      <c r="C188" s="3" t="str">
        <f t="shared" si="2"/>
        <v>Fail</v>
      </c>
    </row>
    <row r="189" spans="1:3" x14ac:dyDescent="0.2">
      <c r="A189" t="s">
        <v>7299</v>
      </c>
      <c r="B189" s="3">
        <v>14</v>
      </c>
      <c r="C189" s="3" t="str">
        <f t="shared" si="2"/>
        <v>Pass</v>
      </c>
    </row>
    <row r="190" spans="1:3" x14ac:dyDescent="0.2">
      <c r="A190" t="s">
        <v>7300</v>
      </c>
      <c r="B190" s="3">
        <v>4</v>
      </c>
      <c r="C190" s="3" t="str">
        <f t="shared" si="2"/>
        <v>Fail</v>
      </c>
    </row>
    <row r="191" spans="1:3" x14ac:dyDescent="0.2">
      <c r="A191" t="s">
        <v>7301</v>
      </c>
      <c r="B191" s="3">
        <v>0</v>
      </c>
      <c r="C191" s="3" t="str">
        <f t="shared" si="2"/>
        <v>Fail</v>
      </c>
    </row>
    <row r="192" spans="1:3" x14ac:dyDescent="0.2">
      <c r="A192" t="s">
        <v>7302</v>
      </c>
      <c r="B192" s="3">
        <v>19</v>
      </c>
      <c r="C192" s="3" t="str">
        <f t="shared" si="2"/>
        <v>Pass</v>
      </c>
    </row>
    <row r="193" spans="1:3" x14ac:dyDescent="0.2">
      <c r="A193" t="s">
        <v>7303</v>
      </c>
      <c r="B193" s="3">
        <v>0</v>
      </c>
      <c r="C193" s="3" t="str">
        <f t="shared" si="2"/>
        <v>Fail</v>
      </c>
    </row>
    <row r="194" spans="1:3" x14ac:dyDescent="0.2">
      <c r="A194" t="s">
        <v>7304</v>
      </c>
      <c r="B194" s="3">
        <v>0</v>
      </c>
      <c r="C194" s="3" t="str">
        <f t="shared" ref="C194:C257" si="3">IF(B194&lt;5, "Fail", "Pass")</f>
        <v>Fail</v>
      </c>
    </row>
    <row r="195" spans="1:3" x14ac:dyDescent="0.2">
      <c r="A195" t="s">
        <v>7305</v>
      </c>
      <c r="B195" s="3">
        <v>1</v>
      </c>
      <c r="C195" s="3" t="str">
        <f t="shared" si="3"/>
        <v>Fail</v>
      </c>
    </row>
    <row r="196" spans="1:3" x14ac:dyDescent="0.2">
      <c r="A196" t="s">
        <v>7306</v>
      </c>
      <c r="B196" s="3">
        <v>0</v>
      </c>
      <c r="C196" s="3" t="str">
        <f t="shared" si="3"/>
        <v>Fail</v>
      </c>
    </row>
    <row r="197" spans="1:3" x14ac:dyDescent="0.2">
      <c r="A197" t="s">
        <v>7307</v>
      </c>
      <c r="B197" s="3">
        <v>0</v>
      </c>
      <c r="C197" s="3" t="str">
        <f t="shared" si="3"/>
        <v>Fail</v>
      </c>
    </row>
    <row r="198" spans="1:3" x14ac:dyDescent="0.2">
      <c r="A198" t="s">
        <v>7308</v>
      </c>
      <c r="B198" s="3">
        <v>0</v>
      </c>
      <c r="C198" s="3" t="str">
        <f t="shared" si="3"/>
        <v>Fail</v>
      </c>
    </row>
    <row r="199" spans="1:3" x14ac:dyDescent="0.2">
      <c r="A199" t="s">
        <v>7309</v>
      </c>
      <c r="B199" s="3">
        <v>0</v>
      </c>
      <c r="C199" s="3" t="str">
        <f t="shared" si="3"/>
        <v>Fail</v>
      </c>
    </row>
    <row r="200" spans="1:3" x14ac:dyDescent="0.2">
      <c r="A200" t="s">
        <v>7310</v>
      </c>
      <c r="B200" s="3">
        <v>0</v>
      </c>
      <c r="C200" s="3" t="str">
        <f t="shared" si="3"/>
        <v>Fail</v>
      </c>
    </row>
    <row r="201" spans="1:3" x14ac:dyDescent="0.2">
      <c r="A201" t="s">
        <v>7311</v>
      </c>
      <c r="B201" s="3">
        <v>0</v>
      </c>
      <c r="C201" s="3" t="str">
        <f t="shared" si="3"/>
        <v>Fail</v>
      </c>
    </row>
    <row r="202" spans="1:3" x14ac:dyDescent="0.2">
      <c r="A202" t="s">
        <v>7312</v>
      </c>
      <c r="B202" s="3">
        <v>0</v>
      </c>
      <c r="C202" s="3" t="str">
        <f t="shared" si="3"/>
        <v>Fail</v>
      </c>
    </row>
    <row r="203" spans="1:3" x14ac:dyDescent="0.2">
      <c r="A203" t="s">
        <v>7313</v>
      </c>
      <c r="B203" s="3">
        <v>12</v>
      </c>
      <c r="C203" s="3" t="str">
        <f t="shared" si="3"/>
        <v>Pass</v>
      </c>
    </row>
    <row r="204" spans="1:3" x14ac:dyDescent="0.2">
      <c r="A204" t="s">
        <v>7314</v>
      </c>
      <c r="B204" s="3">
        <v>0</v>
      </c>
      <c r="C204" s="3" t="str">
        <f t="shared" si="3"/>
        <v>Fail</v>
      </c>
    </row>
    <row r="205" spans="1:3" x14ac:dyDescent="0.2">
      <c r="A205" t="s">
        <v>7315</v>
      </c>
      <c r="B205" s="3">
        <v>1</v>
      </c>
      <c r="C205" s="3" t="str">
        <f t="shared" si="3"/>
        <v>Fail</v>
      </c>
    </row>
    <row r="206" spans="1:3" x14ac:dyDescent="0.2">
      <c r="A206" t="s">
        <v>7316</v>
      </c>
      <c r="B206" s="3">
        <v>9</v>
      </c>
      <c r="C206" s="3" t="str">
        <f t="shared" si="3"/>
        <v>Pass</v>
      </c>
    </row>
    <row r="207" spans="1:3" x14ac:dyDescent="0.2">
      <c r="A207" t="s">
        <v>7317</v>
      </c>
      <c r="B207" s="3">
        <v>6</v>
      </c>
      <c r="C207" s="3" t="str">
        <f t="shared" si="3"/>
        <v>Pass</v>
      </c>
    </row>
    <row r="208" spans="1:3" x14ac:dyDescent="0.2">
      <c r="A208" t="s">
        <v>7318</v>
      </c>
      <c r="B208" s="3">
        <v>0</v>
      </c>
      <c r="C208" s="3" t="str">
        <f t="shared" si="3"/>
        <v>Fail</v>
      </c>
    </row>
    <row r="209" spans="1:3" x14ac:dyDescent="0.2">
      <c r="A209" t="s">
        <v>7319</v>
      </c>
      <c r="B209" s="3">
        <v>0</v>
      </c>
      <c r="C209" s="3" t="str">
        <f t="shared" si="3"/>
        <v>Fail</v>
      </c>
    </row>
    <row r="210" spans="1:3" x14ac:dyDescent="0.2">
      <c r="A210" t="s">
        <v>7320</v>
      </c>
      <c r="B210" s="3">
        <v>1</v>
      </c>
      <c r="C210" s="3" t="str">
        <f t="shared" si="3"/>
        <v>Fail</v>
      </c>
    </row>
    <row r="211" spans="1:3" x14ac:dyDescent="0.2">
      <c r="A211" t="s">
        <v>7321</v>
      </c>
      <c r="B211" s="3">
        <v>0</v>
      </c>
      <c r="C211" s="3" t="str">
        <f t="shared" si="3"/>
        <v>Fail</v>
      </c>
    </row>
    <row r="212" spans="1:3" x14ac:dyDescent="0.2">
      <c r="A212" t="s">
        <v>7322</v>
      </c>
      <c r="B212" s="3">
        <v>0</v>
      </c>
      <c r="C212" s="3" t="str">
        <f t="shared" si="3"/>
        <v>Fail</v>
      </c>
    </row>
    <row r="213" spans="1:3" x14ac:dyDescent="0.2">
      <c r="A213" t="s">
        <v>7323</v>
      </c>
      <c r="B213" s="3">
        <v>0</v>
      </c>
      <c r="C213" s="3" t="str">
        <f t="shared" si="3"/>
        <v>Fail</v>
      </c>
    </row>
    <row r="214" spans="1:3" x14ac:dyDescent="0.2">
      <c r="A214" t="s">
        <v>7324</v>
      </c>
      <c r="B214" s="3">
        <v>18</v>
      </c>
      <c r="C214" s="3" t="str">
        <f t="shared" si="3"/>
        <v>Pass</v>
      </c>
    </row>
    <row r="215" spans="1:3" x14ac:dyDescent="0.2">
      <c r="A215" t="s">
        <v>7325</v>
      </c>
      <c r="B215" s="3">
        <v>0</v>
      </c>
      <c r="C215" s="3" t="str">
        <f t="shared" si="3"/>
        <v>Fail</v>
      </c>
    </row>
    <row r="216" spans="1:3" x14ac:dyDescent="0.2">
      <c r="A216" t="s">
        <v>7326</v>
      </c>
      <c r="B216" s="3">
        <v>1</v>
      </c>
      <c r="C216" s="3" t="str">
        <f t="shared" si="3"/>
        <v>Fail</v>
      </c>
    </row>
    <row r="217" spans="1:3" x14ac:dyDescent="0.2">
      <c r="A217" t="s">
        <v>7327</v>
      </c>
      <c r="B217" s="3">
        <v>0</v>
      </c>
      <c r="C217" s="3" t="str">
        <f t="shared" si="3"/>
        <v>Fail</v>
      </c>
    </row>
    <row r="218" spans="1:3" x14ac:dyDescent="0.2">
      <c r="A218" t="s">
        <v>7328</v>
      </c>
      <c r="B218" s="3">
        <v>3</v>
      </c>
      <c r="C218" s="3" t="str">
        <f t="shared" si="3"/>
        <v>Fail</v>
      </c>
    </row>
    <row r="219" spans="1:3" x14ac:dyDescent="0.2">
      <c r="A219" t="s">
        <v>7329</v>
      </c>
      <c r="B219" s="3">
        <v>0</v>
      </c>
      <c r="C219" s="3" t="str">
        <f t="shared" si="3"/>
        <v>Fail</v>
      </c>
    </row>
    <row r="220" spans="1:3" x14ac:dyDescent="0.2">
      <c r="A220" t="s">
        <v>7330</v>
      </c>
      <c r="B220" s="3">
        <v>39</v>
      </c>
      <c r="C220" s="3" t="str">
        <f t="shared" si="3"/>
        <v>Pass</v>
      </c>
    </row>
    <row r="221" spans="1:3" x14ac:dyDescent="0.2">
      <c r="A221" t="s">
        <v>7331</v>
      </c>
      <c r="B221" s="3">
        <v>8</v>
      </c>
      <c r="C221" s="3" t="str">
        <f t="shared" si="3"/>
        <v>Pass</v>
      </c>
    </row>
    <row r="222" spans="1:3" x14ac:dyDescent="0.2">
      <c r="A222" t="s">
        <v>7332</v>
      </c>
      <c r="B222" s="3">
        <v>11</v>
      </c>
      <c r="C222" s="3" t="str">
        <f t="shared" si="3"/>
        <v>Pass</v>
      </c>
    </row>
    <row r="223" spans="1:3" x14ac:dyDescent="0.2">
      <c r="A223" t="s">
        <v>7333</v>
      </c>
      <c r="B223" s="3">
        <v>0</v>
      </c>
      <c r="C223" s="3" t="str">
        <f t="shared" si="3"/>
        <v>Fail</v>
      </c>
    </row>
    <row r="224" spans="1:3" x14ac:dyDescent="0.2">
      <c r="A224" t="s">
        <v>7334</v>
      </c>
      <c r="B224" s="3">
        <v>1</v>
      </c>
      <c r="C224" s="3" t="str">
        <f t="shared" si="3"/>
        <v>Fail</v>
      </c>
    </row>
    <row r="225" spans="1:3" x14ac:dyDescent="0.2">
      <c r="A225" t="s">
        <v>7335</v>
      </c>
      <c r="B225" s="3">
        <v>2</v>
      </c>
      <c r="C225" s="3" t="str">
        <f t="shared" si="3"/>
        <v>Fail</v>
      </c>
    </row>
    <row r="226" spans="1:3" x14ac:dyDescent="0.2">
      <c r="A226" t="s">
        <v>7336</v>
      </c>
      <c r="B226" s="3">
        <v>5</v>
      </c>
      <c r="C226" s="3" t="str">
        <f t="shared" si="3"/>
        <v>Pass</v>
      </c>
    </row>
    <row r="227" spans="1:3" x14ac:dyDescent="0.2">
      <c r="A227" t="s">
        <v>7337</v>
      </c>
      <c r="B227" s="3">
        <v>0</v>
      </c>
      <c r="C227" s="3" t="str">
        <f t="shared" si="3"/>
        <v>Fail</v>
      </c>
    </row>
    <row r="228" spans="1:3" x14ac:dyDescent="0.2">
      <c r="A228" t="s">
        <v>7338</v>
      </c>
      <c r="B228" s="3">
        <v>0</v>
      </c>
      <c r="C228" s="3" t="str">
        <f t="shared" si="3"/>
        <v>Fail</v>
      </c>
    </row>
    <row r="229" spans="1:3" x14ac:dyDescent="0.2">
      <c r="A229" t="s">
        <v>7339</v>
      </c>
      <c r="B229" s="3">
        <v>0</v>
      </c>
      <c r="C229" s="3" t="str">
        <f t="shared" si="3"/>
        <v>Fail</v>
      </c>
    </row>
    <row r="230" spans="1:3" x14ac:dyDescent="0.2">
      <c r="A230" t="s">
        <v>7340</v>
      </c>
      <c r="B230" s="3">
        <v>21</v>
      </c>
      <c r="C230" s="3" t="str">
        <f t="shared" si="3"/>
        <v>Pass</v>
      </c>
    </row>
    <row r="231" spans="1:3" x14ac:dyDescent="0.2">
      <c r="A231" t="s">
        <v>7341</v>
      </c>
      <c r="B231" s="3">
        <v>7</v>
      </c>
      <c r="C231" s="3" t="str">
        <f t="shared" si="3"/>
        <v>Pass</v>
      </c>
    </row>
    <row r="232" spans="1:3" x14ac:dyDescent="0.2">
      <c r="A232" t="s">
        <v>7342</v>
      </c>
      <c r="B232" s="3">
        <v>1</v>
      </c>
      <c r="C232" s="3" t="str">
        <f t="shared" si="3"/>
        <v>Fail</v>
      </c>
    </row>
    <row r="233" spans="1:3" x14ac:dyDescent="0.2">
      <c r="A233" t="s">
        <v>7343</v>
      </c>
      <c r="B233" s="3">
        <v>0</v>
      </c>
      <c r="C233" s="3" t="str">
        <f t="shared" si="3"/>
        <v>Fail</v>
      </c>
    </row>
    <row r="234" spans="1:3" x14ac:dyDescent="0.2">
      <c r="A234" t="s">
        <v>7344</v>
      </c>
      <c r="B234" s="3">
        <v>3</v>
      </c>
      <c r="C234" s="3" t="str">
        <f t="shared" si="3"/>
        <v>Fail</v>
      </c>
    </row>
    <row r="235" spans="1:3" x14ac:dyDescent="0.2">
      <c r="A235" t="s">
        <v>7345</v>
      </c>
      <c r="B235" s="3">
        <v>0</v>
      </c>
      <c r="C235" s="3" t="str">
        <f t="shared" si="3"/>
        <v>Fail</v>
      </c>
    </row>
    <row r="236" spans="1:3" x14ac:dyDescent="0.2">
      <c r="A236" t="s">
        <v>7346</v>
      </c>
      <c r="B236" s="3">
        <v>0</v>
      </c>
      <c r="C236" s="3" t="str">
        <f t="shared" si="3"/>
        <v>Fail</v>
      </c>
    </row>
    <row r="237" spans="1:3" x14ac:dyDescent="0.2">
      <c r="A237" t="s">
        <v>7347</v>
      </c>
      <c r="B237" s="3">
        <v>12</v>
      </c>
      <c r="C237" s="3" t="str">
        <f t="shared" si="3"/>
        <v>Pass</v>
      </c>
    </row>
    <row r="238" spans="1:3" x14ac:dyDescent="0.2">
      <c r="A238" t="s">
        <v>7348</v>
      </c>
      <c r="B238" s="3">
        <v>3</v>
      </c>
      <c r="C238" s="3" t="str">
        <f t="shared" si="3"/>
        <v>Fail</v>
      </c>
    </row>
    <row r="239" spans="1:3" x14ac:dyDescent="0.2">
      <c r="A239" t="s">
        <v>7349</v>
      </c>
      <c r="B239" s="3">
        <v>0</v>
      </c>
      <c r="C239" s="3" t="str">
        <f t="shared" si="3"/>
        <v>Fail</v>
      </c>
    </row>
    <row r="240" spans="1:3" x14ac:dyDescent="0.2">
      <c r="A240" t="s">
        <v>7350</v>
      </c>
      <c r="B240" s="3">
        <v>0</v>
      </c>
      <c r="C240" s="3" t="str">
        <f t="shared" si="3"/>
        <v>Fail</v>
      </c>
    </row>
    <row r="241" spans="1:3" x14ac:dyDescent="0.2">
      <c r="A241" t="s">
        <v>7351</v>
      </c>
      <c r="B241" s="3">
        <v>0</v>
      </c>
      <c r="C241" s="3" t="str">
        <f t="shared" si="3"/>
        <v>Fail</v>
      </c>
    </row>
    <row r="242" spans="1:3" x14ac:dyDescent="0.2">
      <c r="A242" t="s">
        <v>7352</v>
      </c>
      <c r="B242" s="3">
        <v>0</v>
      </c>
      <c r="C242" s="3" t="str">
        <f t="shared" si="3"/>
        <v>Fail</v>
      </c>
    </row>
    <row r="243" spans="1:3" x14ac:dyDescent="0.2">
      <c r="A243" t="s">
        <v>7353</v>
      </c>
      <c r="B243" s="3">
        <v>0</v>
      </c>
      <c r="C243" s="3" t="str">
        <f t="shared" si="3"/>
        <v>Fail</v>
      </c>
    </row>
    <row r="244" spans="1:3" x14ac:dyDescent="0.2">
      <c r="A244" t="s">
        <v>7354</v>
      </c>
      <c r="B244" s="3">
        <v>0</v>
      </c>
      <c r="C244" s="3" t="str">
        <f t="shared" si="3"/>
        <v>Fail</v>
      </c>
    </row>
    <row r="245" spans="1:3" x14ac:dyDescent="0.2">
      <c r="A245" t="s">
        <v>7355</v>
      </c>
      <c r="B245" s="3">
        <v>0</v>
      </c>
      <c r="C245" s="3" t="str">
        <f t="shared" si="3"/>
        <v>Fail</v>
      </c>
    </row>
    <row r="246" spans="1:3" x14ac:dyDescent="0.2">
      <c r="A246" t="s">
        <v>7356</v>
      </c>
      <c r="B246" s="3">
        <v>0</v>
      </c>
      <c r="C246" s="3" t="str">
        <f t="shared" si="3"/>
        <v>Fail</v>
      </c>
    </row>
    <row r="247" spans="1:3" x14ac:dyDescent="0.2">
      <c r="A247" t="s">
        <v>7357</v>
      </c>
      <c r="B247" s="3">
        <v>0</v>
      </c>
      <c r="C247" s="3" t="str">
        <f t="shared" si="3"/>
        <v>Fail</v>
      </c>
    </row>
    <row r="248" spans="1:3" x14ac:dyDescent="0.2">
      <c r="A248" t="s">
        <v>7358</v>
      </c>
      <c r="B248" s="3">
        <v>0</v>
      </c>
      <c r="C248" s="3" t="str">
        <f t="shared" si="3"/>
        <v>Fail</v>
      </c>
    </row>
    <row r="249" spans="1:3" x14ac:dyDescent="0.2">
      <c r="A249" t="s">
        <v>7359</v>
      </c>
      <c r="B249" s="3">
        <v>0</v>
      </c>
      <c r="C249" s="3" t="str">
        <f t="shared" si="3"/>
        <v>Fail</v>
      </c>
    </row>
    <row r="250" spans="1:3" x14ac:dyDescent="0.2">
      <c r="A250" t="s">
        <v>7360</v>
      </c>
      <c r="B250" s="3">
        <v>0</v>
      </c>
      <c r="C250" s="3" t="str">
        <f t="shared" si="3"/>
        <v>Fail</v>
      </c>
    </row>
    <row r="251" spans="1:3" x14ac:dyDescent="0.2">
      <c r="A251" t="s">
        <v>7361</v>
      </c>
      <c r="B251" s="3">
        <v>0</v>
      </c>
      <c r="C251" s="3" t="str">
        <f t="shared" si="3"/>
        <v>Fail</v>
      </c>
    </row>
    <row r="252" spans="1:3" x14ac:dyDescent="0.2">
      <c r="A252" t="s">
        <v>7362</v>
      </c>
      <c r="B252" s="3">
        <v>0</v>
      </c>
      <c r="C252" s="3" t="str">
        <f t="shared" si="3"/>
        <v>Fail</v>
      </c>
    </row>
    <row r="253" spans="1:3" x14ac:dyDescent="0.2">
      <c r="A253" t="s">
        <v>7363</v>
      </c>
      <c r="B253" s="3">
        <v>1</v>
      </c>
      <c r="C253" s="3" t="str">
        <f t="shared" si="3"/>
        <v>Fail</v>
      </c>
    </row>
    <row r="254" spans="1:3" x14ac:dyDescent="0.2">
      <c r="A254" t="s">
        <v>7364</v>
      </c>
      <c r="B254" s="3">
        <v>16</v>
      </c>
      <c r="C254" s="3" t="str">
        <f t="shared" si="3"/>
        <v>Pass</v>
      </c>
    </row>
    <row r="255" spans="1:3" x14ac:dyDescent="0.2">
      <c r="A255" t="s">
        <v>7365</v>
      </c>
      <c r="B255" s="3">
        <v>18</v>
      </c>
      <c r="C255" s="3" t="str">
        <f t="shared" si="3"/>
        <v>Pass</v>
      </c>
    </row>
    <row r="256" spans="1:3" x14ac:dyDescent="0.2">
      <c r="A256" t="s">
        <v>7366</v>
      </c>
      <c r="B256" s="3">
        <v>51</v>
      </c>
      <c r="C256" s="3" t="str">
        <f t="shared" si="3"/>
        <v>Pass</v>
      </c>
    </row>
    <row r="257" spans="1:3" x14ac:dyDescent="0.2">
      <c r="A257" t="s">
        <v>7367</v>
      </c>
      <c r="B257" s="3">
        <v>1</v>
      </c>
      <c r="C257" s="3" t="str">
        <f t="shared" si="3"/>
        <v>Fail</v>
      </c>
    </row>
    <row r="258" spans="1:3" x14ac:dyDescent="0.2">
      <c r="A258" t="s">
        <v>7368</v>
      </c>
      <c r="B258" s="3">
        <v>0</v>
      </c>
      <c r="C258" s="3" t="str">
        <f t="shared" ref="C258:C321" si="4">IF(B258&lt;5, "Fail", "Pass")</f>
        <v>Fail</v>
      </c>
    </row>
    <row r="259" spans="1:3" x14ac:dyDescent="0.2">
      <c r="A259" t="s">
        <v>7369</v>
      </c>
      <c r="B259" s="3">
        <v>0</v>
      </c>
      <c r="C259" s="3" t="str">
        <f t="shared" si="4"/>
        <v>Fail</v>
      </c>
    </row>
    <row r="260" spans="1:3" x14ac:dyDescent="0.2">
      <c r="A260" t="s">
        <v>7370</v>
      </c>
      <c r="B260" s="3">
        <v>0</v>
      </c>
      <c r="C260" s="3" t="str">
        <f t="shared" si="4"/>
        <v>Fail</v>
      </c>
    </row>
    <row r="261" spans="1:3" x14ac:dyDescent="0.2">
      <c r="A261" t="s">
        <v>7371</v>
      </c>
      <c r="B261" s="3">
        <v>0</v>
      </c>
      <c r="C261" s="3" t="str">
        <f t="shared" si="4"/>
        <v>Fail</v>
      </c>
    </row>
    <row r="262" spans="1:3" x14ac:dyDescent="0.2">
      <c r="A262" t="s">
        <v>7372</v>
      </c>
      <c r="B262" s="3">
        <v>0</v>
      </c>
      <c r="C262" s="3" t="str">
        <f t="shared" si="4"/>
        <v>Fail</v>
      </c>
    </row>
    <row r="263" spans="1:3" x14ac:dyDescent="0.2">
      <c r="A263" t="s">
        <v>7373</v>
      </c>
      <c r="B263" s="3">
        <v>2</v>
      </c>
      <c r="C263" s="3" t="str">
        <f t="shared" si="4"/>
        <v>Fail</v>
      </c>
    </row>
    <row r="264" spans="1:3" x14ac:dyDescent="0.2">
      <c r="A264" t="s">
        <v>7374</v>
      </c>
      <c r="B264" s="3">
        <v>0</v>
      </c>
      <c r="C264" s="3" t="str">
        <f t="shared" si="4"/>
        <v>Fail</v>
      </c>
    </row>
    <row r="265" spans="1:3" x14ac:dyDescent="0.2">
      <c r="A265" t="s">
        <v>7375</v>
      </c>
      <c r="B265" s="3">
        <v>0</v>
      </c>
      <c r="C265" s="3" t="str">
        <f t="shared" si="4"/>
        <v>Fail</v>
      </c>
    </row>
    <row r="266" spans="1:3" x14ac:dyDescent="0.2">
      <c r="A266" t="s">
        <v>7376</v>
      </c>
      <c r="B266" s="3">
        <v>0</v>
      </c>
      <c r="C266" s="3" t="str">
        <f t="shared" si="4"/>
        <v>Fail</v>
      </c>
    </row>
    <row r="267" spans="1:3" x14ac:dyDescent="0.2">
      <c r="A267" t="s">
        <v>7377</v>
      </c>
      <c r="B267" s="3">
        <v>4</v>
      </c>
      <c r="C267" s="3" t="str">
        <f t="shared" si="4"/>
        <v>Fail</v>
      </c>
    </row>
    <row r="268" spans="1:3" x14ac:dyDescent="0.2">
      <c r="A268" t="s">
        <v>7378</v>
      </c>
      <c r="B268" s="3">
        <v>5</v>
      </c>
      <c r="C268" s="3" t="str">
        <f t="shared" si="4"/>
        <v>Pass</v>
      </c>
    </row>
    <row r="269" spans="1:3" x14ac:dyDescent="0.2">
      <c r="A269" t="s">
        <v>7379</v>
      </c>
      <c r="B269" s="3">
        <v>15</v>
      </c>
      <c r="C269" s="3" t="str">
        <f t="shared" si="4"/>
        <v>Pass</v>
      </c>
    </row>
    <row r="270" spans="1:3" x14ac:dyDescent="0.2">
      <c r="A270" t="s">
        <v>7380</v>
      </c>
      <c r="B270" s="3">
        <v>0</v>
      </c>
      <c r="C270" s="3" t="str">
        <f t="shared" si="4"/>
        <v>Fail</v>
      </c>
    </row>
    <row r="271" spans="1:3" x14ac:dyDescent="0.2">
      <c r="A271" t="s">
        <v>7381</v>
      </c>
      <c r="B271" s="3">
        <v>0</v>
      </c>
      <c r="C271" s="3" t="str">
        <f t="shared" si="4"/>
        <v>Fail</v>
      </c>
    </row>
    <row r="272" spans="1:3" x14ac:dyDescent="0.2">
      <c r="A272" t="s">
        <v>7382</v>
      </c>
      <c r="B272" s="3">
        <v>0</v>
      </c>
      <c r="C272" s="3" t="str">
        <f t="shared" si="4"/>
        <v>Fail</v>
      </c>
    </row>
    <row r="273" spans="1:3" x14ac:dyDescent="0.2">
      <c r="A273" t="s">
        <v>7383</v>
      </c>
      <c r="B273" s="3">
        <v>0</v>
      </c>
      <c r="C273" s="3" t="str">
        <f t="shared" si="4"/>
        <v>Fail</v>
      </c>
    </row>
    <row r="274" spans="1:3" x14ac:dyDescent="0.2">
      <c r="A274" t="s">
        <v>7384</v>
      </c>
      <c r="B274" s="3">
        <v>0</v>
      </c>
      <c r="C274" s="3" t="str">
        <f t="shared" si="4"/>
        <v>Fail</v>
      </c>
    </row>
    <row r="275" spans="1:3" x14ac:dyDescent="0.2">
      <c r="A275" t="s">
        <v>7385</v>
      </c>
      <c r="B275" s="3">
        <v>0</v>
      </c>
      <c r="C275" s="3" t="str">
        <f t="shared" si="4"/>
        <v>Fail</v>
      </c>
    </row>
    <row r="276" spans="1:3" x14ac:dyDescent="0.2">
      <c r="A276" t="s">
        <v>7386</v>
      </c>
      <c r="B276" s="3">
        <v>1</v>
      </c>
      <c r="C276" s="3" t="str">
        <f t="shared" si="4"/>
        <v>Fail</v>
      </c>
    </row>
    <row r="277" spans="1:3" x14ac:dyDescent="0.2">
      <c r="A277" t="s">
        <v>7387</v>
      </c>
      <c r="B277" s="3">
        <v>3</v>
      </c>
      <c r="C277" s="3" t="str">
        <f t="shared" si="4"/>
        <v>Fail</v>
      </c>
    </row>
    <row r="278" spans="1:3" x14ac:dyDescent="0.2">
      <c r="A278" t="s">
        <v>7388</v>
      </c>
      <c r="B278" s="3">
        <v>10</v>
      </c>
      <c r="C278" s="3" t="str">
        <f t="shared" si="4"/>
        <v>Pass</v>
      </c>
    </row>
    <row r="279" spans="1:3" x14ac:dyDescent="0.2">
      <c r="A279" t="s">
        <v>7389</v>
      </c>
      <c r="B279" s="3">
        <v>54</v>
      </c>
      <c r="C279" s="3" t="str">
        <f t="shared" si="4"/>
        <v>Pass</v>
      </c>
    </row>
    <row r="280" spans="1:3" x14ac:dyDescent="0.2">
      <c r="A280" t="s">
        <v>7390</v>
      </c>
      <c r="B280" s="3">
        <v>18</v>
      </c>
      <c r="C280" s="3" t="str">
        <f t="shared" si="4"/>
        <v>Pass</v>
      </c>
    </row>
    <row r="281" spans="1:3" x14ac:dyDescent="0.2">
      <c r="A281" t="s">
        <v>7391</v>
      </c>
      <c r="B281" s="3">
        <v>2</v>
      </c>
      <c r="C281" s="3" t="str">
        <f t="shared" si="4"/>
        <v>Fail</v>
      </c>
    </row>
    <row r="282" spans="1:3" x14ac:dyDescent="0.2">
      <c r="A282" t="s">
        <v>7392</v>
      </c>
      <c r="B282" s="3">
        <v>53</v>
      </c>
      <c r="C282" s="3" t="str">
        <f t="shared" si="4"/>
        <v>Pass</v>
      </c>
    </row>
    <row r="283" spans="1:3" x14ac:dyDescent="0.2">
      <c r="A283" t="s">
        <v>7393</v>
      </c>
      <c r="B283" s="3">
        <v>23</v>
      </c>
      <c r="C283" s="3" t="str">
        <f t="shared" si="4"/>
        <v>Pass</v>
      </c>
    </row>
    <row r="284" spans="1:3" x14ac:dyDescent="0.2">
      <c r="A284" t="s">
        <v>7394</v>
      </c>
      <c r="B284" s="3">
        <v>5</v>
      </c>
      <c r="C284" s="3" t="str">
        <f t="shared" si="4"/>
        <v>Pass</v>
      </c>
    </row>
    <row r="285" spans="1:3" x14ac:dyDescent="0.2">
      <c r="A285" t="s">
        <v>7395</v>
      </c>
      <c r="B285" s="3">
        <v>14</v>
      </c>
      <c r="C285" s="3" t="str">
        <f t="shared" si="4"/>
        <v>Pass</v>
      </c>
    </row>
    <row r="286" spans="1:3" x14ac:dyDescent="0.2">
      <c r="A286" t="s">
        <v>7396</v>
      </c>
      <c r="B286" s="3">
        <v>63</v>
      </c>
      <c r="C286" s="3" t="str">
        <f t="shared" si="4"/>
        <v>Pass</v>
      </c>
    </row>
    <row r="287" spans="1:3" x14ac:dyDescent="0.2">
      <c r="A287" t="s">
        <v>7397</v>
      </c>
      <c r="B287" s="3">
        <v>1</v>
      </c>
      <c r="C287" s="3" t="str">
        <f t="shared" si="4"/>
        <v>Fail</v>
      </c>
    </row>
    <row r="288" spans="1:3" x14ac:dyDescent="0.2">
      <c r="A288" t="s">
        <v>7398</v>
      </c>
      <c r="B288" s="3">
        <v>13</v>
      </c>
      <c r="C288" s="3" t="str">
        <f t="shared" si="4"/>
        <v>Pass</v>
      </c>
    </row>
    <row r="289" spans="1:3" x14ac:dyDescent="0.2">
      <c r="A289" t="s">
        <v>7399</v>
      </c>
      <c r="B289" s="3">
        <v>62</v>
      </c>
      <c r="C289" s="3" t="str">
        <f t="shared" si="4"/>
        <v>Pass</v>
      </c>
    </row>
    <row r="290" spans="1:3" x14ac:dyDescent="0.2">
      <c r="A290" t="s">
        <v>7400</v>
      </c>
      <c r="B290" s="3">
        <v>12</v>
      </c>
      <c r="C290" s="3" t="str">
        <f t="shared" si="4"/>
        <v>Pass</v>
      </c>
    </row>
    <row r="291" spans="1:3" x14ac:dyDescent="0.2">
      <c r="A291" t="s">
        <v>7401</v>
      </c>
      <c r="B291" s="3">
        <v>41</v>
      </c>
      <c r="C291" s="3" t="str">
        <f t="shared" si="4"/>
        <v>Pass</v>
      </c>
    </row>
    <row r="292" spans="1:3" x14ac:dyDescent="0.2">
      <c r="A292" t="s">
        <v>7402</v>
      </c>
      <c r="B292" s="3">
        <v>4</v>
      </c>
      <c r="C292" s="3" t="str">
        <f t="shared" si="4"/>
        <v>Fail</v>
      </c>
    </row>
    <row r="293" spans="1:3" x14ac:dyDescent="0.2">
      <c r="A293" t="s">
        <v>7403</v>
      </c>
      <c r="B293" s="3">
        <v>78</v>
      </c>
      <c r="C293" s="3" t="str">
        <f t="shared" si="4"/>
        <v>Pass</v>
      </c>
    </row>
    <row r="294" spans="1:3" x14ac:dyDescent="0.2">
      <c r="A294" t="s">
        <v>7404</v>
      </c>
      <c r="B294" s="3">
        <v>5</v>
      </c>
      <c r="C294" s="3" t="str">
        <f t="shared" si="4"/>
        <v>Pass</v>
      </c>
    </row>
    <row r="295" spans="1:3" x14ac:dyDescent="0.2">
      <c r="A295" t="s">
        <v>7405</v>
      </c>
      <c r="B295" s="3">
        <v>25</v>
      </c>
      <c r="C295" s="3" t="str">
        <f t="shared" si="4"/>
        <v>Pass</v>
      </c>
    </row>
    <row r="296" spans="1:3" x14ac:dyDescent="0.2">
      <c r="A296" t="s">
        <v>7406</v>
      </c>
      <c r="B296" s="3">
        <v>31</v>
      </c>
      <c r="C296" s="3" t="str">
        <f t="shared" si="4"/>
        <v>Pass</v>
      </c>
    </row>
    <row r="297" spans="1:3" x14ac:dyDescent="0.2">
      <c r="A297" t="s">
        <v>7407</v>
      </c>
      <c r="B297" s="3">
        <v>68</v>
      </c>
      <c r="C297" s="3" t="str">
        <f t="shared" si="4"/>
        <v>Pass</v>
      </c>
    </row>
    <row r="298" spans="1:3" x14ac:dyDescent="0.2">
      <c r="A298" t="s">
        <v>7408</v>
      </c>
      <c r="B298" s="3">
        <v>63</v>
      </c>
      <c r="C298" s="3" t="str">
        <f t="shared" si="4"/>
        <v>Pass</v>
      </c>
    </row>
    <row r="299" spans="1:3" x14ac:dyDescent="0.2">
      <c r="A299" t="s">
        <v>7409</v>
      </c>
      <c r="B299" s="3">
        <v>58</v>
      </c>
      <c r="C299" s="3" t="str">
        <f t="shared" si="4"/>
        <v>Pass</v>
      </c>
    </row>
    <row r="300" spans="1:3" x14ac:dyDescent="0.2">
      <c r="A300" t="s">
        <v>7410</v>
      </c>
      <c r="B300" s="3">
        <v>14</v>
      </c>
      <c r="C300" s="3" t="str">
        <f t="shared" si="4"/>
        <v>Pass</v>
      </c>
    </row>
    <row r="301" spans="1:3" x14ac:dyDescent="0.2">
      <c r="A301" t="s">
        <v>7411</v>
      </c>
      <c r="B301" s="3">
        <v>41</v>
      </c>
      <c r="C301" s="3" t="str">
        <f t="shared" si="4"/>
        <v>Pass</v>
      </c>
    </row>
    <row r="302" spans="1:3" x14ac:dyDescent="0.2">
      <c r="A302" t="s">
        <v>7412</v>
      </c>
      <c r="B302" s="3">
        <v>51</v>
      </c>
      <c r="C302" s="3" t="str">
        <f t="shared" si="4"/>
        <v>Pass</v>
      </c>
    </row>
    <row r="303" spans="1:3" x14ac:dyDescent="0.2">
      <c r="A303" t="s">
        <v>7413</v>
      </c>
      <c r="B303" s="3">
        <v>0</v>
      </c>
      <c r="C303" s="3" t="str">
        <f t="shared" si="4"/>
        <v>Fail</v>
      </c>
    </row>
    <row r="304" spans="1:3" x14ac:dyDescent="0.2">
      <c r="A304" t="s">
        <v>7414</v>
      </c>
      <c r="B304" s="3">
        <v>5</v>
      </c>
      <c r="C304" s="3" t="str">
        <f t="shared" si="4"/>
        <v>Pass</v>
      </c>
    </row>
    <row r="305" spans="1:3" x14ac:dyDescent="0.2">
      <c r="A305" t="s">
        <v>7415</v>
      </c>
      <c r="B305" s="3">
        <v>10</v>
      </c>
      <c r="C305" s="3" t="str">
        <f t="shared" si="4"/>
        <v>Pass</v>
      </c>
    </row>
    <row r="306" spans="1:3" x14ac:dyDescent="0.2">
      <c r="A306" t="s">
        <v>7416</v>
      </c>
      <c r="B306" s="3">
        <v>0</v>
      </c>
      <c r="C306" s="3" t="str">
        <f t="shared" si="4"/>
        <v>Fail</v>
      </c>
    </row>
    <row r="307" spans="1:3" x14ac:dyDescent="0.2">
      <c r="A307" t="s">
        <v>7417</v>
      </c>
      <c r="B307" s="3">
        <v>0</v>
      </c>
      <c r="C307" s="3" t="str">
        <f t="shared" si="4"/>
        <v>Fail</v>
      </c>
    </row>
    <row r="308" spans="1:3" x14ac:dyDescent="0.2">
      <c r="A308" t="s">
        <v>7418</v>
      </c>
      <c r="B308" s="3">
        <v>0</v>
      </c>
      <c r="C308" s="3" t="str">
        <f t="shared" si="4"/>
        <v>Fail</v>
      </c>
    </row>
    <row r="309" spans="1:3" x14ac:dyDescent="0.2">
      <c r="A309" t="s">
        <v>7419</v>
      </c>
      <c r="B309" s="3">
        <v>58</v>
      </c>
      <c r="C309" s="3" t="str">
        <f t="shared" si="4"/>
        <v>Pass</v>
      </c>
    </row>
    <row r="310" spans="1:3" x14ac:dyDescent="0.2">
      <c r="A310" t="s">
        <v>7420</v>
      </c>
      <c r="B310" s="3">
        <v>3</v>
      </c>
      <c r="C310" s="3" t="str">
        <f t="shared" si="4"/>
        <v>Fail</v>
      </c>
    </row>
    <row r="311" spans="1:3" x14ac:dyDescent="0.2">
      <c r="A311" t="s">
        <v>7421</v>
      </c>
      <c r="B311" s="3">
        <v>37</v>
      </c>
      <c r="C311" s="3" t="str">
        <f t="shared" si="4"/>
        <v>Pass</v>
      </c>
    </row>
    <row r="312" spans="1:3" x14ac:dyDescent="0.2">
      <c r="A312" t="s">
        <v>7422</v>
      </c>
      <c r="B312" s="3">
        <v>4</v>
      </c>
      <c r="C312" s="3" t="str">
        <f t="shared" si="4"/>
        <v>Fail</v>
      </c>
    </row>
    <row r="313" spans="1:3" x14ac:dyDescent="0.2">
      <c r="A313" t="s">
        <v>7423</v>
      </c>
      <c r="B313" s="3">
        <v>3</v>
      </c>
      <c r="C313" s="3" t="str">
        <f t="shared" si="4"/>
        <v>Fail</v>
      </c>
    </row>
    <row r="314" spans="1:3" x14ac:dyDescent="0.2">
      <c r="A314" t="s">
        <v>7424</v>
      </c>
      <c r="B314" s="3">
        <v>0</v>
      </c>
      <c r="C314" s="3" t="str">
        <f t="shared" si="4"/>
        <v>Fail</v>
      </c>
    </row>
    <row r="315" spans="1:3" x14ac:dyDescent="0.2">
      <c r="A315" t="s">
        <v>7425</v>
      </c>
      <c r="B315" s="3">
        <v>39</v>
      </c>
      <c r="C315" s="3" t="str">
        <f t="shared" si="4"/>
        <v>Pass</v>
      </c>
    </row>
    <row r="316" spans="1:3" x14ac:dyDescent="0.2">
      <c r="A316" t="s">
        <v>7426</v>
      </c>
      <c r="B316" s="3">
        <v>42</v>
      </c>
      <c r="C316" s="3" t="str">
        <f t="shared" si="4"/>
        <v>Pass</v>
      </c>
    </row>
    <row r="317" spans="1:3" x14ac:dyDescent="0.2">
      <c r="A317" t="s">
        <v>7427</v>
      </c>
      <c r="B317" s="3">
        <v>7</v>
      </c>
      <c r="C317" s="3" t="str">
        <f t="shared" si="4"/>
        <v>Pass</v>
      </c>
    </row>
    <row r="318" spans="1:3" x14ac:dyDescent="0.2">
      <c r="A318" t="s">
        <v>7428</v>
      </c>
      <c r="B318" s="3">
        <v>0</v>
      </c>
      <c r="C318" s="3" t="str">
        <f t="shared" si="4"/>
        <v>Fail</v>
      </c>
    </row>
    <row r="319" spans="1:3" x14ac:dyDescent="0.2">
      <c r="A319" t="s">
        <v>7429</v>
      </c>
      <c r="B319" s="3">
        <v>6</v>
      </c>
      <c r="C319" s="3" t="str">
        <f t="shared" si="4"/>
        <v>Pass</v>
      </c>
    </row>
    <row r="320" spans="1:3" x14ac:dyDescent="0.2">
      <c r="A320" t="s">
        <v>7430</v>
      </c>
      <c r="B320" s="3">
        <v>2</v>
      </c>
      <c r="C320" s="3" t="str">
        <f t="shared" si="4"/>
        <v>Fail</v>
      </c>
    </row>
    <row r="321" spans="1:3" x14ac:dyDescent="0.2">
      <c r="A321" t="s">
        <v>7431</v>
      </c>
      <c r="B321" s="3">
        <v>1</v>
      </c>
      <c r="C321" s="3" t="str">
        <f t="shared" si="4"/>
        <v>Fail</v>
      </c>
    </row>
    <row r="322" spans="1:3" x14ac:dyDescent="0.2">
      <c r="A322" t="s">
        <v>7432</v>
      </c>
      <c r="B322" s="3">
        <v>0</v>
      </c>
      <c r="C322" s="3" t="str">
        <f t="shared" ref="C322:C385" si="5">IF(B322&lt;5, "Fail", "Pass")</f>
        <v>Fail</v>
      </c>
    </row>
    <row r="323" spans="1:3" x14ac:dyDescent="0.2">
      <c r="A323" t="s">
        <v>7433</v>
      </c>
      <c r="B323" s="3">
        <v>5</v>
      </c>
      <c r="C323" s="3" t="str">
        <f t="shared" si="5"/>
        <v>Pass</v>
      </c>
    </row>
    <row r="324" spans="1:3" x14ac:dyDescent="0.2">
      <c r="A324" t="s">
        <v>7434</v>
      </c>
      <c r="B324" s="3">
        <v>8</v>
      </c>
      <c r="C324" s="3" t="str">
        <f t="shared" si="5"/>
        <v>Pass</v>
      </c>
    </row>
    <row r="325" spans="1:3" x14ac:dyDescent="0.2">
      <c r="A325" t="s">
        <v>7435</v>
      </c>
      <c r="B325" s="3">
        <v>1</v>
      </c>
      <c r="C325" s="3" t="str">
        <f t="shared" si="5"/>
        <v>Fail</v>
      </c>
    </row>
    <row r="326" spans="1:3" x14ac:dyDescent="0.2">
      <c r="A326" t="s">
        <v>7436</v>
      </c>
      <c r="B326" s="3">
        <v>0</v>
      </c>
      <c r="C326" s="3" t="str">
        <f t="shared" si="5"/>
        <v>Fail</v>
      </c>
    </row>
    <row r="327" spans="1:3" x14ac:dyDescent="0.2">
      <c r="A327" t="s">
        <v>7437</v>
      </c>
      <c r="B327" s="3">
        <v>2</v>
      </c>
      <c r="C327" s="3" t="str">
        <f t="shared" si="5"/>
        <v>Fail</v>
      </c>
    </row>
    <row r="328" spans="1:3" x14ac:dyDescent="0.2">
      <c r="A328" t="s">
        <v>7438</v>
      </c>
      <c r="B328" s="3">
        <v>21</v>
      </c>
      <c r="C328" s="3" t="str">
        <f t="shared" si="5"/>
        <v>Pass</v>
      </c>
    </row>
    <row r="329" spans="1:3" x14ac:dyDescent="0.2">
      <c r="A329" t="s">
        <v>7439</v>
      </c>
      <c r="B329" s="3">
        <v>9</v>
      </c>
      <c r="C329" s="3" t="str">
        <f t="shared" si="5"/>
        <v>Pass</v>
      </c>
    </row>
    <row r="330" spans="1:3" x14ac:dyDescent="0.2">
      <c r="A330" t="s">
        <v>7440</v>
      </c>
      <c r="B330" s="3">
        <v>4</v>
      </c>
      <c r="C330" s="3" t="str">
        <f t="shared" si="5"/>
        <v>Fail</v>
      </c>
    </row>
    <row r="331" spans="1:3" x14ac:dyDescent="0.2">
      <c r="A331" t="s">
        <v>7441</v>
      </c>
      <c r="B331" s="3">
        <v>4</v>
      </c>
      <c r="C331" s="3" t="str">
        <f t="shared" si="5"/>
        <v>Fail</v>
      </c>
    </row>
    <row r="332" spans="1:3" x14ac:dyDescent="0.2">
      <c r="A332" t="s">
        <v>7442</v>
      </c>
      <c r="B332" s="3">
        <v>1</v>
      </c>
      <c r="C332" s="3" t="str">
        <f t="shared" si="5"/>
        <v>Fail</v>
      </c>
    </row>
    <row r="333" spans="1:3" x14ac:dyDescent="0.2">
      <c r="A333" t="s">
        <v>7443</v>
      </c>
      <c r="B333" s="3">
        <v>0</v>
      </c>
      <c r="C333" s="3" t="str">
        <f t="shared" si="5"/>
        <v>Fail</v>
      </c>
    </row>
    <row r="334" spans="1:3" x14ac:dyDescent="0.2">
      <c r="A334" t="s">
        <v>7444</v>
      </c>
      <c r="B334" s="3">
        <v>0</v>
      </c>
      <c r="C334" s="3" t="str">
        <f t="shared" si="5"/>
        <v>Fail</v>
      </c>
    </row>
    <row r="335" spans="1:3" x14ac:dyDescent="0.2">
      <c r="A335" t="s">
        <v>7445</v>
      </c>
      <c r="B335" s="3">
        <v>0</v>
      </c>
      <c r="C335" s="3" t="str">
        <f t="shared" si="5"/>
        <v>Fail</v>
      </c>
    </row>
    <row r="336" spans="1:3" x14ac:dyDescent="0.2">
      <c r="A336" t="s">
        <v>7446</v>
      </c>
      <c r="B336" s="3">
        <v>9</v>
      </c>
      <c r="C336" s="3" t="str">
        <f t="shared" si="5"/>
        <v>Pass</v>
      </c>
    </row>
    <row r="337" spans="1:3" x14ac:dyDescent="0.2">
      <c r="A337" t="s">
        <v>7447</v>
      </c>
      <c r="B337" s="3">
        <v>2</v>
      </c>
      <c r="C337" s="3" t="str">
        <f t="shared" si="5"/>
        <v>Fail</v>
      </c>
    </row>
    <row r="338" spans="1:3" x14ac:dyDescent="0.2">
      <c r="A338" t="s">
        <v>7448</v>
      </c>
      <c r="B338" s="3">
        <v>0</v>
      </c>
      <c r="C338" s="3" t="str">
        <f t="shared" si="5"/>
        <v>Fail</v>
      </c>
    </row>
    <row r="339" spans="1:3" x14ac:dyDescent="0.2">
      <c r="A339" t="s">
        <v>7449</v>
      </c>
      <c r="B339" s="3">
        <v>78</v>
      </c>
      <c r="C339" s="3" t="str">
        <f t="shared" si="5"/>
        <v>Pass</v>
      </c>
    </row>
    <row r="340" spans="1:3" x14ac:dyDescent="0.2">
      <c r="A340" t="s">
        <v>7450</v>
      </c>
      <c r="B340" s="3">
        <v>56</v>
      </c>
      <c r="C340" s="3" t="str">
        <f t="shared" si="5"/>
        <v>Pass</v>
      </c>
    </row>
    <row r="341" spans="1:3" x14ac:dyDescent="0.2">
      <c r="A341" t="s">
        <v>7451</v>
      </c>
      <c r="B341" s="3">
        <v>83</v>
      </c>
      <c r="C341" s="3" t="str">
        <f t="shared" si="5"/>
        <v>Pass</v>
      </c>
    </row>
    <row r="342" spans="1:3" x14ac:dyDescent="0.2">
      <c r="A342" t="s">
        <v>7452</v>
      </c>
      <c r="B342" s="3">
        <v>27</v>
      </c>
      <c r="C342" s="3" t="str">
        <f t="shared" si="5"/>
        <v>Pass</v>
      </c>
    </row>
    <row r="343" spans="1:3" x14ac:dyDescent="0.2">
      <c r="A343" t="s">
        <v>7453</v>
      </c>
      <c r="B343" s="3">
        <v>17</v>
      </c>
      <c r="C343" s="3" t="str">
        <f t="shared" si="5"/>
        <v>Pass</v>
      </c>
    </row>
    <row r="344" spans="1:3" x14ac:dyDescent="0.2">
      <c r="A344" t="s">
        <v>7454</v>
      </c>
      <c r="B344" s="3">
        <v>5</v>
      </c>
      <c r="C344" s="3" t="str">
        <f t="shared" si="5"/>
        <v>Pass</v>
      </c>
    </row>
    <row r="345" spans="1:3" x14ac:dyDescent="0.2">
      <c r="A345" t="s">
        <v>7455</v>
      </c>
      <c r="B345" s="3">
        <v>13</v>
      </c>
      <c r="C345" s="3" t="str">
        <f t="shared" si="5"/>
        <v>Pass</v>
      </c>
    </row>
    <row r="346" spans="1:3" x14ac:dyDescent="0.2">
      <c r="A346" t="s">
        <v>7456</v>
      </c>
      <c r="B346" s="3">
        <v>43</v>
      </c>
      <c r="C346" s="3" t="str">
        <f t="shared" si="5"/>
        <v>Pass</v>
      </c>
    </row>
    <row r="347" spans="1:3" x14ac:dyDescent="0.2">
      <c r="A347" t="s">
        <v>7457</v>
      </c>
      <c r="B347" s="3">
        <v>37</v>
      </c>
      <c r="C347" s="3" t="str">
        <f t="shared" si="5"/>
        <v>Pass</v>
      </c>
    </row>
    <row r="348" spans="1:3" x14ac:dyDescent="0.2">
      <c r="A348" t="s">
        <v>7458</v>
      </c>
      <c r="B348" s="3">
        <v>4</v>
      </c>
      <c r="C348" s="3" t="str">
        <f t="shared" si="5"/>
        <v>Fail</v>
      </c>
    </row>
    <row r="349" spans="1:3" x14ac:dyDescent="0.2">
      <c r="A349" t="s">
        <v>7459</v>
      </c>
      <c r="B349" s="3">
        <v>15</v>
      </c>
      <c r="C349" s="3" t="str">
        <f t="shared" si="5"/>
        <v>Pass</v>
      </c>
    </row>
    <row r="350" spans="1:3" x14ac:dyDescent="0.2">
      <c r="A350" t="s">
        <v>7460</v>
      </c>
      <c r="B350" s="3">
        <v>14</v>
      </c>
      <c r="C350" s="3" t="str">
        <f t="shared" si="5"/>
        <v>Pass</v>
      </c>
    </row>
    <row r="351" spans="1:3" x14ac:dyDescent="0.2">
      <c r="A351" t="s">
        <v>7461</v>
      </c>
      <c r="B351" s="3">
        <v>38</v>
      </c>
      <c r="C351" s="3" t="str">
        <f t="shared" si="5"/>
        <v>Pass</v>
      </c>
    </row>
    <row r="352" spans="1:3" x14ac:dyDescent="0.2">
      <c r="A352" t="s">
        <v>7462</v>
      </c>
      <c r="B352" s="3">
        <v>8</v>
      </c>
      <c r="C352" s="3" t="str">
        <f t="shared" si="5"/>
        <v>Pass</v>
      </c>
    </row>
    <row r="353" spans="1:3" x14ac:dyDescent="0.2">
      <c r="A353" t="s">
        <v>7463</v>
      </c>
      <c r="B353" s="3">
        <v>74</v>
      </c>
      <c r="C353" s="3" t="str">
        <f t="shared" si="5"/>
        <v>Pass</v>
      </c>
    </row>
    <row r="354" spans="1:3" x14ac:dyDescent="0.2">
      <c r="A354" t="s">
        <v>7464</v>
      </c>
      <c r="B354" s="3">
        <v>10</v>
      </c>
      <c r="C354" s="3" t="str">
        <f t="shared" si="5"/>
        <v>Pass</v>
      </c>
    </row>
    <row r="355" spans="1:3" x14ac:dyDescent="0.2">
      <c r="A355" t="s">
        <v>7465</v>
      </c>
      <c r="B355" s="3">
        <v>2</v>
      </c>
      <c r="C355" s="3" t="str">
        <f t="shared" si="5"/>
        <v>Fail</v>
      </c>
    </row>
    <row r="356" spans="1:3" x14ac:dyDescent="0.2">
      <c r="A356" t="s">
        <v>7466</v>
      </c>
      <c r="B356" s="3">
        <v>0</v>
      </c>
      <c r="C356" s="3" t="str">
        <f t="shared" si="5"/>
        <v>Fail</v>
      </c>
    </row>
    <row r="357" spans="1:3" x14ac:dyDescent="0.2">
      <c r="A357" t="s">
        <v>7467</v>
      </c>
      <c r="B357" s="3">
        <v>0</v>
      </c>
      <c r="C357" s="3" t="str">
        <f t="shared" si="5"/>
        <v>Fail</v>
      </c>
    </row>
    <row r="358" spans="1:3" x14ac:dyDescent="0.2">
      <c r="A358" t="s">
        <v>7468</v>
      </c>
      <c r="B358" s="3">
        <v>2</v>
      </c>
      <c r="C358" s="3" t="str">
        <f t="shared" si="5"/>
        <v>Fail</v>
      </c>
    </row>
    <row r="359" spans="1:3" x14ac:dyDescent="0.2">
      <c r="A359" t="s">
        <v>7469</v>
      </c>
      <c r="B359" s="3">
        <v>1</v>
      </c>
      <c r="C359" s="3" t="str">
        <f t="shared" si="5"/>
        <v>Fail</v>
      </c>
    </row>
    <row r="360" spans="1:3" x14ac:dyDescent="0.2">
      <c r="A360" t="s">
        <v>7470</v>
      </c>
      <c r="B360" s="3">
        <v>0</v>
      </c>
      <c r="C360" s="3" t="str">
        <f t="shared" si="5"/>
        <v>Fail</v>
      </c>
    </row>
    <row r="361" spans="1:3" x14ac:dyDescent="0.2">
      <c r="A361" t="s">
        <v>7471</v>
      </c>
      <c r="B361" s="3">
        <v>1</v>
      </c>
      <c r="C361" s="3" t="str">
        <f t="shared" si="5"/>
        <v>Fail</v>
      </c>
    </row>
    <row r="362" spans="1:3" x14ac:dyDescent="0.2">
      <c r="A362" t="s">
        <v>7472</v>
      </c>
      <c r="B362" s="3">
        <v>6</v>
      </c>
      <c r="C362" s="3" t="str">
        <f t="shared" si="5"/>
        <v>Pass</v>
      </c>
    </row>
    <row r="363" spans="1:3" x14ac:dyDescent="0.2">
      <c r="A363" t="s">
        <v>7473</v>
      </c>
      <c r="B363" s="3">
        <v>0</v>
      </c>
      <c r="C363" s="3" t="str">
        <f t="shared" si="5"/>
        <v>Fail</v>
      </c>
    </row>
    <row r="364" spans="1:3" x14ac:dyDescent="0.2">
      <c r="A364" t="s">
        <v>7474</v>
      </c>
      <c r="B364" s="3">
        <v>0</v>
      </c>
      <c r="C364" s="3" t="str">
        <f t="shared" si="5"/>
        <v>Fail</v>
      </c>
    </row>
    <row r="365" spans="1:3" x14ac:dyDescent="0.2">
      <c r="A365" t="s">
        <v>7475</v>
      </c>
      <c r="B365" s="3">
        <v>0</v>
      </c>
      <c r="C365" s="3" t="str">
        <f t="shared" si="5"/>
        <v>Fail</v>
      </c>
    </row>
    <row r="366" spans="1:3" x14ac:dyDescent="0.2">
      <c r="A366" t="s">
        <v>7476</v>
      </c>
      <c r="B366" s="3">
        <v>0</v>
      </c>
      <c r="C366" s="3" t="str">
        <f t="shared" si="5"/>
        <v>Fail</v>
      </c>
    </row>
    <row r="367" spans="1:3" x14ac:dyDescent="0.2">
      <c r="A367" t="s">
        <v>7477</v>
      </c>
      <c r="B367" s="3">
        <v>0</v>
      </c>
      <c r="C367" s="3" t="str">
        <f t="shared" si="5"/>
        <v>Fail</v>
      </c>
    </row>
    <row r="368" spans="1:3" x14ac:dyDescent="0.2">
      <c r="A368" t="s">
        <v>7478</v>
      </c>
      <c r="B368" s="3">
        <v>1</v>
      </c>
      <c r="C368" s="3" t="str">
        <f t="shared" si="5"/>
        <v>Fail</v>
      </c>
    </row>
    <row r="369" spans="1:3" x14ac:dyDescent="0.2">
      <c r="A369" t="s">
        <v>7479</v>
      </c>
      <c r="B369" s="3">
        <v>0</v>
      </c>
      <c r="C369" s="3" t="str">
        <f t="shared" si="5"/>
        <v>Fail</v>
      </c>
    </row>
    <row r="370" spans="1:3" x14ac:dyDescent="0.2">
      <c r="A370" t="s">
        <v>7480</v>
      </c>
      <c r="B370" s="3">
        <v>0</v>
      </c>
      <c r="C370" s="3" t="str">
        <f t="shared" si="5"/>
        <v>Fail</v>
      </c>
    </row>
    <row r="371" spans="1:3" x14ac:dyDescent="0.2">
      <c r="A371" t="s">
        <v>7481</v>
      </c>
      <c r="B371" s="3">
        <v>0</v>
      </c>
      <c r="C371" s="3" t="str">
        <f t="shared" si="5"/>
        <v>Fail</v>
      </c>
    </row>
    <row r="372" spans="1:3" x14ac:dyDescent="0.2">
      <c r="A372" t="s">
        <v>7482</v>
      </c>
      <c r="B372" s="3">
        <v>2</v>
      </c>
      <c r="C372" s="3" t="str">
        <f t="shared" si="5"/>
        <v>Fail</v>
      </c>
    </row>
    <row r="373" spans="1:3" x14ac:dyDescent="0.2">
      <c r="A373" t="s">
        <v>7483</v>
      </c>
      <c r="B373" s="3">
        <v>0</v>
      </c>
      <c r="C373" s="3" t="str">
        <f t="shared" si="5"/>
        <v>Fail</v>
      </c>
    </row>
    <row r="374" spans="1:3" x14ac:dyDescent="0.2">
      <c r="A374" t="s">
        <v>7484</v>
      </c>
      <c r="B374" s="3">
        <v>0</v>
      </c>
      <c r="C374" s="3" t="str">
        <f t="shared" si="5"/>
        <v>Fail</v>
      </c>
    </row>
    <row r="375" spans="1:3" x14ac:dyDescent="0.2">
      <c r="A375" t="s">
        <v>7485</v>
      </c>
      <c r="B375" s="3">
        <v>1</v>
      </c>
      <c r="C375" s="3" t="str">
        <f t="shared" si="5"/>
        <v>Fail</v>
      </c>
    </row>
    <row r="376" spans="1:3" x14ac:dyDescent="0.2">
      <c r="A376" t="s">
        <v>7486</v>
      </c>
      <c r="B376" s="3">
        <v>0</v>
      </c>
      <c r="C376" s="3" t="str">
        <f t="shared" si="5"/>
        <v>Fail</v>
      </c>
    </row>
    <row r="377" spans="1:3" x14ac:dyDescent="0.2">
      <c r="A377" t="s">
        <v>7487</v>
      </c>
      <c r="B377" s="3">
        <v>0</v>
      </c>
      <c r="C377" s="3" t="str">
        <f t="shared" si="5"/>
        <v>Fail</v>
      </c>
    </row>
    <row r="378" spans="1:3" x14ac:dyDescent="0.2">
      <c r="A378" t="s">
        <v>7488</v>
      </c>
      <c r="B378" s="3">
        <v>7</v>
      </c>
      <c r="C378" s="3" t="str">
        <f t="shared" si="5"/>
        <v>Pass</v>
      </c>
    </row>
    <row r="379" spans="1:3" x14ac:dyDescent="0.2">
      <c r="A379" t="s">
        <v>7489</v>
      </c>
      <c r="B379" s="3">
        <v>3</v>
      </c>
      <c r="C379" s="3" t="str">
        <f t="shared" si="5"/>
        <v>Fail</v>
      </c>
    </row>
    <row r="380" spans="1:3" x14ac:dyDescent="0.2">
      <c r="A380" t="s">
        <v>7490</v>
      </c>
      <c r="B380" s="3">
        <v>13</v>
      </c>
      <c r="C380" s="3" t="str">
        <f t="shared" si="5"/>
        <v>Pass</v>
      </c>
    </row>
    <row r="381" spans="1:3" x14ac:dyDescent="0.2">
      <c r="A381" t="s">
        <v>7491</v>
      </c>
      <c r="B381" s="3">
        <v>1</v>
      </c>
      <c r="C381" s="3" t="str">
        <f t="shared" si="5"/>
        <v>Fail</v>
      </c>
    </row>
    <row r="382" spans="1:3" x14ac:dyDescent="0.2">
      <c r="A382" t="s">
        <v>7492</v>
      </c>
      <c r="B382" s="3">
        <v>0</v>
      </c>
      <c r="C382" s="3" t="str">
        <f t="shared" si="5"/>
        <v>Fail</v>
      </c>
    </row>
    <row r="383" spans="1:3" x14ac:dyDescent="0.2">
      <c r="A383" t="s">
        <v>7493</v>
      </c>
      <c r="B383" s="3">
        <v>4</v>
      </c>
      <c r="C383" s="3" t="str">
        <f t="shared" si="5"/>
        <v>Fail</v>
      </c>
    </row>
    <row r="384" spans="1:3" x14ac:dyDescent="0.2">
      <c r="A384" t="s">
        <v>7494</v>
      </c>
      <c r="B384" s="3">
        <v>0</v>
      </c>
      <c r="C384" s="3" t="str">
        <f t="shared" si="5"/>
        <v>Fail</v>
      </c>
    </row>
    <row r="385" spans="1:3" x14ac:dyDescent="0.2">
      <c r="A385" t="s">
        <v>7495</v>
      </c>
      <c r="B385" s="3">
        <v>0</v>
      </c>
      <c r="C385" s="3" t="str">
        <f t="shared" si="5"/>
        <v>Fail</v>
      </c>
    </row>
    <row r="386" spans="1:3" x14ac:dyDescent="0.2">
      <c r="A386" t="s">
        <v>7496</v>
      </c>
      <c r="B386" s="3">
        <v>2</v>
      </c>
      <c r="C386" s="3" t="str">
        <f t="shared" ref="C386:C449" si="6">IF(B386&lt;5, "Fail", "Pass")</f>
        <v>Fail</v>
      </c>
    </row>
    <row r="387" spans="1:3" x14ac:dyDescent="0.2">
      <c r="A387" t="s">
        <v>7497</v>
      </c>
      <c r="B387" s="3">
        <v>2</v>
      </c>
      <c r="C387" s="3" t="str">
        <f t="shared" si="6"/>
        <v>Fail</v>
      </c>
    </row>
    <row r="388" spans="1:3" x14ac:dyDescent="0.2">
      <c r="A388" t="s">
        <v>7498</v>
      </c>
      <c r="B388" s="3">
        <v>0</v>
      </c>
      <c r="C388" s="3" t="str">
        <f t="shared" si="6"/>
        <v>Fail</v>
      </c>
    </row>
    <row r="389" spans="1:3" x14ac:dyDescent="0.2">
      <c r="A389" t="s">
        <v>7499</v>
      </c>
      <c r="B389" s="3">
        <v>0</v>
      </c>
      <c r="C389" s="3" t="str">
        <f t="shared" si="6"/>
        <v>Fail</v>
      </c>
    </row>
    <row r="390" spans="1:3" x14ac:dyDescent="0.2">
      <c r="A390" t="s">
        <v>7500</v>
      </c>
      <c r="B390" s="3">
        <v>1</v>
      </c>
      <c r="C390" s="3" t="str">
        <f t="shared" si="6"/>
        <v>Fail</v>
      </c>
    </row>
    <row r="391" spans="1:3" x14ac:dyDescent="0.2">
      <c r="A391" t="s">
        <v>7501</v>
      </c>
      <c r="B391" s="3">
        <v>18</v>
      </c>
      <c r="C391" s="3" t="str">
        <f t="shared" si="6"/>
        <v>Pass</v>
      </c>
    </row>
    <row r="392" spans="1:3" x14ac:dyDescent="0.2">
      <c r="A392" t="s">
        <v>7502</v>
      </c>
      <c r="B392" s="3">
        <v>2</v>
      </c>
      <c r="C392" s="3" t="str">
        <f t="shared" si="6"/>
        <v>Fail</v>
      </c>
    </row>
    <row r="393" spans="1:3" x14ac:dyDescent="0.2">
      <c r="A393" t="s">
        <v>7503</v>
      </c>
      <c r="B393" s="3">
        <v>0</v>
      </c>
      <c r="C393" s="3" t="str">
        <f t="shared" si="6"/>
        <v>Fail</v>
      </c>
    </row>
    <row r="394" spans="1:3" x14ac:dyDescent="0.2">
      <c r="A394" t="s">
        <v>7504</v>
      </c>
      <c r="B394" s="3">
        <v>0</v>
      </c>
      <c r="C394" s="3" t="str">
        <f t="shared" si="6"/>
        <v>Fail</v>
      </c>
    </row>
    <row r="395" spans="1:3" x14ac:dyDescent="0.2">
      <c r="A395" t="s">
        <v>7505</v>
      </c>
      <c r="B395" s="3">
        <v>0</v>
      </c>
      <c r="C395" s="3" t="str">
        <f t="shared" si="6"/>
        <v>Fail</v>
      </c>
    </row>
    <row r="396" spans="1:3" x14ac:dyDescent="0.2">
      <c r="A396" t="s">
        <v>7506</v>
      </c>
      <c r="B396" s="3">
        <v>0</v>
      </c>
      <c r="C396" s="3" t="str">
        <f t="shared" si="6"/>
        <v>Fail</v>
      </c>
    </row>
    <row r="397" spans="1:3" x14ac:dyDescent="0.2">
      <c r="A397" t="s">
        <v>7507</v>
      </c>
      <c r="B397" s="3">
        <v>0</v>
      </c>
      <c r="C397" s="3" t="str">
        <f t="shared" si="6"/>
        <v>Fail</v>
      </c>
    </row>
    <row r="398" spans="1:3" x14ac:dyDescent="0.2">
      <c r="A398" t="s">
        <v>7508</v>
      </c>
      <c r="B398" s="3">
        <v>0</v>
      </c>
      <c r="C398" s="3" t="str">
        <f t="shared" si="6"/>
        <v>Fail</v>
      </c>
    </row>
    <row r="399" spans="1:3" x14ac:dyDescent="0.2">
      <c r="A399" t="s">
        <v>7509</v>
      </c>
      <c r="B399" s="3">
        <v>0</v>
      </c>
      <c r="C399" s="3" t="str">
        <f t="shared" si="6"/>
        <v>Fail</v>
      </c>
    </row>
    <row r="400" spans="1:3" x14ac:dyDescent="0.2">
      <c r="A400" t="s">
        <v>7510</v>
      </c>
      <c r="B400" s="3">
        <v>0</v>
      </c>
      <c r="C400" s="3" t="str">
        <f t="shared" si="6"/>
        <v>Fail</v>
      </c>
    </row>
    <row r="401" spans="1:3" x14ac:dyDescent="0.2">
      <c r="A401" t="s">
        <v>7511</v>
      </c>
      <c r="B401" s="3">
        <v>5</v>
      </c>
      <c r="C401" s="3" t="str">
        <f t="shared" si="6"/>
        <v>Pass</v>
      </c>
    </row>
    <row r="402" spans="1:3" x14ac:dyDescent="0.2">
      <c r="A402" t="s">
        <v>7512</v>
      </c>
      <c r="B402" s="3">
        <v>0</v>
      </c>
      <c r="C402" s="3" t="str">
        <f t="shared" si="6"/>
        <v>Fail</v>
      </c>
    </row>
    <row r="403" spans="1:3" x14ac:dyDescent="0.2">
      <c r="A403" t="s">
        <v>7513</v>
      </c>
      <c r="B403" s="3">
        <v>1</v>
      </c>
      <c r="C403" s="3" t="str">
        <f t="shared" si="6"/>
        <v>Fail</v>
      </c>
    </row>
    <row r="404" spans="1:3" x14ac:dyDescent="0.2">
      <c r="A404" t="s">
        <v>7514</v>
      </c>
      <c r="B404" s="3">
        <v>0</v>
      </c>
      <c r="C404" s="3" t="str">
        <f t="shared" si="6"/>
        <v>Fail</v>
      </c>
    </row>
    <row r="405" spans="1:3" x14ac:dyDescent="0.2">
      <c r="A405" t="s">
        <v>7515</v>
      </c>
      <c r="B405" s="3">
        <v>5</v>
      </c>
      <c r="C405" s="3" t="str">
        <f t="shared" si="6"/>
        <v>Pass</v>
      </c>
    </row>
    <row r="406" spans="1:3" x14ac:dyDescent="0.2">
      <c r="A406" t="s">
        <v>7516</v>
      </c>
      <c r="B406" s="3">
        <v>36</v>
      </c>
      <c r="C406" s="3" t="str">
        <f t="shared" si="6"/>
        <v>Pass</v>
      </c>
    </row>
    <row r="407" spans="1:3" x14ac:dyDescent="0.2">
      <c r="A407" t="s">
        <v>7517</v>
      </c>
      <c r="B407" s="3">
        <v>2</v>
      </c>
      <c r="C407" s="3" t="str">
        <f t="shared" si="6"/>
        <v>Fail</v>
      </c>
    </row>
    <row r="408" spans="1:3" x14ac:dyDescent="0.2">
      <c r="A408" t="s">
        <v>7518</v>
      </c>
      <c r="B408" s="3">
        <v>25</v>
      </c>
      <c r="C408" s="3" t="str">
        <f t="shared" si="6"/>
        <v>Pass</v>
      </c>
    </row>
    <row r="409" spans="1:3" x14ac:dyDescent="0.2">
      <c r="A409" t="s">
        <v>7519</v>
      </c>
      <c r="B409" s="3">
        <v>0</v>
      </c>
      <c r="C409" s="3" t="str">
        <f t="shared" si="6"/>
        <v>Fail</v>
      </c>
    </row>
    <row r="410" spans="1:3" x14ac:dyDescent="0.2">
      <c r="A410" t="s">
        <v>7520</v>
      </c>
      <c r="B410" s="3">
        <v>1</v>
      </c>
      <c r="C410" s="3" t="str">
        <f t="shared" si="6"/>
        <v>Fail</v>
      </c>
    </row>
    <row r="411" spans="1:3" x14ac:dyDescent="0.2">
      <c r="A411" t="s">
        <v>7521</v>
      </c>
      <c r="B411" s="3">
        <v>34</v>
      </c>
      <c r="C411" s="3" t="str">
        <f t="shared" si="6"/>
        <v>Pass</v>
      </c>
    </row>
    <row r="412" spans="1:3" x14ac:dyDescent="0.2">
      <c r="A412" t="s">
        <v>7522</v>
      </c>
      <c r="B412" s="3">
        <v>8</v>
      </c>
      <c r="C412" s="3" t="str">
        <f t="shared" si="6"/>
        <v>Pass</v>
      </c>
    </row>
    <row r="413" spans="1:3" x14ac:dyDescent="0.2">
      <c r="A413" t="s">
        <v>7523</v>
      </c>
      <c r="B413" s="3">
        <v>61</v>
      </c>
      <c r="C413" s="3" t="str">
        <f t="shared" si="6"/>
        <v>Pass</v>
      </c>
    </row>
    <row r="414" spans="1:3" x14ac:dyDescent="0.2">
      <c r="A414" t="s">
        <v>7524</v>
      </c>
      <c r="B414" s="3">
        <v>0</v>
      </c>
      <c r="C414" s="3" t="str">
        <f t="shared" si="6"/>
        <v>Fail</v>
      </c>
    </row>
    <row r="415" spans="1:3" x14ac:dyDescent="0.2">
      <c r="A415" t="s">
        <v>7525</v>
      </c>
      <c r="B415" s="3">
        <v>44</v>
      </c>
      <c r="C415" s="3" t="str">
        <f t="shared" si="6"/>
        <v>Pass</v>
      </c>
    </row>
    <row r="416" spans="1:3" x14ac:dyDescent="0.2">
      <c r="A416" t="s">
        <v>7526</v>
      </c>
      <c r="B416" s="3">
        <v>2</v>
      </c>
      <c r="C416" s="3" t="str">
        <f t="shared" si="6"/>
        <v>Fail</v>
      </c>
    </row>
    <row r="417" spans="1:3" x14ac:dyDescent="0.2">
      <c r="A417" t="s">
        <v>7527</v>
      </c>
      <c r="B417" s="3">
        <v>54</v>
      </c>
      <c r="C417" s="3" t="str">
        <f t="shared" si="6"/>
        <v>Pass</v>
      </c>
    </row>
    <row r="418" spans="1:3" x14ac:dyDescent="0.2">
      <c r="A418" t="s">
        <v>7528</v>
      </c>
      <c r="B418" s="3">
        <v>0</v>
      </c>
      <c r="C418" s="3" t="str">
        <f t="shared" si="6"/>
        <v>Fail</v>
      </c>
    </row>
    <row r="419" spans="1:3" x14ac:dyDescent="0.2">
      <c r="A419" t="s">
        <v>7529</v>
      </c>
      <c r="B419" s="3">
        <v>4</v>
      </c>
      <c r="C419" s="3" t="str">
        <f t="shared" si="6"/>
        <v>Fail</v>
      </c>
    </row>
    <row r="420" spans="1:3" x14ac:dyDescent="0.2">
      <c r="A420" t="s">
        <v>7530</v>
      </c>
      <c r="B420" s="3">
        <v>9</v>
      </c>
      <c r="C420" s="3" t="str">
        <f t="shared" si="6"/>
        <v>Pass</v>
      </c>
    </row>
    <row r="421" spans="1:3" x14ac:dyDescent="0.2">
      <c r="A421" t="s">
        <v>7531</v>
      </c>
      <c r="B421" s="3">
        <v>0</v>
      </c>
      <c r="C421" s="3" t="str">
        <f t="shared" si="6"/>
        <v>Fail</v>
      </c>
    </row>
    <row r="422" spans="1:3" x14ac:dyDescent="0.2">
      <c r="A422" t="s">
        <v>7532</v>
      </c>
      <c r="B422" s="3">
        <v>41</v>
      </c>
      <c r="C422" s="3" t="str">
        <f t="shared" si="6"/>
        <v>Pass</v>
      </c>
    </row>
    <row r="423" spans="1:3" x14ac:dyDescent="0.2">
      <c r="A423" t="s">
        <v>7533</v>
      </c>
      <c r="B423" s="3">
        <v>56</v>
      </c>
      <c r="C423" s="3" t="str">
        <f t="shared" si="6"/>
        <v>Pass</v>
      </c>
    </row>
    <row r="424" spans="1:3" x14ac:dyDescent="0.2">
      <c r="A424" t="s">
        <v>7534</v>
      </c>
      <c r="B424" s="3">
        <v>2</v>
      </c>
      <c r="C424" s="3" t="str">
        <f t="shared" si="6"/>
        <v>Fail</v>
      </c>
    </row>
    <row r="425" spans="1:3" x14ac:dyDescent="0.2">
      <c r="A425" t="s">
        <v>7535</v>
      </c>
      <c r="B425" s="3">
        <v>13</v>
      </c>
      <c r="C425" s="3" t="str">
        <f t="shared" si="6"/>
        <v>Pass</v>
      </c>
    </row>
    <row r="426" spans="1:3" x14ac:dyDescent="0.2">
      <c r="A426" t="s">
        <v>7536</v>
      </c>
      <c r="B426" s="3">
        <v>20</v>
      </c>
      <c r="C426" s="3" t="str">
        <f t="shared" si="6"/>
        <v>Pass</v>
      </c>
    </row>
    <row r="427" spans="1:3" x14ac:dyDescent="0.2">
      <c r="A427" t="s">
        <v>7537</v>
      </c>
      <c r="B427" s="3">
        <v>0</v>
      </c>
      <c r="C427" s="3" t="str">
        <f t="shared" si="6"/>
        <v>Fail</v>
      </c>
    </row>
    <row r="428" spans="1:3" x14ac:dyDescent="0.2">
      <c r="A428" t="s">
        <v>7538</v>
      </c>
      <c r="B428" s="3">
        <v>0</v>
      </c>
      <c r="C428" s="3" t="str">
        <f t="shared" si="6"/>
        <v>Fail</v>
      </c>
    </row>
    <row r="429" spans="1:3" x14ac:dyDescent="0.2">
      <c r="A429" t="s">
        <v>7539</v>
      </c>
      <c r="B429" s="3">
        <v>0</v>
      </c>
      <c r="C429" s="3" t="str">
        <f t="shared" si="6"/>
        <v>Fail</v>
      </c>
    </row>
    <row r="430" spans="1:3" x14ac:dyDescent="0.2">
      <c r="A430" t="s">
        <v>7540</v>
      </c>
      <c r="B430" s="3">
        <v>0</v>
      </c>
      <c r="C430" s="3" t="str">
        <f t="shared" si="6"/>
        <v>Fail</v>
      </c>
    </row>
    <row r="431" spans="1:3" x14ac:dyDescent="0.2">
      <c r="A431" t="s">
        <v>7541</v>
      </c>
      <c r="B431" s="3">
        <v>0</v>
      </c>
      <c r="C431" s="3" t="str">
        <f t="shared" si="6"/>
        <v>Fail</v>
      </c>
    </row>
    <row r="432" spans="1:3" x14ac:dyDescent="0.2">
      <c r="A432" t="s">
        <v>7542</v>
      </c>
      <c r="B432" s="3">
        <v>6</v>
      </c>
      <c r="C432" s="3" t="str">
        <f t="shared" si="6"/>
        <v>Pass</v>
      </c>
    </row>
    <row r="433" spans="1:3" x14ac:dyDescent="0.2">
      <c r="A433" t="s">
        <v>7543</v>
      </c>
      <c r="B433" s="3">
        <v>7</v>
      </c>
      <c r="C433" s="3" t="str">
        <f t="shared" si="6"/>
        <v>Pass</v>
      </c>
    </row>
    <row r="434" spans="1:3" x14ac:dyDescent="0.2">
      <c r="A434" t="s">
        <v>7544</v>
      </c>
      <c r="B434" s="3">
        <v>11</v>
      </c>
      <c r="C434" s="3" t="str">
        <f t="shared" si="6"/>
        <v>Pass</v>
      </c>
    </row>
    <row r="435" spans="1:3" x14ac:dyDescent="0.2">
      <c r="A435" t="s">
        <v>7545</v>
      </c>
      <c r="B435" s="3">
        <v>24</v>
      </c>
      <c r="C435" s="3" t="str">
        <f t="shared" si="6"/>
        <v>Pass</v>
      </c>
    </row>
    <row r="436" spans="1:3" x14ac:dyDescent="0.2">
      <c r="A436" t="s">
        <v>7546</v>
      </c>
      <c r="B436" s="3">
        <v>2</v>
      </c>
      <c r="C436" s="3" t="str">
        <f t="shared" si="6"/>
        <v>Fail</v>
      </c>
    </row>
    <row r="437" spans="1:3" x14ac:dyDescent="0.2">
      <c r="A437" t="s">
        <v>7547</v>
      </c>
      <c r="B437" s="3">
        <v>0</v>
      </c>
      <c r="C437" s="3" t="str">
        <f t="shared" si="6"/>
        <v>Fail</v>
      </c>
    </row>
    <row r="438" spans="1:3" x14ac:dyDescent="0.2">
      <c r="A438" t="s">
        <v>7548</v>
      </c>
      <c r="B438" s="3">
        <v>0</v>
      </c>
      <c r="C438" s="3" t="str">
        <f t="shared" si="6"/>
        <v>Fail</v>
      </c>
    </row>
    <row r="439" spans="1:3" x14ac:dyDescent="0.2">
      <c r="A439" t="s">
        <v>7549</v>
      </c>
      <c r="B439" s="3">
        <v>0</v>
      </c>
      <c r="C439" s="3" t="str">
        <f t="shared" si="6"/>
        <v>Fail</v>
      </c>
    </row>
    <row r="440" spans="1:3" x14ac:dyDescent="0.2">
      <c r="A440" t="s">
        <v>7550</v>
      </c>
      <c r="B440" s="3">
        <v>8</v>
      </c>
      <c r="C440" s="3" t="str">
        <f t="shared" si="6"/>
        <v>Pass</v>
      </c>
    </row>
    <row r="441" spans="1:3" x14ac:dyDescent="0.2">
      <c r="A441" t="s">
        <v>7551</v>
      </c>
      <c r="B441" s="3">
        <v>5</v>
      </c>
      <c r="C441" s="3" t="str">
        <f t="shared" si="6"/>
        <v>Pass</v>
      </c>
    </row>
    <row r="442" spans="1:3" x14ac:dyDescent="0.2">
      <c r="A442" t="s">
        <v>7552</v>
      </c>
      <c r="B442" s="3">
        <v>0</v>
      </c>
      <c r="C442" s="3" t="str">
        <f t="shared" si="6"/>
        <v>Fail</v>
      </c>
    </row>
    <row r="443" spans="1:3" x14ac:dyDescent="0.2">
      <c r="A443" t="s">
        <v>7553</v>
      </c>
      <c r="B443" s="3">
        <v>0</v>
      </c>
      <c r="C443" s="3" t="str">
        <f t="shared" si="6"/>
        <v>Fail</v>
      </c>
    </row>
    <row r="444" spans="1:3" x14ac:dyDescent="0.2">
      <c r="A444" t="s">
        <v>7554</v>
      </c>
      <c r="B444" s="3">
        <v>1</v>
      </c>
      <c r="C444" s="3" t="str">
        <f t="shared" si="6"/>
        <v>Fail</v>
      </c>
    </row>
    <row r="445" spans="1:3" x14ac:dyDescent="0.2">
      <c r="A445" t="s">
        <v>7555</v>
      </c>
      <c r="B445" s="3">
        <v>0</v>
      </c>
      <c r="C445" s="3" t="str">
        <f t="shared" si="6"/>
        <v>Fail</v>
      </c>
    </row>
    <row r="446" spans="1:3" x14ac:dyDescent="0.2">
      <c r="A446" t="s">
        <v>7556</v>
      </c>
      <c r="B446" s="3">
        <v>0</v>
      </c>
      <c r="C446" s="3" t="str">
        <f t="shared" si="6"/>
        <v>Fail</v>
      </c>
    </row>
    <row r="447" spans="1:3" x14ac:dyDescent="0.2">
      <c r="A447" t="s">
        <v>7557</v>
      </c>
      <c r="B447" s="3">
        <v>8</v>
      </c>
      <c r="C447" s="3" t="str">
        <f t="shared" si="6"/>
        <v>Pass</v>
      </c>
    </row>
    <row r="448" spans="1:3" x14ac:dyDescent="0.2">
      <c r="A448" t="s">
        <v>7558</v>
      </c>
      <c r="B448" s="3">
        <v>5</v>
      </c>
      <c r="C448" s="3" t="str">
        <f t="shared" si="6"/>
        <v>Pass</v>
      </c>
    </row>
    <row r="449" spans="1:3" x14ac:dyDescent="0.2">
      <c r="A449" t="s">
        <v>7559</v>
      </c>
      <c r="B449" s="3">
        <v>0</v>
      </c>
      <c r="C449" s="3" t="str">
        <f t="shared" si="6"/>
        <v>Fail</v>
      </c>
    </row>
    <row r="450" spans="1:3" x14ac:dyDescent="0.2">
      <c r="A450" t="s">
        <v>7560</v>
      </c>
      <c r="B450" s="3">
        <v>0</v>
      </c>
      <c r="C450" s="3" t="str">
        <f t="shared" ref="C450:C513" si="7">IF(B450&lt;5, "Fail", "Pass")</f>
        <v>Fail</v>
      </c>
    </row>
    <row r="451" spans="1:3" x14ac:dyDescent="0.2">
      <c r="A451" t="s">
        <v>7561</v>
      </c>
      <c r="B451" s="3">
        <v>0</v>
      </c>
      <c r="C451" s="3" t="str">
        <f t="shared" si="7"/>
        <v>Fail</v>
      </c>
    </row>
    <row r="452" spans="1:3" x14ac:dyDescent="0.2">
      <c r="A452" t="s">
        <v>7562</v>
      </c>
      <c r="B452" s="3">
        <v>0</v>
      </c>
      <c r="C452" s="3" t="str">
        <f t="shared" si="7"/>
        <v>Fail</v>
      </c>
    </row>
    <row r="453" spans="1:3" x14ac:dyDescent="0.2">
      <c r="A453" t="s">
        <v>7563</v>
      </c>
      <c r="B453" s="3">
        <v>0</v>
      </c>
      <c r="C453" s="3" t="str">
        <f t="shared" si="7"/>
        <v>Fail</v>
      </c>
    </row>
    <row r="454" spans="1:3" x14ac:dyDescent="0.2">
      <c r="A454" t="s">
        <v>7564</v>
      </c>
      <c r="B454" s="3">
        <v>0</v>
      </c>
      <c r="C454" s="3" t="str">
        <f t="shared" si="7"/>
        <v>Fail</v>
      </c>
    </row>
    <row r="455" spans="1:3" x14ac:dyDescent="0.2">
      <c r="A455" t="s">
        <v>7565</v>
      </c>
      <c r="B455" s="3">
        <v>0</v>
      </c>
      <c r="C455" s="3" t="str">
        <f t="shared" si="7"/>
        <v>Fail</v>
      </c>
    </row>
    <row r="456" spans="1:3" x14ac:dyDescent="0.2">
      <c r="A456" t="s">
        <v>7566</v>
      </c>
      <c r="B456" s="3">
        <v>0</v>
      </c>
      <c r="C456" s="3" t="str">
        <f t="shared" si="7"/>
        <v>Fail</v>
      </c>
    </row>
    <row r="457" spans="1:3" x14ac:dyDescent="0.2">
      <c r="A457" t="s">
        <v>7567</v>
      </c>
      <c r="B457" s="3">
        <v>0</v>
      </c>
      <c r="C457" s="3" t="str">
        <f t="shared" si="7"/>
        <v>Fail</v>
      </c>
    </row>
    <row r="458" spans="1:3" x14ac:dyDescent="0.2">
      <c r="A458" t="s">
        <v>7568</v>
      </c>
      <c r="B458" s="3">
        <v>0</v>
      </c>
      <c r="C458" s="3" t="str">
        <f t="shared" si="7"/>
        <v>Fail</v>
      </c>
    </row>
    <row r="459" spans="1:3" x14ac:dyDescent="0.2">
      <c r="A459" t="s">
        <v>7569</v>
      </c>
      <c r="B459" s="3">
        <v>0</v>
      </c>
      <c r="C459" s="3" t="str">
        <f t="shared" si="7"/>
        <v>Fail</v>
      </c>
    </row>
    <row r="460" spans="1:3" x14ac:dyDescent="0.2">
      <c r="A460" t="s">
        <v>7570</v>
      </c>
      <c r="B460" s="3">
        <v>0</v>
      </c>
      <c r="C460" s="3" t="str">
        <f t="shared" si="7"/>
        <v>Fail</v>
      </c>
    </row>
    <row r="461" spans="1:3" x14ac:dyDescent="0.2">
      <c r="A461" t="s">
        <v>7571</v>
      </c>
      <c r="B461" s="3">
        <v>0</v>
      </c>
      <c r="C461" s="3" t="str">
        <f t="shared" si="7"/>
        <v>Fail</v>
      </c>
    </row>
    <row r="462" spans="1:3" x14ac:dyDescent="0.2">
      <c r="A462" t="s">
        <v>7572</v>
      </c>
      <c r="B462" s="3">
        <v>0</v>
      </c>
      <c r="C462" s="3" t="str">
        <f t="shared" si="7"/>
        <v>Fail</v>
      </c>
    </row>
    <row r="463" spans="1:3" x14ac:dyDescent="0.2">
      <c r="A463" t="s">
        <v>7573</v>
      </c>
      <c r="B463" s="3">
        <v>0</v>
      </c>
      <c r="C463" s="3" t="str">
        <f t="shared" si="7"/>
        <v>Fail</v>
      </c>
    </row>
    <row r="464" spans="1:3" x14ac:dyDescent="0.2">
      <c r="A464" t="s">
        <v>7574</v>
      </c>
      <c r="B464" s="3">
        <v>0</v>
      </c>
      <c r="C464" s="3" t="str">
        <f t="shared" si="7"/>
        <v>Fail</v>
      </c>
    </row>
    <row r="465" spans="1:3" x14ac:dyDescent="0.2">
      <c r="A465" t="s">
        <v>7575</v>
      </c>
      <c r="B465" s="3">
        <v>1</v>
      </c>
      <c r="C465" s="3" t="str">
        <f t="shared" si="7"/>
        <v>Fail</v>
      </c>
    </row>
    <row r="466" spans="1:3" x14ac:dyDescent="0.2">
      <c r="A466" t="s">
        <v>7576</v>
      </c>
      <c r="B466" s="3">
        <v>0</v>
      </c>
      <c r="C466" s="3" t="str">
        <f t="shared" si="7"/>
        <v>Fail</v>
      </c>
    </row>
    <row r="467" spans="1:3" x14ac:dyDescent="0.2">
      <c r="A467" t="s">
        <v>7577</v>
      </c>
      <c r="B467" s="3">
        <v>7</v>
      </c>
      <c r="C467" s="3" t="str">
        <f t="shared" si="7"/>
        <v>Pass</v>
      </c>
    </row>
    <row r="468" spans="1:3" x14ac:dyDescent="0.2">
      <c r="A468" t="s">
        <v>7578</v>
      </c>
      <c r="B468" s="3">
        <v>19</v>
      </c>
      <c r="C468" s="3" t="str">
        <f t="shared" si="7"/>
        <v>Pass</v>
      </c>
    </row>
    <row r="469" spans="1:3" x14ac:dyDescent="0.2">
      <c r="A469" t="s">
        <v>7579</v>
      </c>
      <c r="B469" s="3">
        <v>7</v>
      </c>
      <c r="C469" s="3" t="str">
        <f t="shared" si="7"/>
        <v>Pass</v>
      </c>
    </row>
    <row r="470" spans="1:3" x14ac:dyDescent="0.2">
      <c r="A470" t="s">
        <v>7580</v>
      </c>
      <c r="B470" s="3">
        <v>9</v>
      </c>
      <c r="C470" s="3" t="str">
        <f t="shared" si="7"/>
        <v>Pass</v>
      </c>
    </row>
    <row r="471" spans="1:3" x14ac:dyDescent="0.2">
      <c r="A471" t="s">
        <v>7581</v>
      </c>
      <c r="B471" s="3">
        <v>11</v>
      </c>
      <c r="C471" s="3" t="str">
        <f t="shared" si="7"/>
        <v>Pass</v>
      </c>
    </row>
    <row r="472" spans="1:3" x14ac:dyDescent="0.2">
      <c r="A472" t="s">
        <v>7582</v>
      </c>
      <c r="B472" s="3">
        <v>5</v>
      </c>
      <c r="C472" s="3" t="str">
        <f t="shared" si="7"/>
        <v>Pass</v>
      </c>
    </row>
    <row r="473" spans="1:3" x14ac:dyDescent="0.2">
      <c r="A473" t="s">
        <v>7583</v>
      </c>
      <c r="B473" s="3">
        <v>0</v>
      </c>
      <c r="C473" s="3" t="str">
        <f t="shared" si="7"/>
        <v>Fail</v>
      </c>
    </row>
    <row r="474" spans="1:3" x14ac:dyDescent="0.2">
      <c r="A474" t="s">
        <v>7584</v>
      </c>
      <c r="B474" s="3">
        <v>4</v>
      </c>
      <c r="C474" s="3" t="str">
        <f t="shared" si="7"/>
        <v>Fail</v>
      </c>
    </row>
    <row r="475" spans="1:3" x14ac:dyDescent="0.2">
      <c r="A475" t="s">
        <v>7585</v>
      </c>
      <c r="B475" s="3">
        <v>1</v>
      </c>
      <c r="C475" s="3" t="str">
        <f t="shared" si="7"/>
        <v>Fail</v>
      </c>
    </row>
    <row r="476" spans="1:3" x14ac:dyDescent="0.2">
      <c r="A476" t="s">
        <v>7586</v>
      </c>
      <c r="B476" s="3">
        <v>0</v>
      </c>
      <c r="C476" s="3" t="str">
        <f t="shared" si="7"/>
        <v>Fail</v>
      </c>
    </row>
    <row r="477" spans="1:3" x14ac:dyDescent="0.2">
      <c r="A477" t="s">
        <v>7587</v>
      </c>
      <c r="B477" s="3">
        <v>32</v>
      </c>
      <c r="C477" s="3" t="str">
        <f t="shared" si="7"/>
        <v>Pass</v>
      </c>
    </row>
    <row r="478" spans="1:3" x14ac:dyDescent="0.2">
      <c r="A478" t="s">
        <v>7588</v>
      </c>
      <c r="B478" s="3">
        <v>0</v>
      </c>
      <c r="C478" s="3" t="str">
        <f t="shared" si="7"/>
        <v>Fail</v>
      </c>
    </row>
    <row r="479" spans="1:3" x14ac:dyDescent="0.2">
      <c r="A479" t="s">
        <v>7589</v>
      </c>
      <c r="B479" s="3">
        <v>0</v>
      </c>
      <c r="C479" s="3" t="str">
        <f t="shared" si="7"/>
        <v>Fail</v>
      </c>
    </row>
    <row r="480" spans="1:3" x14ac:dyDescent="0.2">
      <c r="A480" t="s">
        <v>7590</v>
      </c>
      <c r="B480" s="3">
        <v>0</v>
      </c>
      <c r="C480" s="3" t="str">
        <f t="shared" si="7"/>
        <v>Fail</v>
      </c>
    </row>
    <row r="481" spans="1:3" x14ac:dyDescent="0.2">
      <c r="A481" t="s">
        <v>7591</v>
      </c>
      <c r="B481" s="3">
        <v>5</v>
      </c>
      <c r="C481" s="3" t="str">
        <f t="shared" si="7"/>
        <v>Pass</v>
      </c>
    </row>
    <row r="482" spans="1:3" x14ac:dyDescent="0.2">
      <c r="A482" t="s">
        <v>7592</v>
      </c>
      <c r="B482" s="3">
        <v>0</v>
      </c>
      <c r="C482" s="3" t="str">
        <f t="shared" si="7"/>
        <v>Fail</v>
      </c>
    </row>
    <row r="483" spans="1:3" x14ac:dyDescent="0.2">
      <c r="A483" t="s">
        <v>7593</v>
      </c>
      <c r="B483" s="3">
        <v>0</v>
      </c>
      <c r="C483" s="3" t="str">
        <f t="shared" si="7"/>
        <v>Fail</v>
      </c>
    </row>
    <row r="484" spans="1:3" x14ac:dyDescent="0.2">
      <c r="A484" t="s">
        <v>7594</v>
      </c>
      <c r="B484" s="3">
        <v>0</v>
      </c>
      <c r="C484" s="3" t="str">
        <f t="shared" si="7"/>
        <v>Fail</v>
      </c>
    </row>
    <row r="485" spans="1:3" x14ac:dyDescent="0.2">
      <c r="A485" t="s">
        <v>7595</v>
      </c>
      <c r="B485" s="3">
        <v>1</v>
      </c>
      <c r="C485" s="3" t="str">
        <f t="shared" si="7"/>
        <v>Fail</v>
      </c>
    </row>
    <row r="486" spans="1:3" x14ac:dyDescent="0.2">
      <c r="A486" t="s">
        <v>7596</v>
      </c>
      <c r="B486" s="3">
        <v>18</v>
      </c>
      <c r="C486" s="3" t="str">
        <f t="shared" si="7"/>
        <v>Pass</v>
      </c>
    </row>
    <row r="487" spans="1:3" x14ac:dyDescent="0.2">
      <c r="A487" t="s">
        <v>7597</v>
      </c>
      <c r="B487" s="3">
        <v>2</v>
      </c>
      <c r="C487" s="3" t="str">
        <f t="shared" si="7"/>
        <v>Fail</v>
      </c>
    </row>
    <row r="488" spans="1:3" x14ac:dyDescent="0.2">
      <c r="A488" t="s">
        <v>7598</v>
      </c>
      <c r="B488" s="3">
        <v>1</v>
      </c>
      <c r="C488" s="3" t="str">
        <f t="shared" si="7"/>
        <v>Fail</v>
      </c>
    </row>
    <row r="489" spans="1:3" x14ac:dyDescent="0.2">
      <c r="A489" t="s">
        <v>7599</v>
      </c>
      <c r="B489" s="3">
        <v>24</v>
      </c>
      <c r="C489" s="3" t="str">
        <f t="shared" si="7"/>
        <v>Pass</v>
      </c>
    </row>
    <row r="490" spans="1:3" x14ac:dyDescent="0.2">
      <c r="A490" t="s">
        <v>7600</v>
      </c>
      <c r="B490" s="3">
        <v>3</v>
      </c>
      <c r="C490" s="3" t="str">
        <f t="shared" si="7"/>
        <v>Fail</v>
      </c>
    </row>
    <row r="491" spans="1:3" x14ac:dyDescent="0.2">
      <c r="A491" t="s">
        <v>7601</v>
      </c>
      <c r="B491" s="3">
        <v>2</v>
      </c>
      <c r="C491" s="3" t="str">
        <f t="shared" si="7"/>
        <v>Fail</v>
      </c>
    </row>
    <row r="492" spans="1:3" x14ac:dyDescent="0.2">
      <c r="A492" t="s">
        <v>7602</v>
      </c>
      <c r="B492" s="3">
        <v>7</v>
      </c>
      <c r="C492" s="3" t="str">
        <f t="shared" si="7"/>
        <v>Pass</v>
      </c>
    </row>
    <row r="493" spans="1:3" x14ac:dyDescent="0.2">
      <c r="A493" t="s">
        <v>7603</v>
      </c>
      <c r="B493" s="3">
        <v>8</v>
      </c>
      <c r="C493" s="3" t="str">
        <f t="shared" si="7"/>
        <v>Pass</v>
      </c>
    </row>
    <row r="494" spans="1:3" x14ac:dyDescent="0.2">
      <c r="A494" t="s">
        <v>7604</v>
      </c>
      <c r="B494" s="3">
        <v>6</v>
      </c>
      <c r="C494" s="3" t="str">
        <f t="shared" si="7"/>
        <v>Pass</v>
      </c>
    </row>
    <row r="495" spans="1:3" x14ac:dyDescent="0.2">
      <c r="A495" t="s">
        <v>7605</v>
      </c>
      <c r="B495" s="3">
        <v>7</v>
      </c>
      <c r="C495" s="3" t="str">
        <f t="shared" si="7"/>
        <v>Pass</v>
      </c>
    </row>
    <row r="496" spans="1:3" x14ac:dyDescent="0.2">
      <c r="A496" t="s">
        <v>7606</v>
      </c>
      <c r="B496" s="3">
        <v>1</v>
      </c>
      <c r="C496" s="3" t="str">
        <f t="shared" si="7"/>
        <v>Fail</v>
      </c>
    </row>
    <row r="497" spans="1:3" x14ac:dyDescent="0.2">
      <c r="A497" t="s">
        <v>7607</v>
      </c>
      <c r="B497" s="3">
        <v>13</v>
      </c>
      <c r="C497" s="3" t="str">
        <f t="shared" si="7"/>
        <v>Pass</v>
      </c>
    </row>
    <row r="498" spans="1:3" x14ac:dyDescent="0.2">
      <c r="A498" t="s">
        <v>7608</v>
      </c>
      <c r="B498" s="3">
        <v>10</v>
      </c>
      <c r="C498" s="3" t="str">
        <f t="shared" si="7"/>
        <v>Pass</v>
      </c>
    </row>
    <row r="499" spans="1:3" x14ac:dyDescent="0.2">
      <c r="A499" t="s">
        <v>7609</v>
      </c>
      <c r="B499" s="3">
        <v>8</v>
      </c>
      <c r="C499" s="3" t="str">
        <f t="shared" si="7"/>
        <v>Pass</v>
      </c>
    </row>
    <row r="500" spans="1:3" x14ac:dyDescent="0.2">
      <c r="A500" t="s">
        <v>7610</v>
      </c>
      <c r="B500" s="3">
        <v>19</v>
      </c>
      <c r="C500" s="3" t="str">
        <f t="shared" si="7"/>
        <v>Pass</v>
      </c>
    </row>
    <row r="501" spans="1:3" x14ac:dyDescent="0.2">
      <c r="A501" t="s">
        <v>7611</v>
      </c>
      <c r="B501" s="3">
        <v>14</v>
      </c>
      <c r="C501" s="3" t="str">
        <f t="shared" si="7"/>
        <v>Pass</v>
      </c>
    </row>
    <row r="502" spans="1:3" x14ac:dyDescent="0.2">
      <c r="A502" t="s">
        <v>7612</v>
      </c>
      <c r="B502" s="3">
        <v>1</v>
      </c>
      <c r="C502" s="3" t="str">
        <f t="shared" si="7"/>
        <v>Fail</v>
      </c>
    </row>
    <row r="503" spans="1:3" x14ac:dyDescent="0.2">
      <c r="A503" t="s">
        <v>7613</v>
      </c>
      <c r="B503" s="3">
        <v>21</v>
      </c>
      <c r="C503" s="3" t="str">
        <f t="shared" si="7"/>
        <v>Pass</v>
      </c>
    </row>
    <row r="504" spans="1:3" x14ac:dyDescent="0.2">
      <c r="A504" t="s">
        <v>7614</v>
      </c>
      <c r="B504" s="3">
        <v>2</v>
      </c>
      <c r="C504" s="3" t="str">
        <f t="shared" si="7"/>
        <v>Fail</v>
      </c>
    </row>
    <row r="505" spans="1:3" x14ac:dyDescent="0.2">
      <c r="A505" t="s">
        <v>7615</v>
      </c>
      <c r="B505" s="3">
        <v>2</v>
      </c>
      <c r="C505" s="3" t="str">
        <f t="shared" si="7"/>
        <v>Fail</v>
      </c>
    </row>
    <row r="506" spans="1:3" x14ac:dyDescent="0.2">
      <c r="A506" t="s">
        <v>7616</v>
      </c>
      <c r="B506" s="3">
        <v>6</v>
      </c>
      <c r="C506" s="3" t="str">
        <f t="shared" si="7"/>
        <v>Pass</v>
      </c>
    </row>
    <row r="507" spans="1:3" x14ac:dyDescent="0.2">
      <c r="A507" t="s">
        <v>7617</v>
      </c>
      <c r="B507" s="3">
        <v>16</v>
      </c>
      <c r="C507" s="3" t="str">
        <f t="shared" si="7"/>
        <v>Pass</v>
      </c>
    </row>
    <row r="508" spans="1:3" x14ac:dyDescent="0.2">
      <c r="A508" t="s">
        <v>7618</v>
      </c>
      <c r="B508" s="3">
        <v>7</v>
      </c>
      <c r="C508" s="3" t="str">
        <f t="shared" si="7"/>
        <v>Pass</v>
      </c>
    </row>
    <row r="509" spans="1:3" x14ac:dyDescent="0.2">
      <c r="A509" t="s">
        <v>7619</v>
      </c>
      <c r="B509" s="3">
        <v>5</v>
      </c>
      <c r="C509" s="3" t="str">
        <f t="shared" si="7"/>
        <v>Pass</v>
      </c>
    </row>
    <row r="510" spans="1:3" x14ac:dyDescent="0.2">
      <c r="A510" t="s">
        <v>7620</v>
      </c>
      <c r="B510" s="3">
        <v>7</v>
      </c>
      <c r="C510" s="3" t="str">
        <f t="shared" si="7"/>
        <v>Pass</v>
      </c>
    </row>
    <row r="511" spans="1:3" x14ac:dyDescent="0.2">
      <c r="A511" t="s">
        <v>7621</v>
      </c>
      <c r="B511" s="3">
        <v>2</v>
      </c>
      <c r="C511" s="3" t="str">
        <f t="shared" si="7"/>
        <v>Fail</v>
      </c>
    </row>
    <row r="512" spans="1:3" x14ac:dyDescent="0.2">
      <c r="A512" t="s">
        <v>7622</v>
      </c>
      <c r="B512" s="3">
        <v>27</v>
      </c>
      <c r="C512" s="3" t="str">
        <f t="shared" si="7"/>
        <v>Pass</v>
      </c>
    </row>
    <row r="513" spans="1:3" x14ac:dyDescent="0.2">
      <c r="A513" t="s">
        <v>7623</v>
      </c>
      <c r="B513" s="3">
        <v>49</v>
      </c>
      <c r="C513" s="3" t="str">
        <f t="shared" si="7"/>
        <v>Pass</v>
      </c>
    </row>
    <row r="514" spans="1:3" x14ac:dyDescent="0.2">
      <c r="A514" t="s">
        <v>7624</v>
      </c>
      <c r="B514" s="3">
        <v>6</v>
      </c>
      <c r="C514" s="3" t="str">
        <f t="shared" ref="C514:C577" si="8">IF(B514&lt;5, "Fail", "Pass")</f>
        <v>Pass</v>
      </c>
    </row>
    <row r="515" spans="1:3" x14ac:dyDescent="0.2">
      <c r="A515" t="s">
        <v>7625</v>
      </c>
      <c r="B515" s="3">
        <v>38</v>
      </c>
      <c r="C515" s="3" t="str">
        <f t="shared" si="8"/>
        <v>Pass</v>
      </c>
    </row>
    <row r="516" spans="1:3" x14ac:dyDescent="0.2">
      <c r="A516" t="s">
        <v>7626</v>
      </c>
      <c r="B516" s="3">
        <v>52</v>
      </c>
      <c r="C516" s="3" t="str">
        <f t="shared" si="8"/>
        <v>Pass</v>
      </c>
    </row>
    <row r="517" spans="1:3" x14ac:dyDescent="0.2">
      <c r="A517" t="s">
        <v>7627</v>
      </c>
      <c r="B517" s="3">
        <v>51</v>
      </c>
      <c r="C517" s="3" t="str">
        <f t="shared" si="8"/>
        <v>Pass</v>
      </c>
    </row>
    <row r="518" spans="1:3" x14ac:dyDescent="0.2">
      <c r="A518" t="s">
        <v>7628</v>
      </c>
      <c r="B518" s="3">
        <v>53</v>
      </c>
      <c r="C518" s="3" t="str">
        <f t="shared" si="8"/>
        <v>Pass</v>
      </c>
    </row>
    <row r="519" spans="1:3" x14ac:dyDescent="0.2">
      <c r="A519" t="s">
        <v>7629</v>
      </c>
      <c r="B519" s="3">
        <v>10</v>
      </c>
      <c r="C519" s="3" t="str">
        <f t="shared" si="8"/>
        <v>Pass</v>
      </c>
    </row>
    <row r="520" spans="1:3" x14ac:dyDescent="0.2">
      <c r="A520" t="s">
        <v>7630</v>
      </c>
      <c r="B520" s="3">
        <v>49</v>
      </c>
      <c r="C520" s="3" t="str">
        <f t="shared" si="8"/>
        <v>Pass</v>
      </c>
    </row>
    <row r="521" spans="1:3" x14ac:dyDescent="0.2">
      <c r="A521" t="s">
        <v>7631</v>
      </c>
      <c r="B521" s="3">
        <v>9</v>
      </c>
      <c r="C521" s="3" t="str">
        <f t="shared" si="8"/>
        <v>Pass</v>
      </c>
    </row>
    <row r="522" spans="1:3" x14ac:dyDescent="0.2">
      <c r="A522" t="s">
        <v>7632</v>
      </c>
      <c r="B522" s="3">
        <v>23</v>
      </c>
      <c r="C522" s="3" t="str">
        <f t="shared" si="8"/>
        <v>Pass</v>
      </c>
    </row>
    <row r="523" spans="1:3" x14ac:dyDescent="0.2">
      <c r="A523" t="s">
        <v>7633</v>
      </c>
      <c r="B523" s="3">
        <v>5</v>
      </c>
      <c r="C523" s="3" t="str">
        <f t="shared" si="8"/>
        <v>Pass</v>
      </c>
    </row>
    <row r="524" spans="1:3" x14ac:dyDescent="0.2">
      <c r="A524" t="s">
        <v>7634</v>
      </c>
      <c r="B524" s="3">
        <v>1</v>
      </c>
      <c r="C524" s="3" t="str">
        <f t="shared" si="8"/>
        <v>Fail</v>
      </c>
    </row>
    <row r="525" spans="1:3" x14ac:dyDescent="0.2">
      <c r="A525" t="s">
        <v>7635</v>
      </c>
      <c r="B525" s="3">
        <v>1</v>
      </c>
      <c r="C525" s="3" t="str">
        <f t="shared" si="8"/>
        <v>Fail</v>
      </c>
    </row>
    <row r="526" spans="1:3" x14ac:dyDescent="0.2">
      <c r="A526" t="s">
        <v>7636</v>
      </c>
      <c r="B526" s="3">
        <v>36</v>
      </c>
      <c r="C526" s="3" t="str">
        <f t="shared" si="8"/>
        <v>Pass</v>
      </c>
    </row>
    <row r="527" spans="1:3" x14ac:dyDescent="0.2">
      <c r="A527" t="s">
        <v>7637</v>
      </c>
      <c r="B527" s="3">
        <v>2</v>
      </c>
      <c r="C527" s="3" t="str">
        <f t="shared" si="8"/>
        <v>Fail</v>
      </c>
    </row>
    <row r="528" spans="1:3" x14ac:dyDescent="0.2">
      <c r="A528" t="s">
        <v>7638</v>
      </c>
      <c r="B528" s="3">
        <v>1</v>
      </c>
      <c r="C528" s="3" t="str">
        <f t="shared" si="8"/>
        <v>Fail</v>
      </c>
    </row>
    <row r="529" spans="1:3" x14ac:dyDescent="0.2">
      <c r="A529" t="s">
        <v>7639</v>
      </c>
      <c r="B529" s="3">
        <v>1</v>
      </c>
      <c r="C529" s="3" t="str">
        <f t="shared" si="8"/>
        <v>Fail</v>
      </c>
    </row>
    <row r="530" spans="1:3" x14ac:dyDescent="0.2">
      <c r="A530" t="s">
        <v>7640</v>
      </c>
      <c r="B530" s="3">
        <v>0</v>
      </c>
      <c r="C530" s="3" t="str">
        <f t="shared" si="8"/>
        <v>Fail</v>
      </c>
    </row>
    <row r="531" spans="1:3" x14ac:dyDescent="0.2">
      <c r="A531" t="s">
        <v>7641</v>
      </c>
      <c r="B531" s="3">
        <v>1</v>
      </c>
      <c r="C531" s="3" t="str">
        <f t="shared" si="8"/>
        <v>Fail</v>
      </c>
    </row>
    <row r="532" spans="1:3" x14ac:dyDescent="0.2">
      <c r="A532" t="s">
        <v>7642</v>
      </c>
      <c r="B532" s="3">
        <v>1</v>
      </c>
      <c r="C532" s="3" t="str">
        <f t="shared" si="8"/>
        <v>Fail</v>
      </c>
    </row>
    <row r="533" spans="1:3" x14ac:dyDescent="0.2">
      <c r="A533" t="s">
        <v>7643</v>
      </c>
      <c r="B533" s="3">
        <v>0</v>
      </c>
      <c r="C533" s="3" t="str">
        <f t="shared" si="8"/>
        <v>Fail</v>
      </c>
    </row>
    <row r="534" spans="1:3" x14ac:dyDescent="0.2">
      <c r="A534" t="s">
        <v>7644</v>
      </c>
      <c r="B534" s="3">
        <v>7</v>
      </c>
      <c r="C534" s="3" t="str">
        <f t="shared" si="8"/>
        <v>Pass</v>
      </c>
    </row>
    <row r="535" spans="1:3" x14ac:dyDescent="0.2">
      <c r="A535" t="s">
        <v>7645</v>
      </c>
      <c r="B535" s="3">
        <v>64</v>
      </c>
      <c r="C535" s="3" t="str">
        <f t="shared" si="8"/>
        <v>Pass</v>
      </c>
    </row>
    <row r="536" spans="1:3" x14ac:dyDescent="0.2">
      <c r="A536" t="s">
        <v>7646</v>
      </c>
      <c r="B536" s="3">
        <v>0</v>
      </c>
      <c r="C536" s="3" t="str">
        <f t="shared" si="8"/>
        <v>Fail</v>
      </c>
    </row>
    <row r="537" spans="1:3" x14ac:dyDescent="0.2">
      <c r="A537" t="s">
        <v>7647</v>
      </c>
      <c r="B537" s="3">
        <v>10</v>
      </c>
      <c r="C537" s="3" t="str">
        <f t="shared" si="8"/>
        <v>Pass</v>
      </c>
    </row>
    <row r="538" spans="1:3" x14ac:dyDescent="0.2">
      <c r="A538" t="s">
        <v>7648</v>
      </c>
      <c r="B538" s="3">
        <v>1</v>
      </c>
      <c r="C538" s="3" t="str">
        <f t="shared" si="8"/>
        <v>Fail</v>
      </c>
    </row>
    <row r="539" spans="1:3" x14ac:dyDescent="0.2">
      <c r="A539" t="s">
        <v>7649</v>
      </c>
      <c r="B539" s="3">
        <v>1</v>
      </c>
      <c r="C539" s="3" t="str">
        <f t="shared" si="8"/>
        <v>Fail</v>
      </c>
    </row>
    <row r="540" spans="1:3" x14ac:dyDescent="0.2">
      <c r="A540" t="s">
        <v>7650</v>
      </c>
      <c r="B540" s="3">
        <v>9</v>
      </c>
      <c r="C540" s="3" t="str">
        <f t="shared" si="8"/>
        <v>Pass</v>
      </c>
    </row>
    <row r="541" spans="1:3" x14ac:dyDescent="0.2">
      <c r="A541" t="s">
        <v>7651</v>
      </c>
      <c r="B541" s="3">
        <v>4</v>
      </c>
      <c r="C541" s="3" t="str">
        <f t="shared" si="8"/>
        <v>Fail</v>
      </c>
    </row>
    <row r="542" spans="1:3" x14ac:dyDescent="0.2">
      <c r="A542" t="s">
        <v>7652</v>
      </c>
      <c r="B542" s="3">
        <v>15</v>
      </c>
      <c r="C542" s="3" t="str">
        <f t="shared" si="8"/>
        <v>Pass</v>
      </c>
    </row>
    <row r="543" spans="1:3" x14ac:dyDescent="0.2">
      <c r="A543" t="s">
        <v>7653</v>
      </c>
      <c r="B543" s="3">
        <v>19</v>
      </c>
      <c r="C543" s="3" t="str">
        <f t="shared" si="8"/>
        <v>Pass</v>
      </c>
    </row>
    <row r="544" spans="1:3" x14ac:dyDescent="0.2">
      <c r="A544" t="s">
        <v>7654</v>
      </c>
      <c r="B544" s="3">
        <v>10</v>
      </c>
      <c r="C544" s="3" t="str">
        <f t="shared" si="8"/>
        <v>Pass</v>
      </c>
    </row>
    <row r="545" spans="1:3" x14ac:dyDescent="0.2">
      <c r="A545" t="s">
        <v>7655</v>
      </c>
      <c r="B545" s="3">
        <v>13</v>
      </c>
      <c r="C545" s="3" t="str">
        <f t="shared" si="8"/>
        <v>Pass</v>
      </c>
    </row>
    <row r="546" spans="1:3" x14ac:dyDescent="0.2">
      <c r="A546" t="s">
        <v>7656</v>
      </c>
      <c r="B546" s="3">
        <v>1</v>
      </c>
      <c r="C546" s="3" t="str">
        <f t="shared" si="8"/>
        <v>Fail</v>
      </c>
    </row>
    <row r="547" spans="1:3" x14ac:dyDescent="0.2">
      <c r="A547" t="s">
        <v>7657</v>
      </c>
      <c r="B547" s="3">
        <v>0</v>
      </c>
      <c r="C547" s="3" t="str">
        <f t="shared" si="8"/>
        <v>Fail</v>
      </c>
    </row>
    <row r="548" spans="1:3" x14ac:dyDescent="0.2">
      <c r="A548" t="s">
        <v>7658</v>
      </c>
      <c r="B548" s="3">
        <v>1</v>
      </c>
      <c r="C548" s="3" t="str">
        <f t="shared" si="8"/>
        <v>Fail</v>
      </c>
    </row>
    <row r="549" spans="1:3" x14ac:dyDescent="0.2">
      <c r="A549" t="s">
        <v>7659</v>
      </c>
      <c r="B549" s="3">
        <v>3</v>
      </c>
      <c r="C549" s="3" t="str">
        <f t="shared" si="8"/>
        <v>Fail</v>
      </c>
    </row>
    <row r="550" spans="1:3" x14ac:dyDescent="0.2">
      <c r="A550" t="s">
        <v>7660</v>
      </c>
      <c r="B550" s="3">
        <v>4</v>
      </c>
      <c r="C550" s="3" t="str">
        <f t="shared" si="8"/>
        <v>Fail</v>
      </c>
    </row>
    <row r="551" spans="1:3" x14ac:dyDescent="0.2">
      <c r="A551" t="s">
        <v>7661</v>
      </c>
      <c r="B551" s="3">
        <v>2</v>
      </c>
      <c r="C551" s="3" t="str">
        <f t="shared" si="8"/>
        <v>Fail</v>
      </c>
    </row>
    <row r="552" spans="1:3" x14ac:dyDescent="0.2">
      <c r="A552" t="s">
        <v>7662</v>
      </c>
      <c r="B552" s="3">
        <v>2</v>
      </c>
      <c r="C552" s="3" t="str">
        <f t="shared" si="8"/>
        <v>Fail</v>
      </c>
    </row>
    <row r="553" spans="1:3" x14ac:dyDescent="0.2">
      <c r="A553" t="s">
        <v>7663</v>
      </c>
      <c r="B553" s="3">
        <v>0</v>
      </c>
      <c r="C553" s="3" t="str">
        <f t="shared" si="8"/>
        <v>Fail</v>
      </c>
    </row>
    <row r="554" spans="1:3" x14ac:dyDescent="0.2">
      <c r="A554" t="s">
        <v>7664</v>
      </c>
      <c r="B554" s="3">
        <v>2</v>
      </c>
      <c r="C554" s="3" t="str">
        <f t="shared" si="8"/>
        <v>Fail</v>
      </c>
    </row>
    <row r="555" spans="1:3" x14ac:dyDescent="0.2">
      <c r="A555" t="s">
        <v>7665</v>
      </c>
      <c r="B555" s="3">
        <v>0</v>
      </c>
      <c r="C555" s="3" t="str">
        <f t="shared" si="8"/>
        <v>Fail</v>
      </c>
    </row>
    <row r="556" spans="1:3" x14ac:dyDescent="0.2">
      <c r="A556" t="s">
        <v>7666</v>
      </c>
      <c r="B556" s="3">
        <v>0</v>
      </c>
      <c r="C556" s="3" t="str">
        <f t="shared" si="8"/>
        <v>Fail</v>
      </c>
    </row>
    <row r="557" spans="1:3" x14ac:dyDescent="0.2">
      <c r="A557" t="s">
        <v>7667</v>
      </c>
      <c r="B557" s="3">
        <v>0</v>
      </c>
      <c r="C557" s="3" t="str">
        <f t="shared" si="8"/>
        <v>Fail</v>
      </c>
    </row>
    <row r="558" spans="1:3" x14ac:dyDescent="0.2">
      <c r="A558" t="s">
        <v>7668</v>
      </c>
      <c r="B558" s="3">
        <v>14</v>
      </c>
      <c r="C558" s="3" t="str">
        <f t="shared" si="8"/>
        <v>Pass</v>
      </c>
    </row>
    <row r="559" spans="1:3" x14ac:dyDescent="0.2">
      <c r="A559" t="s">
        <v>7669</v>
      </c>
      <c r="B559" s="3">
        <v>1</v>
      </c>
      <c r="C559" s="3" t="str">
        <f t="shared" si="8"/>
        <v>Fail</v>
      </c>
    </row>
    <row r="560" spans="1:3" x14ac:dyDescent="0.2">
      <c r="A560" t="s">
        <v>7670</v>
      </c>
      <c r="B560" s="3">
        <v>1</v>
      </c>
      <c r="C560" s="3" t="str">
        <f t="shared" si="8"/>
        <v>Fail</v>
      </c>
    </row>
    <row r="561" spans="1:3" x14ac:dyDescent="0.2">
      <c r="A561" t="s">
        <v>7671</v>
      </c>
      <c r="B561" s="3">
        <v>0</v>
      </c>
      <c r="C561" s="3" t="str">
        <f t="shared" si="8"/>
        <v>Fail</v>
      </c>
    </row>
    <row r="562" spans="1:3" x14ac:dyDescent="0.2">
      <c r="A562" t="s">
        <v>7672</v>
      </c>
      <c r="B562" s="3">
        <v>1</v>
      </c>
      <c r="C562" s="3" t="str">
        <f t="shared" si="8"/>
        <v>Fail</v>
      </c>
    </row>
    <row r="563" spans="1:3" x14ac:dyDescent="0.2">
      <c r="A563" t="s">
        <v>7673</v>
      </c>
      <c r="B563" s="3">
        <v>0</v>
      </c>
      <c r="C563" s="3" t="str">
        <f t="shared" si="8"/>
        <v>Fail</v>
      </c>
    </row>
    <row r="564" spans="1:3" x14ac:dyDescent="0.2">
      <c r="A564" t="s">
        <v>7674</v>
      </c>
      <c r="B564" s="3">
        <v>0</v>
      </c>
      <c r="C564" s="3" t="str">
        <f t="shared" si="8"/>
        <v>Fail</v>
      </c>
    </row>
    <row r="565" spans="1:3" x14ac:dyDescent="0.2">
      <c r="A565" t="s">
        <v>7675</v>
      </c>
      <c r="B565" s="3">
        <v>0</v>
      </c>
      <c r="C565" s="3" t="str">
        <f t="shared" si="8"/>
        <v>Fail</v>
      </c>
    </row>
    <row r="566" spans="1:3" x14ac:dyDescent="0.2">
      <c r="A566" t="s">
        <v>7676</v>
      </c>
      <c r="B566" s="3">
        <v>0</v>
      </c>
      <c r="C566" s="3" t="str">
        <f t="shared" si="8"/>
        <v>Fail</v>
      </c>
    </row>
    <row r="567" spans="1:3" x14ac:dyDescent="0.2">
      <c r="A567" t="s">
        <v>7677</v>
      </c>
      <c r="B567" s="3">
        <v>2</v>
      </c>
      <c r="C567" s="3" t="str">
        <f t="shared" si="8"/>
        <v>Fail</v>
      </c>
    </row>
    <row r="568" spans="1:3" x14ac:dyDescent="0.2">
      <c r="A568" t="s">
        <v>7678</v>
      </c>
      <c r="B568" s="3">
        <v>20</v>
      </c>
      <c r="C568" s="3" t="str">
        <f t="shared" si="8"/>
        <v>Pass</v>
      </c>
    </row>
    <row r="569" spans="1:3" x14ac:dyDescent="0.2">
      <c r="A569" t="s">
        <v>7679</v>
      </c>
      <c r="B569" s="3">
        <v>8</v>
      </c>
      <c r="C569" s="3" t="str">
        <f t="shared" si="8"/>
        <v>Pass</v>
      </c>
    </row>
    <row r="570" spans="1:3" x14ac:dyDescent="0.2">
      <c r="A570" t="s">
        <v>7680</v>
      </c>
      <c r="B570" s="3">
        <v>0</v>
      </c>
      <c r="C570" s="3" t="str">
        <f t="shared" si="8"/>
        <v>Fail</v>
      </c>
    </row>
    <row r="571" spans="1:3" x14ac:dyDescent="0.2">
      <c r="A571" t="s">
        <v>7681</v>
      </c>
      <c r="B571" s="3">
        <v>14</v>
      </c>
      <c r="C571" s="3" t="str">
        <f t="shared" si="8"/>
        <v>Pass</v>
      </c>
    </row>
    <row r="572" spans="1:3" x14ac:dyDescent="0.2">
      <c r="A572" t="s">
        <v>7682</v>
      </c>
      <c r="B572" s="3">
        <v>21</v>
      </c>
      <c r="C572" s="3" t="str">
        <f t="shared" si="8"/>
        <v>Pass</v>
      </c>
    </row>
    <row r="573" spans="1:3" x14ac:dyDescent="0.2">
      <c r="A573" t="s">
        <v>7683</v>
      </c>
      <c r="B573" s="3">
        <v>18</v>
      </c>
      <c r="C573" s="3" t="str">
        <f t="shared" si="8"/>
        <v>Pass</v>
      </c>
    </row>
    <row r="574" spans="1:3" x14ac:dyDescent="0.2">
      <c r="A574" t="s">
        <v>7684</v>
      </c>
      <c r="B574" s="3">
        <v>7</v>
      </c>
      <c r="C574" s="3" t="str">
        <f t="shared" si="8"/>
        <v>Pass</v>
      </c>
    </row>
    <row r="575" spans="1:3" x14ac:dyDescent="0.2">
      <c r="A575" t="s">
        <v>7685</v>
      </c>
      <c r="B575" s="3">
        <v>9</v>
      </c>
      <c r="C575" s="3" t="str">
        <f t="shared" si="8"/>
        <v>Pass</v>
      </c>
    </row>
    <row r="576" spans="1:3" x14ac:dyDescent="0.2">
      <c r="A576" t="s">
        <v>7686</v>
      </c>
      <c r="B576" s="3">
        <v>7</v>
      </c>
      <c r="C576" s="3" t="str">
        <f t="shared" si="8"/>
        <v>Pass</v>
      </c>
    </row>
    <row r="577" spans="1:3" x14ac:dyDescent="0.2">
      <c r="A577" t="s">
        <v>7687</v>
      </c>
      <c r="B577" s="3">
        <v>1</v>
      </c>
      <c r="C577" s="3" t="str">
        <f t="shared" si="8"/>
        <v>Fail</v>
      </c>
    </row>
    <row r="578" spans="1:3" x14ac:dyDescent="0.2">
      <c r="A578" t="s">
        <v>7688</v>
      </c>
      <c r="B578" s="3">
        <v>3</v>
      </c>
      <c r="C578" s="3" t="str">
        <f t="shared" ref="C578:C641" si="9">IF(B578&lt;5, "Fail", "Pass")</f>
        <v>Fail</v>
      </c>
    </row>
    <row r="579" spans="1:3" x14ac:dyDescent="0.2">
      <c r="A579" t="s">
        <v>7689</v>
      </c>
      <c r="B579" s="3">
        <v>19</v>
      </c>
      <c r="C579" s="3" t="str">
        <f t="shared" si="9"/>
        <v>Pass</v>
      </c>
    </row>
    <row r="580" spans="1:3" x14ac:dyDescent="0.2">
      <c r="A580" t="s">
        <v>7690</v>
      </c>
      <c r="B580" s="3">
        <v>10</v>
      </c>
      <c r="C580" s="3" t="str">
        <f t="shared" si="9"/>
        <v>Pass</v>
      </c>
    </row>
    <row r="581" spans="1:3" x14ac:dyDescent="0.2">
      <c r="A581" t="s">
        <v>7691</v>
      </c>
      <c r="B581" s="3">
        <v>0</v>
      </c>
      <c r="C581" s="3" t="str">
        <f t="shared" si="9"/>
        <v>Fail</v>
      </c>
    </row>
    <row r="582" spans="1:3" x14ac:dyDescent="0.2">
      <c r="A582" t="s">
        <v>7692</v>
      </c>
      <c r="B582" s="3">
        <v>4</v>
      </c>
      <c r="C582" s="3" t="str">
        <f t="shared" si="9"/>
        <v>Fail</v>
      </c>
    </row>
    <row r="583" spans="1:3" x14ac:dyDescent="0.2">
      <c r="A583" t="s">
        <v>7693</v>
      </c>
      <c r="B583" s="3">
        <v>14</v>
      </c>
      <c r="C583" s="3" t="str">
        <f t="shared" si="9"/>
        <v>Pass</v>
      </c>
    </row>
    <row r="584" spans="1:3" x14ac:dyDescent="0.2">
      <c r="A584" t="s">
        <v>7694</v>
      </c>
      <c r="B584" s="3">
        <v>14</v>
      </c>
      <c r="C584" s="3" t="str">
        <f t="shared" si="9"/>
        <v>Pass</v>
      </c>
    </row>
    <row r="585" spans="1:3" x14ac:dyDescent="0.2">
      <c r="A585" t="s">
        <v>7695</v>
      </c>
      <c r="B585" s="3">
        <v>5</v>
      </c>
      <c r="C585" s="3" t="str">
        <f t="shared" si="9"/>
        <v>Pass</v>
      </c>
    </row>
    <row r="586" spans="1:3" x14ac:dyDescent="0.2">
      <c r="A586" t="s">
        <v>7696</v>
      </c>
      <c r="B586" s="3">
        <v>1</v>
      </c>
      <c r="C586" s="3" t="str">
        <f t="shared" si="9"/>
        <v>Fail</v>
      </c>
    </row>
    <row r="587" spans="1:3" x14ac:dyDescent="0.2">
      <c r="A587" t="s">
        <v>7697</v>
      </c>
      <c r="B587" s="3">
        <v>1</v>
      </c>
      <c r="C587" s="3" t="str">
        <f t="shared" si="9"/>
        <v>Fail</v>
      </c>
    </row>
    <row r="588" spans="1:3" x14ac:dyDescent="0.2">
      <c r="A588" t="s">
        <v>7698</v>
      </c>
      <c r="B588" s="3">
        <v>2</v>
      </c>
      <c r="C588" s="3" t="str">
        <f t="shared" si="9"/>
        <v>Fail</v>
      </c>
    </row>
    <row r="589" spans="1:3" x14ac:dyDescent="0.2">
      <c r="A589" t="s">
        <v>7699</v>
      </c>
      <c r="B589" s="3">
        <v>2</v>
      </c>
      <c r="C589" s="3" t="str">
        <f t="shared" si="9"/>
        <v>Fail</v>
      </c>
    </row>
    <row r="590" spans="1:3" x14ac:dyDescent="0.2">
      <c r="A590" t="s">
        <v>7700</v>
      </c>
      <c r="B590" s="3">
        <v>1</v>
      </c>
      <c r="C590" s="3" t="str">
        <f t="shared" si="9"/>
        <v>Fail</v>
      </c>
    </row>
    <row r="591" spans="1:3" x14ac:dyDescent="0.2">
      <c r="A591" t="s">
        <v>7701</v>
      </c>
      <c r="B591" s="3">
        <v>1</v>
      </c>
      <c r="C591" s="3" t="str">
        <f t="shared" si="9"/>
        <v>Fail</v>
      </c>
    </row>
    <row r="592" spans="1:3" x14ac:dyDescent="0.2">
      <c r="A592" t="s">
        <v>7702</v>
      </c>
      <c r="B592" s="3">
        <v>1</v>
      </c>
      <c r="C592" s="3" t="str">
        <f t="shared" si="9"/>
        <v>Fail</v>
      </c>
    </row>
    <row r="593" spans="1:3" x14ac:dyDescent="0.2">
      <c r="A593" t="s">
        <v>7703</v>
      </c>
      <c r="B593" s="3">
        <v>0</v>
      </c>
      <c r="C593" s="3" t="str">
        <f t="shared" si="9"/>
        <v>Fail</v>
      </c>
    </row>
    <row r="594" spans="1:3" x14ac:dyDescent="0.2">
      <c r="A594" t="s">
        <v>7704</v>
      </c>
      <c r="B594" s="3">
        <v>0</v>
      </c>
      <c r="C594" s="3" t="str">
        <f t="shared" si="9"/>
        <v>Fail</v>
      </c>
    </row>
    <row r="595" spans="1:3" x14ac:dyDescent="0.2">
      <c r="A595" t="s">
        <v>7705</v>
      </c>
      <c r="B595" s="3">
        <v>0</v>
      </c>
      <c r="C595" s="3" t="str">
        <f t="shared" si="9"/>
        <v>Fail</v>
      </c>
    </row>
    <row r="596" spans="1:3" x14ac:dyDescent="0.2">
      <c r="A596" t="s">
        <v>7706</v>
      </c>
      <c r="B596" s="3">
        <v>0</v>
      </c>
      <c r="C596" s="3" t="str">
        <f t="shared" si="9"/>
        <v>Fail</v>
      </c>
    </row>
    <row r="597" spans="1:3" x14ac:dyDescent="0.2">
      <c r="A597" t="s">
        <v>7707</v>
      </c>
      <c r="B597" s="3">
        <v>1</v>
      </c>
      <c r="C597" s="3" t="str">
        <f t="shared" si="9"/>
        <v>Fail</v>
      </c>
    </row>
    <row r="598" spans="1:3" x14ac:dyDescent="0.2">
      <c r="A598" t="s">
        <v>7708</v>
      </c>
      <c r="B598" s="3">
        <v>0</v>
      </c>
      <c r="C598" s="3" t="str">
        <f t="shared" si="9"/>
        <v>Fail</v>
      </c>
    </row>
    <row r="599" spans="1:3" x14ac:dyDescent="0.2">
      <c r="A599" t="s">
        <v>7709</v>
      </c>
      <c r="B599" s="3">
        <v>0</v>
      </c>
      <c r="C599" s="3" t="str">
        <f t="shared" si="9"/>
        <v>Fail</v>
      </c>
    </row>
    <row r="600" spans="1:3" x14ac:dyDescent="0.2">
      <c r="A600" t="s">
        <v>7710</v>
      </c>
      <c r="B600" s="3">
        <v>0</v>
      </c>
      <c r="C600" s="3" t="str">
        <f t="shared" si="9"/>
        <v>Fail</v>
      </c>
    </row>
    <row r="601" spans="1:3" x14ac:dyDescent="0.2">
      <c r="A601" t="s">
        <v>7711</v>
      </c>
      <c r="B601" s="3">
        <v>1</v>
      </c>
      <c r="C601" s="3" t="str">
        <f t="shared" si="9"/>
        <v>Fail</v>
      </c>
    </row>
    <row r="602" spans="1:3" x14ac:dyDescent="0.2">
      <c r="A602" t="s">
        <v>7712</v>
      </c>
      <c r="B602" s="3">
        <v>8</v>
      </c>
      <c r="C602" s="3" t="str">
        <f t="shared" si="9"/>
        <v>Pass</v>
      </c>
    </row>
    <row r="603" spans="1:3" x14ac:dyDescent="0.2">
      <c r="A603" t="s">
        <v>7713</v>
      </c>
      <c r="B603" s="3">
        <v>2</v>
      </c>
      <c r="C603" s="3" t="str">
        <f t="shared" si="9"/>
        <v>Fail</v>
      </c>
    </row>
    <row r="604" spans="1:3" x14ac:dyDescent="0.2">
      <c r="A604" t="s">
        <v>7714</v>
      </c>
      <c r="B604" s="3">
        <v>1</v>
      </c>
      <c r="C604" s="3" t="str">
        <f t="shared" si="9"/>
        <v>Fail</v>
      </c>
    </row>
    <row r="605" spans="1:3" x14ac:dyDescent="0.2">
      <c r="A605" t="s">
        <v>7715</v>
      </c>
      <c r="B605" s="3">
        <v>8</v>
      </c>
      <c r="C605" s="3" t="str">
        <f t="shared" si="9"/>
        <v>Pass</v>
      </c>
    </row>
    <row r="606" spans="1:3" x14ac:dyDescent="0.2">
      <c r="A606" t="s">
        <v>7716</v>
      </c>
      <c r="B606" s="3">
        <v>15</v>
      </c>
      <c r="C606" s="3" t="str">
        <f t="shared" si="9"/>
        <v>Pass</v>
      </c>
    </row>
    <row r="607" spans="1:3" x14ac:dyDescent="0.2">
      <c r="A607" t="s">
        <v>7717</v>
      </c>
      <c r="B607" s="3">
        <v>0</v>
      </c>
      <c r="C607" s="3" t="str">
        <f t="shared" si="9"/>
        <v>Fail</v>
      </c>
    </row>
    <row r="608" spans="1:3" x14ac:dyDescent="0.2">
      <c r="A608" t="s">
        <v>7718</v>
      </c>
      <c r="B608" s="3">
        <v>6</v>
      </c>
      <c r="C608" s="3" t="str">
        <f t="shared" si="9"/>
        <v>Pass</v>
      </c>
    </row>
    <row r="609" spans="1:3" x14ac:dyDescent="0.2">
      <c r="A609" t="s">
        <v>7719</v>
      </c>
      <c r="B609" s="3">
        <v>11</v>
      </c>
      <c r="C609" s="3" t="str">
        <f t="shared" si="9"/>
        <v>Pass</v>
      </c>
    </row>
    <row r="610" spans="1:3" x14ac:dyDescent="0.2">
      <c r="A610" t="s">
        <v>7720</v>
      </c>
      <c r="B610" s="3">
        <v>6</v>
      </c>
      <c r="C610" s="3" t="str">
        <f t="shared" si="9"/>
        <v>Pass</v>
      </c>
    </row>
    <row r="611" spans="1:3" x14ac:dyDescent="0.2">
      <c r="A611" t="s">
        <v>7721</v>
      </c>
      <c r="B611" s="3">
        <v>9</v>
      </c>
      <c r="C611" s="3" t="str">
        <f t="shared" si="9"/>
        <v>Pass</v>
      </c>
    </row>
    <row r="612" spans="1:3" x14ac:dyDescent="0.2">
      <c r="A612" t="s">
        <v>7722</v>
      </c>
      <c r="B612" s="3">
        <v>3</v>
      </c>
      <c r="C612" s="3" t="str">
        <f t="shared" si="9"/>
        <v>Fail</v>
      </c>
    </row>
    <row r="613" spans="1:3" x14ac:dyDescent="0.2">
      <c r="A613" t="s">
        <v>7723</v>
      </c>
      <c r="B613" s="3">
        <v>5</v>
      </c>
      <c r="C613" s="3" t="str">
        <f t="shared" si="9"/>
        <v>Pass</v>
      </c>
    </row>
    <row r="614" spans="1:3" x14ac:dyDescent="0.2">
      <c r="A614" t="s">
        <v>7724</v>
      </c>
      <c r="B614" s="3">
        <v>0</v>
      </c>
      <c r="C614" s="3" t="str">
        <f t="shared" si="9"/>
        <v>Fail</v>
      </c>
    </row>
    <row r="615" spans="1:3" x14ac:dyDescent="0.2">
      <c r="A615" t="s">
        <v>7725</v>
      </c>
      <c r="B615" s="3">
        <v>0</v>
      </c>
      <c r="C615" s="3" t="str">
        <f t="shared" si="9"/>
        <v>Fail</v>
      </c>
    </row>
    <row r="616" spans="1:3" x14ac:dyDescent="0.2">
      <c r="A616" t="s">
        <v>7726</v>
      </c>
      <c r="B616" s="3">
        <v>3</v>
      </c>
      <c r="C616" s="3" t="str">
        <f t="shared" si="9"/>
        <v>Fail</v>
      </c>
    </row>
    <row r="617" spans="1:3" x14ac:dyDescent="0.2">
      <c r="A617" t="s">
        <v>7727</v>
      </c>
      <c r="B617" s="3">
        <v>0</v>
      </c>
      <c r="C617" s="3" t="str">
        <f t="shared" si="9"/>
        <v>Fail</v>
      </c>
    </row>
    <row r="618" spans="1:3" x14ac:dyDescent="0.2">
      <c r="A618" t="s">
        <v>7728</v>
      </c>
      <c r="B618" s="3">
        <v>0</v>
      </c>
      <c r="C618" s="3" t="str">
        <f t="shared" si="9"/>
        <v>Fail</v>
      </c>
    </row>
    <row r="619" spans="1:3" x14ac:dyDescent="0.2">
      <c r="A619" t="s">
        <v>7729</v>
      </c>
      <c r="B619" s="3">
        <v>13</v>
      </c>
      <c r="C619" s="3" t="str">
        <f t="shared" si="9"/>
        <v>Pass</v>
      </c>
    </row>
    <row r="620" spans="1:3" x14ac:dyDescent="0.2">
      <c r="A620" t="s">
        <v>7730</v>
      </c>
      <c r="B620" s="3">
        <v>1</v>
      </c>
      <c r="C620" s="3" t="str">
        <f t="shared" si="9"/>
        <v>Fail</v>
      </c>
    </row>
    <row r="621" spans="1:3" x14ac:dyDescent="0.2">
      <c r="A621" t="s">
        <v>7731</v>
      </c>
      <c r="B621" s="3">
        <v>2</v>
      </c>
      <c r="C621" s="3" t="str">
        <f t="shared" si="9"/>
        <v>Fail</v>
      </c>
    </row>
    <row r="622" spans="1:3" x14ac:dyDescent="0.2">
      <c r="A622" t="s">
        <v>7732</v>
      </c>
      <c r="B622" s="3">
        <v>2</v>
      </c>
      <c r="C622" s="3" t="str">
        <f t="shared" si="9"/>
        <v>Fail</v>
      </c>
    </row>
    <row r="623" spans="1:3" x14ac:dyDescent="0.2">
      <c r="A623" t="s">
        <v>7733</v>
      </c>
      <c r="B623" s="3">
        <v>0</v>
      </c>
      <c r="C623" s="3" t="str">
        <f t="shared" si="9"/>
        <v>Fail</v>
      </c>
    </row>
    <row r="624" spans="1:3" x14ac:dyDescent="0.2">
      <c r="A624" t="s">
        <v>7734</v>
      </c>
      <c r="B624" s="3">
        <v>0</v>
      </c>
      <c r="C624" s="3" t="str">
        <f t="shared" si="9"/>
        <v>Fail</v>
      </c>
    </row>
    <row r="625" spans="1:3" x14ac:dyDescent="0.2">
      <c r="A625" t="s">
        <v>7735</v>
      </c>
      <c r="B625" s="3">
        <v>5</v>
      </c>
      <c r="C625" s="3" t="str">
        <f t="shared" si="9"/>
        <v>Pass</v>
      </c>
    </row>
    <row r="626" spans="1:3" x14ac:dyDescent="0.2">
      <c r="A626" t="s">
        <v>7736</v>
      </c>
      <c r="B626" s="3">
        <v>9</v>
      </c>
      <c r="C626" s="3" t="str">
        <f t="shared" si="9"/>
        <v>Pass</v>
      </c>
    </row>
    <row r="627" spans="1:3" x14ac:dyDescent="0.2">
      <c r="A627" t="s">
        <v>7737</v>
      </c>
      <c r="B627" s="3">
        <v>11</v>
      </c>
      <c r="C627" s="3" t="str">
        <f t="shared" si="9"/>
        <v>Pass</v>
      </c>
    </row>
    <row r="628" spans="1:3" x14ac:dyDescent="0.2">
      <c r="A628" t="s">
        <v>7738</v>
      </c>
      <c r="B628" s="3">
        <v>5</v>
      </c>
      <c r="C628" s="3" t="str">
        <f t="shared" si="9"/>
        <v>Pass</v>
      </c>
    </row>
    <row r="629" spans="1:3" x14ac:dyDescent="0.2">
      <c r="A629" t="s">
        <v>7739</v>
      </c>
      <c r="B629" s="3">
        <v>1</v>
      </c>
      <c r="C629" s="3" t="str">
        <f t="shared" si="9"/>
        <v>Fail</v>
      </c>
    </row>
    <row r="630" spans="1:3" x14ac:dyDescent="0.2">
      <c r="A630" t="s">
        <v>7740</v>
      </c>
      <c r="B630" s="3">
        <v>4</v>
      </c>
      <c r="C630" s="3" t="str">
        <f t="shared" si="9"/>
        <v>Fail</v>
      </c>
    </row>
    <row r="631" spans="1:3" x14ac:dyDescent="0.2">
      <c r="A631" t="s">
        <v>7741</v>
      </c>
      <c r="B631" s="3">
        <v>5</v>
      </c>
      <c r="C631" s="3" t="str">
        <f t="shared" si="9"/>
        <v>Pass</v>
      </c>
    </row>
    <row r="632" spans="1:3" x14ac:dyDescent="0.2">
      <c r="A632" t="s">
        <v>7742</v>
      </c>
      <c r="B632" s="3">
        <v>0</v>
      </c>
      <c r="C632" s="3" t="str">
        <f t="shared" si="9"/>
        <v>Fail</v>
      </c>
    </row>
    <row r="633" spans="1:3" x14ac:dyDescent="0.2">
      <c r="A633" t="s">
        <v>7743</v>
      </c>
      <c r="B633" s="3">
        <v>7</v>
      </c>
      <c r="C633" s="3" t="str">
        <f t="shared" si="9"/>
        <v>Pass</v>
      </c>
    </row>
    <row r="634" spans="1:3" x14ac:dyDescent="0.2">
      <c r="A634" t="s">
        <v>7744</v>
      </c>
      <c r="B634" s="3">
        <v>4</v>
      </c>
      <c r="C634" s="3" t="str">
        <f t="shared" si="9"/>
        <v>Fail</v>
      </c>
    </row>
    <row r="635" spans="1:3" x14ac:dyDescent="0.2">
      <c r="A635" t="s">
        <v>7745</v>
      </c>
      <c r="B635" s="3">
        <v>8</v>
      </c>
      <c r="C635" s="3" t="str">
        <f t="shared" si="9"/>
        <v>Pass</v>
      </c>
    </row>
    <row r="636" spans="1:3" x14ac:dyDescent="0.2">
      <c r="A636" t="s">
        <v>7746</v>
      </c>
      <c r="B636" s="3">
        <v>2</v>
      </c>
      <c r="C636" s="3" t="str">
        <f t="shared" si="9"/>
        <v>Fail</v>
      </c>
    </row>
    <row r="637" spans="1:3" x14ac:dyDescent="0.2">
      <c r="A637" t="s">
        <v>7747</v>
      </c>
      <c r="B637" s="3">
        <v>1</v>
      </c>
      <c r="C637" s="3" t="str">
        <f t="shared" si="9"/>
        <v>Fail</v>
      </c>
    </row>
    <row r="638" spans="1:3" x14ac:dyDescent="0.2">
      <c r="A638" t="s">
        <v>7748</v>
      </c>
      <c r="B638" s="3">
        <v>21</v>
      </c>
      <c r="C638" s="3" t="str">
        <f t="shared" si="9"/>
        <v>Pass</v>
      </c>
    </row>
    <row r="639" spans="1:3" x14ac:dyDescent="0.2">
      <c r="A639" t="s">
        <v>7749</v>
      </c>
      <c r="B639" s="3">
        <v>5</v>
      </c>
      <c r="C639" s="3" t="str">
        <f t="shared" si="9"/>
        <v>Pass</v>
      </c>
    </row>
    <row r="640" spans="1:3" x14ac:dyDescent="0.2">
      <c r="A640" t="s">
        <v>7750</v>
      </c>
      <c r="B640" s="3">
        <v>3</v>
      </c>
      <c r="C640" s="3" t="str">
        <f t="shared" si="9"/>
        <v>Fail</v>
      </c>
    </row>
    <row r="641" spans="1:3" x14ac:dyDescent="0.2">
      <c r="A641" t="s">
        <v>7751</v>
      </c>
      <c r="B641" s="3">
        <v>8</v>
      </c>
      <c r="C641" s="3" t="str">
        <f t="shared" si="9"/>
        <v>Pass</v>
      </c>
    </row>
    <row r="642" spans="1:3" x14ac:dyDescent="0.2">
      <c r="A642" t="s">
        <v>7752</v>
      </c>
      <c r="B642" s="3">
        <v>1</v>
      </c>
      <c r="C642" s="3" t="str">
        <f t="shared" ref="C642:C705" si="10">IF(B642&lt;5, "Fail", "Pass")</f>
        <v>Fail</v>
      </c>
    </row>
    <row r="643" spans="1:3" x14ac:dyDescent="0.2">
      <c r="A643" t="s">
        <v>7753</v>
      </c>
      <c r="B643" s="3">
        <v>6</v>
      </c>
      <c r="C643" s="3" t="str">
        <f t="shared" si="10"/>
        <v>Pass</v>
      </c>
    </row>
    <row r="644" spans="1:3" x14ac:dyDescent="0.2">
      <c r="A644" t="s">
        <v>7754</v>
      </c>
      <c r="B644" s="3">
        <v>0</v>
      </c>
      <c r="C644" s="3" t="str">
        <f t="shared" si="10"/>
        <v>Fail</v>
      </c>
    </row>
    <row r="645" spans="1:3" x14ac:dyDescent="0.2">
      <c r="A645" t="s">
        <v>7755</v>
      </c>
      <c r="B645" s="3">
        <v>9</v>
      </c>
      <c r="C645" s="3" t="str">
        <f t="shared" si="10"/>
        <v>Pass</v>
      </c>
    </row>
    <row r="646" spans="1:3" x14ac:dyDescent="0.2">
      <c r="A646" t="s">
        <v>7756</v>
      </c>
      <c r="B646" s="3">
        <v>0</v>
      </c>
      <c r="C646" s="3" t="str">
        <f t="shared" si="10"/>
        <v>Fail</v>
      </c>
    </row>
    <row r="647" spans="1:3" x14ac:dyDescent="0.2">
      <c r="A647" t="s">
        <v>7757</v>
      </c>
      <c r="B647" s="3">
        <v>5</v>
      </c>
      <c r="C647" s="3" t="str">
        <f t="shared" si="10"/>
        <v>Pass</v>
      </c>
    </row>
    <row r="648" spans="1:3" x14ac:dyDescent="0.2">
      <c r="A648" t="s">
        <v>7758</v>
      </c>
      <c r="B648" s="3">
        <v>0</v>
      </c>
      <c r="C648" s="3" t="str">
        <f t="shared" si="10"/>
        <v>Fail</v>
      </c>
    </row>
    <row r="649" spans="1:3" x14ac:dyDescent="0.2">
      <c r="A649" t="s">
        <v>7759</v>
      </c>
      <c r="B649" s="3">
        <v>0</v>
      </c>
      <c r="C649" s="3" t="str">
        <f t="shared" si="10"/>
        <v>Fail</v>
      </c>
    </row>
    <row r="650" spans="1:3" x14ac:dyDescent="0.2">
      <c r="A650" t="s">
        <v>7760</v>
      </c>
      <c r="B650" s="3">
        <v>0</v>
      </c>
      <c r="C650" s="3" t="str">
        <f t="shared" si="10"/>
        <v>Fail</v>
      </c>
    </row>
    <row r="651" spans="1:3" x14ac:dyDescent="0.2">
      <c r="A651" t="s">
        <v>7761</v>
      </c>
      <c r="B651" s="3">
        <v>1</v>
      </c>
      <c r="C651" s="3" t="str">
        <f t="shared" si="10"/>
        <v>Fail</v>
      </c>
    </row>
    <row r="652" spans="1:3" x14ac:dyDescent="0.2">
      <c r="A652" t="s">
        <v>7762</v>
      </c>
      <c r="B652" s="3">
        <v>1</v>
      </c>
      <c r="C652" s="3" t="str">
        <f t="shared" si="10"/>
        <v>Fail</v>
      </c>
    </row>
    <row r="653" spans="1:3" x14ac:dyDescent="0.2">
      <c r="A653" t="s">
        <v>7763</v>
      </c>
      <c r="B653" s="3">
        <v>39</v>
      </c>
      <c r="C653" s="3" t="str">
        <f t="shared" si="10"/>
        <v>Pass</v>
      </c>
    </row>
    <row r="654" spans="1:3" x14ac:dyDescent="0.2">
      <c r="A654" t="s">
        <v>7764</v>
      </c>
      <c r="B654" s="3">
        <v>1</v>
      </c>
      <c r="C654" s="3" t="str">
        <f t="shared" si="10"/>
        <v>Fail</v>
      </c>
    </row>
    <row r="655" spans="1:3" x14ac:dyDescent="0.2">
      <c r="A655" t="s">
        <v>7765</v>
      </c>
      <c r="B655" s="3">
        <v>1</v>
      </c>
      <c r="C655" s="3" t="str">
        <f t="shared" si="10"/>
        <v>Fail</v>
      </c>
    </row>
    <row r="656" spans="1:3" x14ac:dyDescent="0.2">
      <c r="A656" t="s">
        <v>7766</v>
      </c>
      <c r="B656" s="3">
        <v>0</v>
      </c>
      <c r="C656" s="3" t="str">
        <f t="shared" si="10"/>
        <v>Fail</v>
      </c>
    </row>
    <row r="657" spans="1:3" x14ac:dyDescent="0.2">
      <c r="A657" t="s">
        <v>7767</v>
      </c>
      <c r="B657" s="3">
        <v>93</v>
      </c>
      <c r="C657" s="3" t="str">
        <f t="shared" si="10"/>
        <v>Pass</v>
      </c>
    </row>
    <row r="658" spans="1:3" x14ac:dyDescent="0.2">
      <c r="A658" t="s">
        <v>7768</v>
      </c>
      <c r="B658" s="3">
        <v>5</v>
      </c>
      <c r="C658" s="3" t="str">
        <f t="shared" si="10"/>
        <v>Pass</v>
      </c>
    </row>
    <row r="659" spans="1:3" x14ac:dyDescent="0.2">
      <c r="A659" t="s">
        <v>7769</v>
      </c>
      <c r="B659" s="3">
        <v>91</v>
      </c>
      <c r="C659" s="3" t="str">
        <f t="shared" si="10"/>
        <v>Pass</v>
      </c>
    </row>
    <row r="660" spans="1:3" x14ac:dyDescent="0.2">
      <c r="A660" t="s">
        <v>7770</v>
      </c>
      <c r="B660" s="3">
        <v>77</v>
      </c>
      <c r="C660" s="3" t="str">
        <f t="shared" si="10"/>
        <v>Pass</v>
      </c>
    </row>
    <row r="661" spans="1:3" x14ac:dyDescent="0.2">
      <c r="A661" t="s">
        <v>7771</v>
      </c>
      <c r="B661" s="3">
        <v>0</v>
      </c>
      <c r="C661" s="3" t="str">
        <f t="shared" si="10"/>
        <v>Fail</v>
      </c>
    </row>
    <row r="662" spans="1:3" x14ac:dyDescent="0.2">
      <c r="A662" t="s">
        <v>7772</v>
      </c>
      <c r="B662" s="3">
        <v>3</v>
      </c>
      <c r="C662" s="3" t="str">
        <f t="shared" si="10"/>
        <v>Fail</v>
      </c>
    </row>
    <row r="663" spans="1:3" x14ac:dyDescent="0.2">
      <c r="A663" t="s">
        <v>7773</v>
      </c>
      <c r="B663" s="3">
        <v>2</v>
      </c>
      <c r="C663" s="3" t="str">
        <f t="shared" si="10"/>
        <v>Fail</v>
      </c>
    </row>
    <row r="664" spans="1:3" x14ac:dyDescent="0.2">
      <c r="A664" t="s">
        <v>7774</v>
      </c>
      <c r="B664" s="3">
        <v>22</v>
      </c>
      <c r="C664" s="3" t="str">
        <f t="shared" si="10"/>
        <v>Pass</v>
      </c>
    </row>
    <row r="665" spans="1:3" x14ac:dyDescent="0.2">
      <c r="A665" t="s">
        <v>7775</v>
      </c>
      <c r="B665" s="3">
        <v>8</v>
      </c>
      <c r="C665" s="3" t="str">
        <f t="shared" si="10"/>
        <v>Pass</v>
      </c>
    </row>
    <row r="666" spans="1:3" x14ac:dyDescent="0.2">
      <c r="A666" t="s">
        <v>7776</v>
      </c>
      <c r="B666" s="3">
        <v>0</v>
      </c>
      <c r="C666" s="3" t="str">
        <f t="shared" si="10"/>
        <v>Fail</v>
      </c>
    </row>
    <row r="667" spans="1:3" x14ac:dyDescent="0.2">
      <c r="A667" t="s">
        <v>7777</v>
      </c>
      <c r="B667" s="3">
        <v>1</v>
      </c>
      <c r="C667" s="3" t="str">
        <f t="shared" si="10"/>
        <v>Fail</v>
      </c>
    </row>
    <row r="668" spans="1:3" x14ac:dyDescent="0.2">
      <c r="A668" t="s">
        <v>7778</v>
      </c>
      <c r="B668" s="3">
        <v>16</v>
      </c>
      <c r="C668" s="3" t="str">
        <f t="shared" si="10"/>
        <v>Pass</v>
      </c>
    </row>
    <row r="669" spans="1:3" x14ac:dyDescent="0.2">
      <c r="A669" t="s">
        <v>7779</v>
      </c>
      <c r="B669" s="3">
        <v>3</v>
      </c>
      <c r="C669" s="3" t="str">
        <f t="shared" si="10"/>
        <v>Fail</v>
      </c>
    </row>
    <row r="670" spans="1:3" x14ac:dyDescent="0.2">
      <c r="A670" t="s">
        <v>7780</v>
      </c>
      <c r="B670" s="3">
        <v>4</v>
      </c>
      <c r="C670" s="3" t="str">
        <f t="shared" si="10"/>
        <v>Fail</v>
      </c>
    </row>
    <row r="671" spans="1:3" x14ac:dyDescent="0.2">
      <c r="A671" t="s">
        <v>7781</v>
      </c>
      <c r="B671" s="3">
        <v>86</v>
      </c>
      <c r="C671" s="3" t="str">
        <f t="shared" si="10"/>
        <v>Pass</v>
      </c>
    </row>
    <row r="672" spans="1:3" x14ac:dyDescent="0.2">
      <c r="A672" t="s">
        <v>7782</v>
      </c>
      <c r="B672" s="3">
        <v>3</v>
      </c>
      <c r="C672" s="3" t="str">
        <f t="shared" si="10"/>
        <v>Fail</v>
      </c>
    </row>
    <row r="673" spans="1:3" x14ac:dyDescent="0.2">
      <c r="A673" t="s">
        <v>7783</v>
      </c>
      <c r="B673" s="3">
        <v>4</v>
      </c>
      <c r="C673" s="3" t="str">
        <f t="shared" si="10"/>
        <v>Fail</v>
      </c>
    </row>
    <row r="674" spans="1:3" x14ac:dyDescent="0.2">
      <c r="A674" t="s">
        <v>7784</v>
      </c>
      <c r="B674" s="3">
        <v>27</v>
      </c>
      <c r="C674" s="3" t="str">
        <f t="shared" si="10"/>
        <v>Pass</v>
      </c>
    </row>
    <row r="675" spans="1:3" x14ac:dyDescent="0.2">
      <c r="A675" t="s">
        <v>7785</v>
      </c>
      <c r="B675" s="3">
        <v>77</v>
      </c>
      <c r="C675" s="3" t="str">
        <f t="shared" si="10"/>
        <v>Pass</v>
      </c>
    </row>
    <row r="676" spans="1:3" x14ac:dyDescent="0.2">
      <c r="A676" t="s">
        <v>7786</v>
      </c>
      <c r="B676" s="3">
        <v>4</v>
      </c>
      <c r="C676" s="3" t="str">
        <f t="shared" si="10"/>
        <v>Fail</v>
      </c>
    </row>
    <row r="677" spans="1:3" x14ac:dyDescent="0.2">
      <c r="A677" t="s">
        <v>7787</v>
      </c>
      <c r="B677" s="3">
        <v>2</v>
      </c>
      <c r="C677" s="3" t="str">
        <f t="shared" si="10"/>
        <v>Fail</v>
      </c>
    </row>
    <row r="678" spans="1:3" x14ac:dyDescent="0.2">
      <c r="A678" t="s">
        <v>7788</v>
      </c>
      <c r="B678" s="3">
        <v>1</v>
      </c>
      <c r="C678" s="3" t="str">
        <f t="shared" si="10"/>
        <v>Fail</v>
      </c>
    </row>
    <row r="679" spans="1:3" x14ac:dyDescent="0.2">
      <c r="A679" t="s">
        <v>7789</v>
      </c>
      <c r="B679" s="3">
        <v>2</v>
      </c>
      <c r="C679" s="3" t="str">
        <f t="shared" si="10"/>
        <v>Fail</v>
      </c>
    </row>
    <row r="680" spans="1:3" x14ac:dyDescent="0.2">
      <c r="A680" t="s">
        <v>7790</v>
      </c>
      <c r="B680" s="3">
        <v>1</v>
      </c>
      <c r="C680" s="3" t="str">
        <f t="shared" si="10"/>
        <v>Fail</v>
      </c>
    </row>
    <row r="681" spans="1:3" x14ac:dyDescent="0.2">
      <c r="A681" t="s">
        <v>7791</v>
      </c>
      <c r="B681" s="3">
        <v>12</v>
      </c>
      <c r="C681" s="3" t="str">
        <f t="shared" si="10"/>
        <v>Pass</v>
      </c>
    </row>
    <row r="682" spans="1:3" x14ac:dyDescent="0.2">
      <c r="A682" t="s">
        <v>7792</v>
      </c>
      <c r="B682" s="3">
        <v>1</v>
      </c>
      <c r="C682" s="3" t="str">
        <f t="shared" si="10"/>
        <v>Fail</v>
      </c>
    </row>
    <row r="683" spans="1:3" x14ac:dyDescent="0.2">
      <c r="A683" t="s">
        <v>7793</v>
      </c>
      <c r="B683" s="3">
        <v>5</v>
      </c>
      <c r="C683" s="3" t="str">
        <f t="shared" si="10"/>
        <v>Pass</v>
      </c>
    </row>
    <row r="684" spans="1:3" x14ac:dyDescent="0.2">
      <c r="A684" t="s">
        <v>7794</v>
      </c>
      <c r="B684" s="3">
        <v>2</v>
      </c>
      <c r="C684" s="3" t="str">
        <f t="shared" si="10"/>
        <v>Fail</v>
      </c>
    </row>
    <row r="685" spans="1:3" x14ac:dyDescent="0.2">
      <c r="A685" t="s">
        <v>7795</v>
      </c>
      <c r="B685" s="3">
        <v>1</v>
      </c>
      <c r="C685" s="3" t="str">
        <f t="shared" si="10"/>
        <v>Fail</v>
      </c>
    </row>
    <row r="686" spans="1:3" x14ac:dyDescent="0.2">
      <c r="A686" t="s">
        <v>7796</v>
      </c>
      <c r="B686" s="3">
        <v>15</v>
      </c>
      <c r="C686" s="3" t="str">
        <f t="shared" si="10"/>
        <v>Pass</v>
      </c>
    </row>
    <row r="687" spans="1:3" x14ac:dyDescent="0.2">
      <c r="A687" t="s">
        <v>7797</v>
      </c>
      <c r="B687" s="3">
        <v>17</v>
      </c>
      <c r="C687" s="3" t="str">
        <f t="shared" si="10"/>
        <v>Pass</v>
      </c>
    </row>
    <row r="688" spans="1:3" x14ac:dyDescent="0.2">
      <c r="A688" t="s">
        <v>7798</v>
      </c>
      <c r="B688" s="3">
        <v>0</v>
      </c>
      <c r="C688" s="3" t="str">
        <f t="shared" si="10"/>
        <v>Fail</v>
      </c>
    </row>
    <row r="689" spans="1:3" x14ac:dyDescent="0.2">
      <c r="A689" t="s">
        <v>7799</v>
      </c>
      <c r="B689" s="3">
        <v>1</v>
      </c>
      <c r="C689" s="3" t="str">
        <f t="shared" si="10"/>
        <v>Fail</v>
      </c>
    </row>
    <row r="690" spans="1:3" x14ac:dyDescent="0.2">
      <c r="A690" t="s">
        <v>7800</v>
      </c>
      <c r="B690" s="3">
        <v>0</v>
      </c>
      <c r="C690" s="3" t="str">
        <f t="shared" si="10"/>
        <v>Fail</v>
      </c>
    </row>
    <row r="691" spans="1:3" x14ac:dyDescent="0.2">
      <c r="A691" t="s">
        <v>7801</v>
      </c>
      <c r="B691" s="3">
        <v>0</v>
      </c>
      <c r="C691" s="3" t="str">
        <f t="shared" si="10"/>
        <v>Fail</v>
      </c>
    </row>
    <row r="692" spans="1:3" x14ac:dyDescent="0.2">
      <c r="A692" t="s">
        <v>7802</v>
      </c>
      <c r="B692" s="3">
        <v>4</v>
      </c>
      <c r="C692" s="3" t="str">
        <f t="shared" si="10"/>
        <v>Fail</v>
      </c>
    </row>
    <row r="693" spans="1:3" x14ac:dyDescent="0.2">
      <c r="A693" t="s">
        <v>7803</v>
      </c>
      <c r="B693" s="3">
        <v>0</v>
      </c>
      <c r="C693" s="3" t="str">
        <f t="shared" si="10"/>
        <v>Fail</v>
      </c>
    </row>
    <row r="694" spans="1:3" x14ac:dyDescent="0.2">
      <c r="A694" t="s">
        <v>7804</v>
      </c>
      <c r="B694" s="3">
        <v>0</v>
      </c>
      <c r="C694" s="3" t="str">
        <f t="shared" si="10"/>
        <v>Fail</v>
      </c>
    </row>
    <row r="695" spans="1:3" x14ac:dyDescent="0.2">
      <c r="A695" t="s">
        <v>7805</v>
      </c>
      <c r="B695" s="3">
        <v>0</v>
      </c>
      <c r="C695" s="3" t="str">
        <f t="shared" si="10"/>
        <v>Fail</v>
      </c>
    </row>
    <row r="696" spans="1:3" x14ac:dyDescent="0.2">
      <c r="A696" t="s">
        <v>7806</v>
      </c>
      <c r="B696" s="3">
        <v>1</v>
      </c>
      <c r="C696" s="3" t="str">
        <f t="shared" si="10"/>
        <v>Fail</v>
      </c>
    </row>
    <row r="697" spans="1:3" x14ac:dyDescent="0.2">
      <c r="A697" t="s">
        <v>7807</v>
      </c>
      <c r="B697" s="3">
        <v>1</v>
      </c>
      <c r="C697" s="3" t="str">
        <f t="shared" si="10"/>
        <v>Fail</v>
      </c>
    </row>
    <row r="698" spans="1:3" x14ac:dyDescent="0.2">
      <c r="A698" t="s">
        <v>7808</v>
      </c>
      <c r="B698" s="3">
        <v>0</v>
      </c>
      <c r="C698" s="3" t="str">
        <f t="shared" si="10"/>
        <v>Fail</v>
      </c>
    </row>
    <row r="699" spans="1:3" x14ac:dyDescent="0.2">
      <c r="A699" t="s">
        <v>7809</v>
      </c>
      <c r="B699" s="3">
        <v>0</v>
      </c>
      <c r="C699" s="3" t="str">
        <f t="shared" si="10"/>
        <v>Fail</v>
      </c>
    </row>
    <row r="700" spans="1:3" x14ac:dyDescent="0.2">
      <c r="A700" t="s">
        <v>7810</v>
      </c>
      <c r="B700" s="3">
        <v>1</v>
      </c>
      <c r="C700" s="3" t="str">
        <f t="shared" si="10"/>
        <v>Fail</v>
      </c>
    </row>
    <row r="701" spans="1:3" x14ac:dyDescent="0.2">
      <c r="A701" t="s">
        <v>7811</v>
      </c>
      <c r="B701" s="3">
        <v>1</v>
      </c>
      <c r="C701" s="3" t="str">
        <f t="shared" si="10"/>
        <v>Fail</v>
      </c>
    </row>
    <row r="702" spans="1:3" x14ac:dyDescent="0.2">
      <c r="A702" t="s">
        <v>7812</v>
      </c>
      <c r="B702" s="3">
        <v>1</v>
      </c>
      <c r="C702" s="3" t="str">
        <f t="shared" si="10"/>
        <v>Fail</v>
      </c>
    </row>
    <row r="703" spans="1:3" x14ac:dyDescent="0.2">
      <c r="A703" t="s">
        <v>7813</v>
      </c>
      <c r="B703" s="3">
        <v>0</v>
      </c>
      <c r="C703" s="3" t="str">
        <f t="shared" si="10"/>
        <v>Fail</v>
      </c>
    </row>
    <row r="704" spans="1:3" x14ac:dyDescent="0.2">
      <c r="A704" t="s">
        <v>7814</v>
      </c>
      <c r="B704" s="3">
        <v>1</v>
      </c>
      <c r="C704" s="3" t="str">
        <f t="shared" si="10"/>
        <v>Fail</v>
      </c>
    </row>
    <row r="705" spans="1:3" x14ac:dyDescent="0.2">
      <c r="A705" t="s">
        <v>7815</v>
      </c>
      <c r="B705" s="3">
        <v>0</v>
      </c>
      <c r="C705" s="3" t="str">
        <f t="shared" si="10"/>
        <v>Fail</v>
      </c>
    </row>
    <row r="706" spans="1:3" x14ac:dyDescent="0.2">
      <c r="A706" t="s">
        <v>7816</v>
      </c>
      <c r="B706" s="3">
        <v>0</v>
      </c>
      <c r="C706" s="3" t="str">
        <f t="shared" ref="C706:C769" si="11">IF(B706&lt;5, "Fail", "Pass")</f>
        <v>Fail</v>
      </c>
    </row>
    <row r="707" spans="1:3" x14ac:dyDescent="0.2">
      <c r="A707" t="s">
        <v>7817</v>
      </c>
      <c r="B707" s="3">
        <v>0</v>
      </c>
      <c r="C707" s="3" t="str">
        <f t="shared" si="11"/>
        <v>Fail</v>
      </c>
    </row>
    <row r="708" spans="1:3" x14ac:dyDescent="0.2">
      <c r="A708" t="s">
        <v>7818</v>
      </c>
      <c r="B708" s="3">
        <v>0</v>
      </c>
      <c r="C708" s="3" t="str">
        <f t="shared" si="11"/>
        <v>Fail</v>
      </c>
    </row>
    <row r="709" spans="1:3" x14ac:dyDescent="0.2">
      <c r="A709" t="s">
        <v>7819</v>
      </c>
      <c r="B709" s="3">
        <v>9</v>
      </c>
      <c r="C709" s="3" t="str">
        <f t="shared" si="11"/>
        <v>Pass</v>
      </c>
    </row>
    <row r="710" spans="1:3" x14ac:dyDescent="0.2">
      <c r="A710" t="s">
        <v>7820</v>
      </c>
      <c r="B710" s="3">
        <v>4</v>
      </c>
      <c r="C710" s="3" t="str">
        <f t="shared" si="11"/>
        <v>Fail</v>
      </c>
    </row>
    <row r="711" spans="1:3" x14ac:dyDescent="0.2">
      <c r="A711" t="s">
        <v>7821</v>
      </c>
      <c r="B711" s="3">
        <v>7</v>
      </c>
      <c r="C711" s="3" t="str">
        <f t="shared" si="11"/>
        <v>Pass</v>
      </c>
    </row>
    <row r="712" spans="1:3" x14ac:dyDescent="0.2">
      <c r="A712" t="s">
        <v>7822</v>
      </c>
      <c r="B712" s="3">
        <v>12</v>
      </c>
      <c r="C712" s="3" t="str">
        <f t="shared" si="11"/>
        <v>Pass</v>
      </c>
    </row>
    <row r="713" spans="1:3" x14ac:dyDescent="0.2">
      <c r="A713" t="s">
        <v>7823</v>
      </c>
      <c r="B713" s="3">
        <v>21</v>
      </c>
      <c r="C713" s="3" t="str">
        <f t="shared" si="11"/>
        <v>Pass</v>
      </c>
    </row>
    <row r="714" spans="1:3" x14ac:dyDescent="0.2">
      <c r="A714" t="s">
        <v>7824</v>
      </c>
      <c r="B714" s="3">
        <v>2</v>
      </c>
      <c r="C714" s="3" t="str">
        <f t="shared" si="11"/>
        <v>Fail</v>
      </c>
    </row>
    <row r="715" spans="1:3" x14ac:dyDescent="0.2">
      <c r="A715" t="s">
        <v>7825</v>
      </c>
      <c r="B715" s="3">
        <v>20</v>
      </c>
      <c r="C715" s="3" t="str">
        <f t="shared" si="11"/>
        <v>Pass</v>
      </c>
    </row>
    <row r="716" spans="1:3" x14ac:dyDescent="0.2">
      <c r="A716" t="s">
        <v>7826</v>
      </c>
      <c r="B716" s="3">
        <v>11</v>
      </c>
      <c r="C716" s="3" t="str">
        <f t="shared" si="11"/>
        <v>Pass</v>
      </c>
    </row>
    <row r="717" spans="1:3" x14ac:dyDescent="0.2">
      <c r="A717" t="s">
        <v>7827</v>
      </c>
      <c r="B717" s="3">
        <v>6</v>
      </c>
      <c r="C717" s="3" t="str">
        <f t="shared" si="11"/>
        <v>Pass</v>
      </c>
    </row>
    <row r="718" spans="1:3" x14ac:dyDescent="0.2">
      <c r="A718" t="s">
        <v>7828</v>
      </c>
      <c r="B718" s="3">
        <v>29</v>
      </c>
      <c r="C718" s="3" t="str">
        <f t="shared" si="11"/>
        <v>Pass</v>
      </c>
    </row>
    <row r="719" spans="1:3" x14ac:dyDescent="0.2">
      <c r="A719" t="s">
        <v>7829</v>
      </c>
      <c r="B719" s="3">
        <v>4</v>
      </c>
      <c r="C719" s="3" t="str">
        <f t="shared" si="11"/>
        <v>Fail</v>
      </c>
    </row>
    <row r="720" spans="1:3" x14ac:dyDescent="0.2">
      <c r="A720" t="s">
        <v>7830</v>
      </c>
      <c r="B720" s="3">
        <v>3</v>
      </c>
      <c r="C720" s="3" t="str">
        <f t="shared" si="11"/>
        <v>Fail</v>
      </c>
    </row>
    <row r="721" spans="1:3" x14ac:dyDescent="0.2">
      <c r="A721" t="s">
        <v>7831</v>
      </c>
      <c r="B721" s="3">
        <v>17</v>
      </c>
      <c r="C721" s="3" t="str">
        <f t="shared" si="11"/>
        <v>Pass</v>
      </c>
    </row>
    <row r="722" spans="1:3" x14ac:dyDescent="0.2">
      <c r="A722" t="s">
        <v>7832</v>
      </c>
      <c r="B722" s="3">
        <v>36</v>
      </c>
      <c r="C722" s="3" t="str">
        <f t="shared" si="11"/>
        <v>Pass</v>
      </c>
    </row>
    <row r="723" spans="1:3" x14ac:dyDescent="0.2">
      <c r="A723" t="s">
        <v>7833</v>
      </c>
      <c r="B723" s="3">
        <v>11</v>
      </c>
      <c r="C723" s="3" t="str">
        <f t="shared" si="11"/>
        <v>Pass</v>
      </c>
    </row>
    <row r="724" spans="1:3" x14ac:dyDescent="0.2">
      <c r="A724" t="s">
        <v>7834</v>
      </c>
      <c r="B724" s="3">
        <v>18</v>
      </c>
      <c r="C724" s="3" t="str">
        <f t="shared" si="11"/>
        <v>Pass</v>
      </c>
    </row>
    <row r="725" spans="1:3" x14ac:dyDescent="0.2">
      <c r="A725" t="s">
        <v>7835</v>
      </c>
      <c r="B725" s="3">
        <v>5</v>
      </c>
      <c r="C725" s="3" t="str">
        <f t="shared" si="11"/>
        <v>Pass</v>
      </c>
    </row>
    <row r="726" spans="1:3" x14ac:dyDescent="0.2">
      <c r="A726" t="s">
        <v>7836</v>
      </c>
      <c r="B726" s="3">
        <v>30</v>
      </c>
      <c r="C726" s="3" t="str">
        <f t="shared" si="11"/>
        <v>Pass</v>
      </c>
    </row>
    <row r="727" spans="1:3" x14ac:dyDescent="0.2">
      <c r="A727" t="s">
        <v>7837</v>
      </c>
      <c r="B727" s="3">
        <v>23</v>
      </c>
      <c r="C727" s="3" t="str">
        <f t="shared" si="11"/>
        <v>Pass</v>
      </c>
    </row>
    <row r="728" spans="1:3" x14ac:dyDescent="0.2">
      <c r="A728" t="s">
        <v>7838</v>
      </c>
      <c r="B728" s="3">
        <v>29</v>
      </c>
      <c r="C728" s="3" t="str">
        <f t="shared" si="11"/>
        <v>Pass</v>
      </c>
    </row>
    <row r="729" spans="1:3" x14ac:dyDescent="0.2">
      <c r="A729" t="s">
        <v>7839</v>
      </c>
      <c r="B729" s="3">
        <v>3</v>
      </c>
      <c r="C729" s="3" t="str">
        <f t="shared" si="11"/>
        <v>Fail</v>
      </c>
    </row>
    <row r="730" spans="1:3" x14ac:dyDescent="0.2">
      <c r="A730" t="s">
        <v>7840</v>
      </c>
      <c r="B730" s="3">
        <v>43</v>
      </c>
      <c r="C730" s="3" t="str">
        <f t="shared" si="11"/>
        <v>Pass</v>
      </c>
    </row>
    <row r="731" spans="1:3" x14ac:dyDescent="0.2">
      <c r="A731" t="s">
        <v>7841</v>
      </c>
      <c r="B731" s="3">
        <v>11</v>
      </c>
      <c r="C731" s="3" t="str">
        <f t="shared" si="11"/>
        <v>Pass</v>
      </c>
    </row>
    <row r="732" spans="1:3" x14ac:dyDescent="0.2">
      <c r="A732" t="s">
        <v>7842</v>
      </c>
      <c r="B732" s="3">
        <v>13</v>
      </c>
      <c r="C732" s="3" t="str">
        <f t="shared" si="11"/>
        <v>Pass</v>
      </c>
    </row>
    <row r="733" spans="1:3" x14ac:dyDescent="0.2">
      <c r="A733" t="s">
        <v>7843</v>
      </c>
      <c r="B733" s="3">
        <v>40</v>
      </c>
      <c r="C733" s="3" t="str">
        <f t="shared" si="11"/>
        <v>Pass</v>
      </c>
    </row>
    <row r="734" spans="1:3" x14ac:dyDescent="0.2">
      <c r="A734" t="s">
        <v>7844</v>
      </c>
      <c r="B734" s="3">
        <v>14</v>
      </c>
      <c r="C734" s="3" t="str">
        <f t="shared" si="11"/>
        <v>Pass</v>
      </c>
    </row>
    <row r="735" spans="1:3" x14ac:dyDescent="0.2">
      <c r="A735" t="s">
        <v>7845</v>
      </c>
      <c r="B735" s="3">
        <v>22</v>
      </c>
      <c r="C735" s="3" t="str">
        <f t="shared" si="11"/>
        <v>Pass</v>
      </c>
    </row>
    <row r="736" spans="1:3" x14ac:dyDescent="0.2">
      <c r="A736" t="s">
        <v>7846</v>
      </c>
      <c r="B736" s="3">
        <v>7</v>
      </c>
      <c r="C736" s="3" t="str">
        <f t="shared" si="11"/>
        <v>Pass</v>
      </c>
    </row>
    <row r="737" spans="1:3" x14ac:dyDescent="0.2">
      <c r="A737" t="s">
        <v>7847</v>
      </c>
      <c r="B737" s="3">
        <v>11</v>
      </c>
      <c r="C737" s="3" t="str">
        <f t="shared" si="11"/>
        <v>Pass</v>
      </c>
    </row>
    <row r="738" spans="1:3" x14ac:dyDescent="0.2">
      <c r="A738" t="s">
        <v>7848</v>
      </c>
      <c r="B738" s="3">
        <v>19</v>
      </c>
      <c r="C738" s="3" t="str">
        <f t="shared" si="11"/>
        <v>Pass</v>
      </c>
    </row>
    <row r="739" spans="1:3" x14ac:dyDescent="0.2">
      <c r="A739" t="s">
        <v>7849</v>
      </c>
      <c r="B739" s="3">
        <v>18</v>
      </c>
      <c r="C739" s="3" t="str">
        <f t="shared" si="11"/>
        <v>Pass</v>
      </c>
    </row>
    <row r="740" spans="1:3" x14ac:dyDescent="0.2">
      <c r="A740" t="s">
        <v>7850</v>
      </c>
      <c r="B740" s="3">
        <v>5</v>
      </c>
      <c r="C740" s="3" t="str">
        <f t="shared" si="11"/>
        <v>Pass</v>
      </c>
    </row>
    <row r="741" spans="1:3" x14ac:dyDescent="0.2">
      <c r="A741" t="s">
        <v>7851</v>
      </c>
      <c r="B741" s="3">
        <v>1</v>
      </c>
      <c r="C741" s="3" t="str">
        <f t="shared" si="11"/>
        <v>Fail</v>
      </c>
    </row>
    <row r="742" spans="1:3" x14ac:dyDescent="0.2">
      <c r="A742" t="s">
        <v>7852</v>
      </c>
      <c r="B742" s="3">
        <v>1</v>
      </c>
      <c r="C742" s="3" t="str">
        <f t="shared" si="11"/>
        <v>Fail</v>
      </c>
    </row>
    <row r="743" spans="1:3" x14ac:dyDescent="0.2">
      <c r="A743" t="s">
        <v>7853</v>
      </c>
      <c r="B743" s="3">
        <v>0</v>
      </c>
      <c r="C743" s="3" t="str">
        <f t="shared" si="11"/>
        <v>Fail</v>
      </c>
    </row>
    <row r="744" spans="1:3" x14ac:dyDescent="0.2">
      <c r="A744" t="s">
        <v>7854</v>
      </c>
      <c r="B744" s="3">
        <v>6</v>
      </c>
      <c r="C744" s="3" t="str">
        <f t="shared" si="11"/>
        <v>Pass</v>
      </c>
    </row>
    <row r="745" spans="1:3" x14ac:dyDescent="0.2">
      <c r="A745" t="s">
        <v>7855</v>
      </c>
      <c r="B745" s="3">
        <v>4</v>
      </c>
      <c r="C745" s="3" t="str">
        <f t="shared" si="11"/>
        <v>Fail</v>
      </c>
    </row>
    <row r="746" spans="1:3" x14ac:dyDescent="0.2">
      <c r="A746" t="s">
        <v>7856</v>
      </c>
      <c r="B746" s="3">
        <v>10</v>
      </c>
      <c r="C746" s="3" t="str">
        <f t="shared" si="11"/>
        <v>Pass</v>
      </c>
    </row>
    <row r="747" spans="1:3" x14ac:dyDescent="0.2">
      <c r="A747" t="s">
        <v>7857</v>
      </c>
      <c r="B747" s="3">
        <v>5</v>
      </c>
      <c r="C747" s="3" t="str">
        <f t="shared" si="11"/>
        <v>Pass</v>
      </c>
    </row>
    <row r="748" spans="1:3" x14ac:dyDescent="0.2">
      <c r="A748" t="s">
        <v>7858</v>
      </c>
      <c r="B748" s="3">
        <v>4</v>
      </c>
      <c r="C748" s="3" t="str">
        <f t="shared" si="11"/>
        <v>Fail</v>
      </c>
    </row>
    <row r="749" spans="1:3" x14ac:dyDescent="0.2">
      <c r="A749" t="s">
        <v>7859</v>
      </c>
      <c r="B749" s="3">
        <v>0</v>
      </c>
      <c r="C749" s="3" t="str">
        <f t="shared" si="11"/>
        <v>Fail</v>
      </c>
    </row>
    <row r="750" spans="1:3" x14ac:dyDescent="0.2">
      <c r="A750" t="s">
        <v>7860</v>
      </c>
      <c r="B750" s="3">
        <v>0</v>
      </c>
      <c r="C750" s="3" t="str">
        <f t="shared" si="11"/>
        <v>Fail</v>
      </c>
    </row>
    <row r="751" spans="1:3" x14ac:dyDescent="0.2">
      <c r="A751" t="s">
        <v>7861</v>
      </c>
      <c r="B751" s="3">
        <v>1</v>
      </c>
      <c r="C751" s="3" t="str">
        <f t="shared" si="11"/>
        <v>Fail</v>
      </c>
    </row>
    <row r="752" spans="1:3" x14ac:dyDescent="0.2">
      <c r="A752" t="s">
        <v>7862</v>
      </c>
      <c r="B752" s="3">
        <v>0</v>
      </c>
      <c r="C752" s="3" t="str">
        <f t="shared" si="11"/>
        <v>Fail</v>
      </c>
    </row>
    <row r="753" spans="1:3" x14ac:dyDescent="0.2">
      <c r="A753" t="s">
        <v>7863</v>
      </c>
      <c r="B753" s="3">
        <v>2</v>
      </c>
      <c r="C753" s="3" t="str">
        <f t="shared" si="11"/>
        <v>Fail</v>
      </c>
    </row>
    <row r="754" spans="1:3" x14ac:dyDescent="0.2">
      <c r="A754" t="s">
        <v>7864</v>
      </c>
      <c r="B754" s="3">
        <v>0</v>
      </c>
      <c r="C754" s="3" t="str">
        <f t="shared" si="11"/>
        <v>Fail</v>
      </c>
    </row>
    <row r="755" spans="1:3" x14ac:dyDescent="0.2">
      <c r="A755" t="s">
        <v>7865</v>
      </c>
      <c r="B755" s="3">
        <v>7</v>
      </c>
      <c r="C755" s="3" t="str">
        <f t="shared" si="11"/>
        <v>Pass</v>
      </c>
    </row>
    <row r="756" spans="1:3" x14ac:dyDescent="0.2">
      <c r="A756" t="s">
        <v>7866</v>
      </c>
      <c r="B756" s="3">
        <v>34</v>
      </c>
      <c r="C756" s="3" t="str">
        <f t="shared" si="11"/>
        <v>Pass</v>
      </c>
    </row>
    <row r="757" spans="1:3" x14ac:dyDescent="0.2">
      <c r="A757" t="s">
        <v>7867</v>
      </c>
      <c r="B757" s="3">
        <v>23</v>
      </c>
      <c r="C757" s="3" t="str">
        <f t="shared" si="11"/>
        <v>Pass</v>
      </c>
    </row>
    <row r="758" spans="1:3" x14ac:dyDescent="0.2">
      <c r="A758" t="s">
        <v>7868</v>
      </c>
      <c r="B758" s="3">
        <v>6</v>
      </c>
      <c r="C758" s="3" t="str">
        <f t="shared" si="11"/>
        <v>Pass</v>
      </c>
    </row>
    <row r="759" spans="1:3" x14ac:dyDescent="0.2">
      <c r="A759" t="s">
        <v>7869</v>
      </c>
      <c r="B759" s="3">
        <v>9</v>
      </c>
      <c r="C759" s="3" t="str">
        <f t="shared" si="11"/>
        <v>Pass</v>
      </c>
    </row>
    <row r="760" spans="1:3" x14ac:dyDescent="0.2">
      <c r="A760" t="s">
        <v>7870</v>
      </c>
      <c r="B760" s="3">
        <v>0</v>
      </c>
      <c r="C760" s="3" t="str">
        <f t="shared" si="11"/>
        <v>Fail</v>
      </c>
    </row>
    <row r="761" spans="1:3" x14ac:dyDescent="0.2">
      <c r="A761" t="s">
        <v>7871</v>
      </c>
      <c r="B761" s="3">
        <v>1</v>
      </c>
      <c r="C761" s="3" t="str">
        <f t="shared" si="11"/>
        <v>Fail</v>
      </c>
    </row>
    <row r="762" spans="1:3" x14ac:dyDescent="0.2">
      <c r="A762" t="s">
        <v>7872</v>
      </c>
      <c r="B762" s="3">
        <v>2</v>
      </c>
      <c r="C762" s="3" t="str">
        <f t="shared" si="11"/>
        <v>Fail</v>
      </c>
    </row>
    <row r="763" spans="1:3" x14ac:dyDescent="0.2">
      <c r="A763" t="s">
        <v>7873</v>
      </c>
      <c r="B763" s="3">
        <v>1</v>
      </c>
      <c r="C763" s="3" t="str">
        <f t="shared" si="11"/>
        <v>Fail</v>
      </c>
    </row>
    <row r="764" spans="1:3" x14ac:dyDescent="0.2">
      <c r="A764" t="s">
        <v>7874</v>
      </c>
      <c r="B764" s="3">
        <v>0</v>
      </c>
      <c r="C764" s="3" t="str">
        <f t="shared" si="11"/>
        <v>Fail</v>
      </c>
    </row>
    <row r="765" spans="1:3" x14ac:dyDescent="0.2">
      <c r="A765" t="s">
        <v>7875</v>
      </c>
      <c r="B765" s="3">
        <v>0</v>
      </c>
      <c r="C765" s="3" t="str">
        <f t="shared" si="11"/>
        <v>Fail</v>
      </c>
    </row>
    <row r="766" spans="1:3" x14ac:dyDescent="0.2">
      <c r="A766" t="s">
        <v>7876</v>
      </c>
      <c r="B766" s="3">
        <v>0</v>
      </c>
      <c r="C766" s="3" t="str">
        <f t="shared" si="11"/>
        <v>Fail</v>
      </c>
    </row>
    <row r="767" spans="1:3" x14ac:dyDescent="0.2">
      <c r="A767" t="s">
        <v>7877</v>
      </c>
      <c r="B767" s="3">
        <v>0</v>
      </c>
      <c r="C767" s="3" t="str">
        <f t="shared" si="11"/>
        <v>Fail</v>
      </c>
    </row>
    <row r="768" spans="1:3" x14ac:dyDescent="0.2">
      <c r="A768" t="s">
        <v>7878</v>
      </c>
      <c r="B768" s="3">
        <v>0</v>
      </c>
      <c r="C768" s="3" t="str">
        <f t="shared" si="11"/>
        <v>Fail</v>
      </c>
    </row>
    <row r="769" spans="1:3" x14ac:dyDescent="0.2">
      <c r="A769" t="s">
        <v>7879</v>
      </c>
      <c r="B769" s="3">
        <v>3</v>
      </c>
      <c r="C769" s="3" t="str">
        <f t="shared" si="11"/>
        <v>Fail</v>
      </c>
    </row>
    <row r="770" spans="1:3" x14ac:dyDescent="0.2">
      <c r="A770" t="s">
        <v>7880</v>
      </c>
      <c r="B770" s="3">
        <v>0</v>
      </c>
      <c r="C770" s="3" t="str">
        <f t="shared" ref="C770:C833" si="12">IF(B770&lt;5, "Fail", "Pass")</f>
        <v>Fail</v>
      </c>
    </row>
    <row r="771" spans="1:3" x14ac:dyDescent="0.2">
      <c r="A771" t="s">
        <v>7881</v>
      </c>
      <c r="B771" s="3">
        <v>0</v>
      </c>
      <c r="C771" s="3" t="str">
        <f t="shared" si="12"/>
        <v>Fail</v>
      </c>
    </row>
    <row r="772" spans="1:3" x14ac:dyDescent="0.2">
      <c r="A772" t="s">
        <v>7882</v>
      </c>
      <c r="B772" s="3">
        <v>18</v>
      </c>
      <c r="C772" s="3" t="str">
        <f t="shared" si="12"/>
        <v>Pass</v>
      </c>
    </row>
    <row r="773" spans="1:3" x14ac:dyDescent="0.2">
      <c r="A773" t="s">
        <v>7883</v>
      </c>
      <c r="B773" s="3">
        <v>12</v>
      </c>
      <c r="C773" s="3" t="str">
        <f t="shared" si="12"/>
        <v>Pass</v>
      </c>
    </row>
    <row r="774" spans="1:3" x14ac:dyDescent="0.2">
      <c r="A774" t="s">
        <v>7884</v>
      </c>
      <c r="B774" s="3">
        <v>34</v>
      </c>
      <c r="C774" s="3" t="str">
        <f t="shared" si="12"/>
        <v>Pass</v>
      </c>
    </row>
    <row r="775" spans="1:3" x14ac:dyDescent="0.2">
      <c r="A775" t="s">
        <v>7885</v>
      </c>
      <c r="B775" s="3">
        <v>41</v>
      </c>
      <c r="C775" s="3" t="str">
        <f t="shared" si="12"/>
        <v>Pass</v>
      </c>
    </row>
    <row r="776" spans="1:3" x14ac:dyDescent="0.2">
      <c r="A776" t="s">
        <v>7886</v>
      </c>
      <c r="B776" s="3">
        <v>72</v>
      </c>
      <c r="C776" s="3" t="str">
        <f t="shared" si="12"/>
        <v>Pass</v>
      </c>
    </row>
    <row r="777" spans="1:3" x14ac:dyDescent="0.2">
      <c r="A777" t="s">
        <v>7887</v>
      </c>
      <c r="B777" s="3">
        <v>56</v>
      </c>
      <c r="C777" s="3" t="str">
        <f t="shared" si="12"/>
        <v>Pass</v>
      </c>
    </row>
    <row r="778" spans="1:3" x14ac:dyDescent="0.2">
      <c r="A778" t="s">
        <v>7888</v>
      </c>
      <c r="B778" s="3">
        <v>38</v>
      </c>
      <c r="C778" s="3" t="str">
        <f t="shared" si="12"/>
        <v>Pass</v>
      </c>
    </row>
    <row r="779" spans="1:3" x14ac:dyDescent="0.2">
      <c r="A779" t="s">
        <v>7889</v>
      </c>
      <c r="B779" s="3">
        <v>41</v>
      </c>
      <c r="C779" s="3" t="str">
        <f t="shared" si="12"/>
        <v>Pass</v>
      </c>
    </row>
    <row r="780" spans="1:3" x14ac:dyDescent="0.2">
      <c r="A780" t="s">
        <v>7890</v>
      </c>
      <c r="B780" s="3">
        <v>4</v>
      </c>
      <c r="C780" s="3" t="str">
        <f t="shared" si="12"/>
        <v>Fail</v>
      </c>
    </row>
    <row r="781" spans="1:3" x14ac:dyDescent="0.2">
      <c r="A781" t="s">
        <v>7891</v>
      </c>
      <c r="B781" s="3">
        <v>8</v>
      </c>
      <c r="C781" s="3" t="str">
        <f t="shared" si="12"/>
        <v>Pass</v>
      </c>
    </row>
    <row r="782" spans="1:3" x14ac:dyDescent="0.2">
      <c r="A782" t="s">
        <v>7892</v>
      </c>
      <c r="B782" s="3">
        <v>14</v>
      </c>
      <c r="C782" s="3" t="str">
        <f t="shared" si="12"/>
        <v>Pass</v>
      </c>
    </row>
    <row r="783" spans="1:3" x14ac:dyDescent="0.2">
      <c r="A783" t="s">
        <v>7893</v>
      </c>
      <c r="B783" s="3">
        <v>31</v>
      </c>
      <c r="C783" s="3" t="str">
        <f t="shared" si="12"/>
        <v>Pass</v>
      </c>
    </row>
    <row r="784" spans="1:3" x14ac:dyDescent="0.2">
      <c r="A784" t="s">
        <v>7894</v>
      </c>
      <c r="B784" s="3">
        <v>26</v>
      </c>
      <c r="C784" s="3" t="str">
        <f t="shared" si="12"/>
        <v>Pass</v>
      </c>
    </row>
    <row r="785" spans="1:3" x14ac:dyDescent="0.2">
      <c r="A785" t="s">
        <v>7895</v>
      </c>
      <c r="B785" s="3">
        <v>31</v>
      </c>
      <c r="C785" s="3" t="str">
        <f t="shared" si="12"/>
        <v>Pass</v>
      </c>
    </row>
    <row r="786" spans="1:3" x14ac:dyDescent="0.2">
      <c r="A786" t="s">
        <v>7896</v>
      </c>
      <c r="B786" s="3">
        <v>86</v>
      </c>
      <c r="C786" s="3" t="str">
        <f t="shared" si="12"/>
        <v>Pass</v>
      </c>
    </row>
    <row r="787" spans="1:3" x14ac:dyDescent="0.2">
      <c r="A787" t="s">
        <v>7897</v>
      </c>
      <c r="B787" s="3">
        <v>83</v>
      </c>
      <c r="C787" s="3" t="str">
        <f t="shared" si="12"/>
        <v>Pass</v>
      </c>
    </row>
    <row r="788" spans="1:3" x14ac:dyDescent="0.2">
      <c r="A788" t="s">
        <v>7898</v>
      </c>
      <c r="B788" s="3">
        <v>80</v>
      </c>
      <c r="C788" s="3" t="str">
        <f t="shared" si="12"/>
        <v>Pass</v>
      </c>
    </row>
    <row r="789" spans="1:3" x14ac:dyDescent="0.2">
      <c r="A789" t="s">
        <v>7899</v>
      </c>
      <c r="B789" s="3">
        <v>87</v>
      </c>
      <c r="C789" s="3" t="str">
        <f t="shared" si="12"/>
        <v>Pass</v>
      </c>
    </row>
    <row r="790" spans="1:3" x14ac:dyDescent="0.2">
      <c r="A790" t="s">
        <v>7900</v>
      </c>
      <c r="B790" s="3">
        <v>84</v>
      </c>
      <c r="C790" s="3" t="str">
        <f t="shared" si="12"/>
        <v>Pass</v>
      </c>
    </row>
    <row r="791" spans="1:3" x14ac:dyDescent="0.2">
      <c r="A791" t="s">
        <v>7901</v>
      </c>
      <c r="B791" s="3">
        <v>69</v>
      </c>
      <c r="C791" s="3" t="str">
        <f t="shared" si="12"/>
        <v>Pass</v>
      </c>
    </row>
    <row r="792" spans="1:3" x14ac:dyDescent="0.2">
      <c r="A792" t="s">
        <v>7902</v>
      </c>
      <c r="B792" s="3">
        <v>12</v>
      </c>
      <c r="C792" s="3" t="str">
        <f t="shared" si="12"/>
        <v>Pass</v>
      </c>
    </row>
    <row r="793" spans="1:3" x14ac:dyDescent="0.2">
      <c r="A793" t="s">
        <v>7903</v>
      </c>
      <c r="B793" s="3">
        <v>85</v>
      </c>
      <c r="C793" s="3" t="str">
        <f t="shared" si="12"/>
        <v>Pass</v>
      </c>
    </row>
    <row r="794" spans="1:3" x14ac:dyDescent="0.2">
      <c r="A794" t="s">
        <v>7904</v>
      </c>
      <c r="B794" s="3">
        <v>74</v>
      </c>
      <c r="C794" s="3" t="str">
        <f t="shared" si="12"/>
        <v>Pass</v>
      </c>
    </row>
    <row r="795" spans="1:3" x14ac:dyDescent="0.2">
      <c r="A795" t="s">
        <v>7905</v>
      </c>
      <c r="B795" s="3">
        <v>59</v>
      </c>
      <c r="C795" s="3" t="str">
        <f t="shared" si="12"/>
        <v>Pass</v>
      </c>
    </row>
    <row r="796" spans="1:3" x14ac:dyDescent="0.2">
      <c r="A796" t="s">
        <v>7906</v>
      </c>
      <c r="B796" s="3">
        <v>41</v>
      </c>
      <c r="C796" s="3" t="str">
        <f t="shared" si="12"/>
        <v>Pass</v>
      </c>
    </row>
    <row r="797" spans="1:3" x14ac:dyDescent="0.2">
      <c r="A797" t="s">
        <v>7907</v>
      </c>
      <c r="B797" s="3">
        <v>66</v>
      </c>
      <c r="C797" s="3" t="str">
        <f t="shared" si="12"/>
        <v>Pass</v>
      </c>
    </row>
    <row r="798" spans="1:3" x14ac:dyDescent="0.2">
      <c r="A798" t="s">
        <v>7908</v>
      </c>
      <c r="B798" s="3">
        <v>18</v>
      </c>
      <c r="C798" s="3" t="str">
        <f t="shared" si="12"/>
        <v>Pass</v>
      </c>
    </row>
    <row r="799" spans="1:3" x14ac:dyDescent="0.2">
      <c r="A799" t="s">
        <v>7909</v>
      </c>
      <c r="B799" s="3">
        <v>38</v>
      </c>
      <c r="C799" s="3" t="str">
        <f t="shared" si="12"/>
        <v>Pass</v>
      </c>
    </row>
    <row r="800" spans="1:3" x14ac:dyDescent="0.2">
      <c r="A800" t="s">
        <v>7910</v>
      </c>
      <c r="B800" s="3">
        <v>54</v>
      </c>
      <c r="C800" s="3" t="str">
        <f t="shared" si="12"/>
        <v>Pass</v>
      </c>
    </row>
    <row r="801" spans="1:3" x14ac:dyDescent="0.2">
      <c r="A801" t="s">
        <v>7911</v>
      </c>
      <c r="B801" s="3">
        <v>27</v>
      </c>
      <c r="C801" s="3" t="str">
        <f t="shared" si="12"/>
        <v>Pass</v>
      </c>
    </row>
    <row r="802" spans="1:3" x14ac:dyDescent="0.2">
      <c r="A802" t="s">
        <v>7912</v>
      </c>
      <c r="B802" s="3">
        <v>75</v>
      </c>
      <c r="C802" s="3" t="str">
        <f t="shared" si="12"/>
        <v>Pass</v>
      </c>
    </row>
    <row r="803" spans="1:3" x14ac:dyDescent="0.2">
      <c r="A803" t="s">
        <v>7913</v>
      </c>
      <c r="B803" s="3">
        <v>15</v>
      </c>
      <c r="C803" s="3" t="str">
        <f t="shared" si="12"/>
        <v>Pass</v>
      </c>
    </row>
    <row r="804" spans="1:3" x14ac:dyDescent="0.2">
      <c r="A804" t="s">
        <v>7914</v>
      </c>
      <c r="B804" s="3">
        <v>58</v>
      </c>
      <c r="C804" s="3" t="str">
        <f t="shared" si="12"/>
        <v>Pass</v>
      </c>
    </row>
    <row r="805" spans="1:3" x14ac:dyDescent="0.2">
      <c r="A805" t="s">
        <v>7915</v>
      </c>
      <c r="B805" s="3">
        <v>34</v>
      </c>
      <c r="C805" s="3" t="str">
        <f t="shared" si="12"/>
        <v>Pass</v>
      </c>
    </row>
    <row r="806" spans="1:3" x14ac:dyDescent="0.2">
      <c r="A806" t="s">
        <v>7916</v>
      </c>
      <c r="B806" s="3">
        <v>28</v>
      </c>
      <c r="C806" s="3" t="str">
        <f t="shared" si="12"/>
        <v>Pass</v>
      </c>
    </row>
    <row r="807" spans="1:3" x14ac:dyDescent="0.2">
      <c r="A807" t="s">
        <v>7917</v>
      </c>
      <c r="B807" s="3">
        <v>57</v>
      </c>
      <c r="C807" s="3" t="str">
        <f t="shared" si="12"/>
        <v>Pass</v>
      </c>
    </row>
    <row r="808" spans="1:3" x14ac:dyDescent="0.2">
      <c r="A808" t="s">
        <v>7918</v>
      </c>
      <c r="B808" s="3">
        <v>89</v>
      </c>
      <c r="C808" s="3" t="str">
        <f t="shared" si="12"/>
        <v>Pass</v>
      </c>
    </row>
    <row r="809" spans="1:3" x14ac:dyDescent="0.2">
      <c r="A809" t="s">
        <v>7919</v>
      </c>
      <c r="B809" s="3">
        <v>78</v>
      </c>
      <c r="C809" s="3" t="str">
        <f t="shared" si="12"/>
        <v>Pass</v>
      </c>
    </row>
    <row r="810" spans="1:3" x14ac:dyDescent="0.2">
      <c r="A810" t="s">
        <v>7920</v>
      </c>
      <c r="B810" s="3">
        <v>82</v>
      </c>
      <c r="C810" s="3" t="str">
        <f t="shared" si="12"/>
        <v>Pass</v>
      </c>
    </row>
    <row r="811" spans="1:3" x14ac:dyDescent="0.2">
      <c r="A811" t="s">
        <v>7921</v>
      </c>
      <c r="B811" s="3">
        <v>74</v>
      </c>
      <c r="C811" s="3" t="str">
        <f t="shared" si="12"/>
        <v>Pass</v>
      </c>
    </row>
    <row r="812" spans="1:3" x14ac:dyDescent="0.2">
      <c r="A812" t="s">
        <v>7922</v>
      </c>
      <c r="B812" s="3">
        <v>73</v>
      </c>
      <c r="C812" s="3" t="str">
        <f t="shared" si="12"/>
        <v>Pass</v>
      </c>
    </row>
    <row r="813" spans="1:3" x14ac:dyDescent="0.2">
      <c r="A813" t="s">
        <v>7923</v>
      </c>
      <c r="B813" s="3">
        <v>71</v>
      </c>
      <c r="C813" s="3" t="str">
        <f t="shared" si="12"/>
        <v>Pass</v>
      </c>
    </row>
    <row r="814" spans="1:3" x14ac:dyDescent="0.2">
      <c r="A814" t="s">
        <v>7924</v>
      </c>
      <c r="B814" s="3">
        <v>2</v>
      </c>
      <c r="C814" s="3" t="str">
        <f t="shared" si="12"/>
        <v>Fail</v>
      </c>
    </row>
    <row r="815" spans="1:3" x14ac:dyDescent="0.2">
      <c r="A815" t="s">
        <v>7925</v>
      </c>
      <c r="B815" s="3">
        <v>85</v>
      </c>
      <c r="C815" s="3" t="str">
        <f t="shared" si="12"/>
        <v>Pass</v>
      </c>
    </row>
    <row r="816" spans="1:3" x14ac:dyDescent="0.2">
      <c r="A816" t="s">
        <v>7926</v>
      </c>
      <c r="B816" s="3">
        <v>16</v>
      </c>
      <c r="C816" s="3" t="str">
        <f t="shared" si="12"/>
        <v>Pass</v>
      </c>
    </row>
    <row r="817" spans="1:3" x14ac:dyDescent="0.2">
      <c r="A817" t="s">
        <v>7927</v>
      </c>
      <c r="B817" s="3">
        <v>60</v>
      </c>
      <c r="C817" s="3" t="str">
        <f t="shared" si="12"/>
        <v>Pass</v>
      </c>
    </row>
    <row r="818" spans="1:3" x14ac:dyDescent="0.2">
      <c r="A818" t="s">
        <v>7928</v>
      </c>
      <c r="B818" s="3">
        <v>83</v>
      </c>
      <c r="C818" s="3" t="str">
        <f t="shared" si="12"/>
        <v>Pass</v>
      </c>
    </row>
    <row r="819" spans="1:3" x14ac:dyDescent="0.2">
      <c r="A819" t="s">
        <v>7929</v>
      </c>
      <c r="B819" s="3">
        <v>90</v>
      </c>
      <c r="C819" s="3" t="str">
        <f t="shared" si="12"/>
        <v>Pass</v>
      </c>
    </row>
    <row r="820" spans="1:3" x14ac:dyDescent="0.2">
      <c r="A820" t="s">
        <v>7930</v>
      </c>
      <c r="B820" s="3">
        <v>70</v>
      </c>
      <c r="C820" s="3" t="str">
        <f t="shared" si="12"/>
        <v>Pass</v>
      </c>
    </row>
    <row r="821" spans="1:3" x14ac:dyDescent="0.2">
      <c r="A821" t="s">
        <v>7931</v>
      </c>
      <c r="B821" s="3">
        <v>73</v>
      </c>
      <c r="C821" s="3" t="str">
        <f t="shared" si="12"/>
        <v>Pass</v>
      </c>
    </row>
    <row r="822" spans="1:3" x14ac:dyDescent="0.2">
      <c r="A822" t="s">
        <v>7932</v>
      </c>
      <c r="B822" s="3">
        <v>64</v>
      </c>
      <c r="C822" s="3" t="str">
        <f t="shared" si="12"/>
        <v>Pass</v>
      </c>
    </row>
    <row r="823" spans="1:3" x14ac:dyDescent="0.2">
      <c r="A823" t="s">
        <v>7933</v>
      </c>
      <c r="B823" s="3">
        <v>74</v>
      </c>
      <c r="C823" s="3" t="str">
        <f t="shared" si="12"/>
        <v>Pass</v>
      </c>
    </row>
    <row r="824" spans="1:3" x14ac:dyDescent="0.2">
      <c r="A824" t="s">
        <v>7934</v>
      </c>
      <c r="B824" s="3">
        <v>91</v>
      </c>
      <c r="C824" s="3" t="str">
        <f t="shared" si="12"/>
        <v>Pass</v>
      </c>
    </row>
    <row r="825" spans="1:3" x14ac:dyDescent="0.2">
      <c r="A825" t="s">
        <v>7935</v>
      </c>
      <c r="B825" s="3">
        <v>1</v>
      </c>
      <c r="C825" s="3" t="str">
        <f t="shared" si="12"/>
        <v>Fail</v>
      </c>
    </row>
    <row r="826" spans="1:3" x14ac:dyDescent="0.2">
      <c r="A826" t="s">
        <v>7936</v>
      </c>
      <c r="B826" s="3">
        <v>88</v>
      </c>
      <c r="C826" s="3" t="str">
        <f t="shared" si="12"/>
        <v>Pass</v>
      </c>
    </row>
    <row r="827" spans="1:3" x14ac:dyDescent="0.2">
      <c r="A827" t="s">
        <v>7937</v>
      </c>
      <c r="B827" s="3">
        <v>86</v>
      </c>
      <c r="C827" s="3" t="str">
        <f t="shared" si="12"/>
        <v>Pass</v>
      </c>
    </row>
    <row r="828" spans="1:3" x14ac:dyDescent="0.2">
      <c r="A828" t="s">
        <v>7938</v>
      </c>
      <c r="B828" s="3">
        <v>43</v>
      </c>
      <c r="C828" s="3" t="str">
        <f t="shared" si="12"/>
        <v>Pass</v>
      </c>
    </row>
    <row r="829" spans="1:3" x14ac:dyDescent="0.2">
      <c r="A829" t="s">
        <v>7939</v>
      </c>
      <c r="B829" s="3">
        <v>81</v>
      </c>
      <c r="C829" s="3" t="str">
        <f t="shared" si="12"/>
        <v>Pass</v>
      </c>
    </row>
    <row r="830" spans="1:3" x14ac:dyDescent="0.2">
      <c r="A830" t="s">
        <v>7940</v>
      </c>
      <c r="B830" s="3">
        <v>87</v>
      </c>
      <c r="C830" s="3" t="str">
        <f t="shared" si="12"/>
        <v>Pass</v>
      </c>
    </row>
    <row r="831" spans="1:3" x14ac:dyDescent="0.2">
      <c r="A831" t="s">
        <v>7941</v>
      </c>
      <c r="B831" s="3">
        <v>65</v>
      </c>
      <c r="C831" s="3" t="str">
        <f t="shared" si="12"/>
        <v>Pass</v>
      </c>
    </row>
    <row r="832" spans="1:3" x14ac:dyDescent="0.2">
      <c r="A832" t="s">
        <v>7942</v>
      </c>
      <c r="B832" s="3">
        <v>68</v>
      </c>
      <c r="C832" s="3" t="str">
        <f t="shared" si="12"/>
        <v>Pass</v>
      </c>
    </row>
    <row r="833" spans="1:3" x14ac:dyDescent="0.2">
      <c r="A833" t="s">
        <v>7943</v>
      </c>
      <c r="B833" s="3">
        <v>87</v>
      </c>
      <c r="C833" s="3" t="str">
        <f t="shared" si="12"/>
        <v>Pass</v>
      </c>
    </row>
    <row r="834" spans="1:3" x14ac:dyDescent="0.2">
      <c r="A834" t="s">
        <v>7944</v>
      </c>
      <c r="B834" s="3">
        <v>32</v>
      </c>
      <c r="C834" s="3" t="str">
        <f t="shared" ref="C834:C897" si="13">IF(B834&lt;5, "Fail", "Pass")</f>
        <v>Pass</v>
      </c>
    </row>
    <row r="835" spans="1:3" x14ac:dyDescent="0.2">
      <c r="A835" t="s">
        <v>7945</v>
      </c>
      <c r="B835" s="3">
        <v>59</v>
      </c>
      <c r="C835" s="3" t="str">
        <f t="shared" si="13"/>
        <v>Pass</v>
      </c>
    </row>
    <row r="836" spans="1:3" x14ac:dyDescent="0.2">
      <c r="A836" t="s">
        <v>7946</v>
      </c>
      <c r="B836" s="3">
        <v>5</v>
      </c>
      <c r="C836" s="3" t="str">
        <f t="shared" si="13"/>
        <v>Pass</v>
      </c>
    </row>
    <row r="837" spans="1:3" x14ac:dyDescent="0.2">
      <c r="A837" t="s">
        <v>7947</v>
      </c>
      <c r="B837" s="3">
        <v>86</v>
      </c>
      <c r="C837" s="3" t="str">
        <f t="shared" si="13"/>
        <v>Pass</v>
      </c>
    </row>
    <row r="838" spans="1:3" x14ac:dyDescent="0.2">
      <c r="A838" t="s">
        <v>7948</v>
      </c>
      <c r="B838" s="3">
        <v>87</v>
      </c>
      <c r="C838" s="3" t="str">
        <f t="shared" si="13"/>
        <v>Pass</v>
      </c>
    </row>
    <row r="839" spans="1:3" x14ac:dyDescent="0.2">
      <c r="A839" t="s">
        <v>7949</v>
      </c>
      <c r="B839" s="3">
        <v>63</v>
      </c>
      <c r="C839" s="3" t="str">
        <f t="shared" si="13"/>
        <v>Pass</v>
      </c>
    </row>
    <row r="840" spans="1:3" x14ac:dyDescent="0.2">
      <c r="A840" t="s">
        <v>7950</v>
      </c>
      <c r="B840" s="3">
        <v>73</v>
      </c>
      <c r="C840" s="3" t="str">
        <f t="shared" si="13"/>
        <v>Pass</v>
      </c>
    </row>
    <row r="841" spans="1:3" x14ac:dyDescent="0.2">
      <c r="A841" t="s">
        <v>7951</v>
      </c>
      <c r="B841" s="3">
        <v>33</v>
      </c>
      <c r="C841" s="3" t="str">
        <f t="shared" si="13"/>
        <v>Pass</v>
      </c>
    </row>
    <row r="842" spans="1:3" x14ac:dyDescent="0.2">
      <c r="A842" t="s">
        <v>7952</v>
      </c>
      <c r="B842" s="3">
        <v>81</v>
      </c>
      <c r="C842" s="3" t="str">
        <f t="shared" si="13"/>
        <v>Pass</v>
      </c>
    </row>
    <row r="843" spans="1:3" x14ac:dyDescent="0.2">
      <c r="A843" t="s">
        <v>7953</v>
      </c>
      <c r="B843" s="3">
        <v>88</v>
      </c>
      <c r="C843" s="3" t="str">
        <f t="shared" si="13"/>
        <v>Pass</v>
      </c>
    </row>
    <row r="844" spans="1:3" x14ac:dyDescent="0.2">
      <c r="A844" t="s">
        <v>7954</v>
      </c>
      <c r="B844" s="3">
        <v>60</v>
      </c>
      <c r="C844" s="3" t="str">
        <f t="shared" si="13"/>
        <v>Pass</v>
      </c>
    </row>
    <row r="845" spans="1:3" x14ac:dyDescent="0.2">
      <c r="A845" t="s">
        <v>7955</v>
      </c>
      <c r="B845" s="3">
        <v>49</v>
      </c>
      <c r="C845" s="3" t="str">
        <f t="shared" si="13"/>
        <v>Pass</v>
      </c>
    </row>
    <row r="846" spans="1:3" x14ac:dyDescent="0.2">
      <c r="A846" t="s">
        <v>7956</v>
      </c>
      <c r="B846" s="3">
        <v>83</v>
      </c>
      <c r="C846" s="3" t="str">
        <f t="shared" si="13"/>
        <v>Pass</v>
      </c>
    </row>
    <row r="847" spans="1:3" x14ac:dyDescent="0.2">
      <c r="A847" t="s">
        <v>7957</v>
      </c>
      <c r="B847" s="3">
        <v>11</v>
      </c>
      <c r="C847" s="3" t="str">
        <f t="shared" si="13"/>
        <v>Pass</v>
      </c>
    </row>
    <row r="848" spans="1:3" x14ac:dyDescent="0.2">
      <c r="A848" t="s">
        <v>7958</v>
      </c>
      <c r="B848" s="3">
        <v>88</v>
      </c>
      <c r="C848" s="3" t="str">
        <f t="shared" si="13"/>
        <v>Pass</v>
      </c>
    </row>
    <row r="849" spans="1:3" x14ac:dyDescent="0.2">
      <c r="A849" t="s">
        <v>7959</v>
      </c>
      <c r="B849" s="3">
        <v>76</v>
      </c>
      <c r="C849" s="3" t="str">
        <f t="shared" si="13"/>
        <v>Pass</v>
      </c>
    </row>
    <row r="850" spans="1:3" x14ac:dyDescent="0.2">
      <c r="A850" t="s">
        <v>7960</v>
      </c>
      <c r="B850" s="3">
        <v>82</v>
      </c>
      <c r="C850" s="3" t="str">
        <f t="shared" si="13"/>
        <v>Pass</v>
      </c>
    </row>
    <row r="851" spans="1:3" x14ac:dyDescent="0.2">
      <c r="A851" t="s">
        <v>7961</v>
      </c>
      <c r="B851" s="3">
        <v>59</v>
      </c>
      <c r="C851" s="3" t="str">
        <f t="shared" si="13"/>
        <v>Pass</v>
      </c>
    </row>
    <row r="852" spans="1:3" x14ac:dyDescent="0.2">
      <c r="A852" t="s">
        <v>7962</v>
      </c>
      <c r="B852" s="3">
        <v>66</v>
      </c>
      <c r="C852" s="3" t="str">
        <f t="shared" si="13"/>
        <v>Pass</v>
      </c>
    </row>
    <row r="853" spans="1:3" x14ac:dyDescent="0.2">
      <c r="A853" t="s">
        <v>7963</v>
      </c>
      <c r="B853" s="3">
        <v>66</v>
      </c>
      <c r="C853" s="3" t="str">
        <f t="shared" si="13"/>
        <v>Pass</v>
      </c>
    </row>
    <row r="854" spans="1:3" x14ac:dyDescent="0.2">
      <c r="A854" t="s">
        <v>7964</v>
      </c>
      <c r="B854" s="3">
        <v>45</v>
      </c>
      <c r="C854" s="3" t="str">
        <f t="shared" si="13"/>
        <v>Pass</v>
      </c>
    </row>
    <row r="855" spans="1:3" x14ac:dyDescent="0.2">
      <c r="A855" t="s">
        <v>7965</v>
      </c>
      <c r="B855" s="3">
        <v>56</v>
      </c>
      <c r="C855" s="3" t="str">
        <f t="shared" si="13"/>
        <v>Pass</v>
      </c>
    </row>
    <row r="856" spans="1:3" x14ac:dyDescent="0.2">
      <c r="A856" t="s">
        <v>7966</v>
      </c>
      <c r="B856" s="3">
        <v>45</v>
      </c>
      <c r="C856" s="3" t="str">
        <f t="shared" si="13"/>
        <v>Pass</v>
      </c>
    </row>
    <row r="857" spans="1:3" x14ac:dyDescent="0.2">
      <c r="A857" t="s">
        <v>7967</v>
      </c>
      <c r="B857" s="3">
        <v>76</v>
      </c>
      <c r="C857" s="3" t="str">
        <f t="shared" si="13"/>
        <v>Pass</v>
      </c>
    </row>
    <row r="858" spans="1:3" x14ac:dyDescent="0.2">
      <c r="A858" t="s">
        <v>7968</v>
      </c>
      <c r="B858" s="3">
        <v>5</v>
      </c>
      <c r="C858" s="3" t="str">
        <f t="shared" si="13"/>
        <v>Pass</v>
      </c>
    </row>
    <row r="859" spans="1:3" x14ac:dyDescent="0.2">
      <c r="A859" t="s">
        <v>7969</v>
      </c>
      <c r="B859" s="3">
        <v>38</v>
      </c>
      <c r="C859" s="3" t="str">
        <f t="shared" si="13"/>
        <v>Pass</v>
      </c>
    </row>
    <row r="860" spans="1:3" x14ac:dyDescent="0.2">
      <c r="A860" t="s">
        <v>7970</v>
      </c>
      <c r="B860" s="3">
        <v>5</v>
      </c>
      <c r="C860" s="3" t="str">
        <f t="shared" si="13"/>
        <v>Pass</v>
      </c>
    </row>
    <row r="861" spans="1:3" x14ac:dyDescent="0.2">
      <c r="A861" t="s">
        <v>7971</v>
      </c>
      <c r="B861" s="3">
        <v>43</v>
      </c>
      <c r="C861" s="3" t="str">
        <f t="shared" si="13"/>
        <v>Pass</v>
      </c>
    </row>
    <row r="862" spans="1:3" x14ac:dyDescent="0.2">
      <c r="A862" t="s">
        <v>7972</v>
      </c>
      <c r="B862" s="3">
        <v>52</v>
      </c>
      <c r="C862" s="3" t="str">
        <f t="shared" si="13"/>
        <v>Pass</v>
      </c>
    </row>
    <row r="863" spans="1:3" x14ac:dyDescent="0.2">
      <c r="A863" t="s">
        <v>7973</v>
      </c>
      <c r="B863" s="3">
        <v>0</v>
      </c>
      <c r="C863" s="3" t="str">
        <f t="shared" si="13"/>
        <v>Fail</v>
      </c>
    </row>
    <row r="864" spans="1:3" x14ac:dyDescent="0.2">
      <c r="A864" t="s">
        <v>7974</v>
      </c>
      <c r="B864" s="3">
        <v>5</v>
      </c>
      <c r="C864" s="3" t="str">
        <f t="shared" si="13"/>
        <v>Pass</v>
      </c>
    </row>
    <row r="865" spans="1:3" x14ac:dyDescent="0.2">
      <c r="A865" t="s">
        <v>7975</v>
      </c>
      <c r="B865" s="3">
        <v>17</v>
      </c>
      <c r="C865" s="3" t="str">
        <f t="shared" si="13"/>
        <v>Pass</v>
      </c>
    </row>
    <row r="866" spans="1:3" x14ac:dyDescent="0.2">
      <c r="A866" t="s">
        <v>7976</v>
      </c>
      <c r="B866" s="3">
        <v>34</v>
      </c>
      <c r="C866" s="3" t="str">
        <f t="shared" si="13"/>
        <v>Pass</v>
      </c>
    </row>
    <row r="867" spans="1:3" x14ac:dyDescent="0.2">
      <c r="A867" t="s">
        <v>7977</v>
      </c>
      <c r="B867" s="3">
        <v>0</v>
      </c>
      <c r="C867" s="3" t="str">
        <f t="shared" si="13"/>
        <v>Fail</v>
      </c>
    </row>
    <row r="868" spans="1:3" x14ac:dyDescent="0.2">
      <c r="A868" t="s">
        <v>7978</v>
      </c>
      <c r="B868" s="3">
        <v>5</v>
      </c>
      <c r="C868" s="3" t="str">
        <f t="shared" si="13"/>
        <v>Pass</v>
      </c>
    </row>
    <row r="869" spans="1:3" x14ac:dyDescent="0.2">
      <c r="A869" t="s">
        <v>7979</v>
      </c>
      <c r="B869" s="3">
        <v>20</v>
      </c>
      <c r="C869" s="3" t="str">
        <f t="shared" si="13"/>
        <v>Pass</v>
      </c>
    </row>
    <row r="870" spans="1:3" x14ac:dyDescent="0.2">
      <c r="A870" t="s">
        <v>7980</v>
      </c>
      <c r="B870" s="3">
        <v>4</v>
      </c>
      <c r="C870" s="3" t="str">
        <f t="shared" si="13"/>
        <v>Fail</v>
      </c>
    </row>
    <row r="871" spans="1:3" x14ac:dyDescent="0.2">
      <c r="A871" t="s">
        <v>7981</v>
      </c>
      <c r="B871" s="3">
        <v>5</v>
      </c>
      <c r="C871" s="3" t="str">
        <f t="shared" si="13"/>
        <v>Pass</v>
      </c>
    </row>
    <row r="872" spans="1:3" x14ac:dyDescent="0.2">
      <c r="A872" t="s">
        <v>7982</v>
      </c>
      <c r="B872" s="3">
        <v>1</v>
      </c>
      <c r="C872" s="3" t="str">
        <f t="shared" si="13"/>
        <v>Fail</v>
      </c>
    </row>
    <row r="873" spans="1:3" x14ac:dyDescent="0.2">
      <c r="A873" t="s">
        <v>7983</v>
      </c>
      <c r="B873" s="3">
        <v>11</v>
      </c>
      <c r="C873" s="3" t="str">
        <f t="shared" si="13"/>
        <v>Pass</v>
      </c>
    </row>
    <row r="874" spans="1:3" x14ac:dyDescent="0.2">
      <c r="A874" t="s">
        <v>7984</v>
      </c>
      <c r="B874" s="3">
        <v>7</v>
      </c>
      <c r="C874" s="3" t="str">
        <f t="shared" si="13"/>
        <v>Pass</v>
      </c>
    </row>
    <row r="875" spans="1:3" x14ac:dyDescent="0.2">
      <c r="A875" t="s">
        <v>7985</v>
      </c>
      <c r="B875" s="3">
        <v>6</v>
      </c>
      <c r="C875" s="3" t="str">
        <f t="shared" si="13"/>
        <v>Pass</v>
      </c>
    </row>
    <row r="876" spans="1:3" x14ac:dyDescent="0.2">
      <c r="A876" t="s">
        <v>7986</v>
      </c>
      <c r="B876" s="3">
        <v>49</v>
      </c>
      <c r="C876" s="3" t="str">
        <f t="shared" si="13"/>
        <v>Pass</v>
      </c>
    </row>
    <row r="877" spans="1:3" x14ac:dyDescent="0.2">
      <c r="A877" t="s">
        <v>7987</v>
      </c>
      <c r="B877" s="3">
        <v>83</v>
      </c>
      <c r="C877" s="3" t="str">
        <f t="shared" si="13"/>
        <v>Pass</v>
      </c>
    </row>
    <row r="878" spans="1:3" x14ac:dyDescent="0.2">
      <c r="A878" t="s">
        <v>7988</v>
      </c>
      <c r="B878" s="3">
        <v>45</v>
      </c>
      <c r="C878" s="3" t="str">
        <f t="shared" si="13"/>
        <v>Pass</v>
      </c>
    </row>
    <row r="879" spans="1:3" x14ac:dyDescent="0.2">
      <c r="A879" t="s">
        <v>7989</v>
      </c>
      <c r="B879" s="3">
        <v>74</v>
      </c>
      <c r="C879" s="3" t="str">
        <f t="shared" si="13"/>
        <v>Pass</v>
      </c>
    </row>
    <row r="880" spans="1:3" x14ac:dyDescent="0.2">
      <c r="A880" t="s">
        <v>7990</v>
      </c>
      <c r="B880" s="3">
        <v>15</v>
      </c>
      <c r="C880" s="3" t="str">
        <f t="shared" si="13"/>
        <v>Pass</v>
      </c>
    </row>
    <row r="881" spans="1:3" x14ac:dyDescent="0.2">
      <c r="A881" t="s">
        <v>7991</v>
      </c>
      <c r="B881" s="3">
        <v>58</v>
      </c>
      <c r="C881" s="3" t="str">
        <f t="shared" si="13"/>
        <v>Pass</v>
      </c>
    </row>
    <row r="882" spans="1:3" x14ac:dyDescent="0.2">
      <c r="A882" t="s">
        <v>7992</v>
      </c>
      <c r="B882" s="3">
        <v>49</v>
      </c>
      <c r="C882" s="3" t="str">
        <f t="shared" si="13"/>
        <v>Pass</v>
      </c>
    </row>
    <row r="883" spans="1:3" x14ac:dyDescent="0.2">
      <c r="A883" t="s">
        <v>7993</v>
      </c>
      <c r="B883" s="3">
        <v>7</v>
      </c>
      <c r="C883" s="3" t="str">
        <f t="shared" si="13"/>
        <v>Pass</v>
      </c>
    </row>
    <row r="884" spans="1:3" x14ac:dyDescent="0.2">
      <c r="A884" t="s">
        <v>7994</v>
      </c>
      <c r="B884" s="3">
        <v>1</v>
      </c>
      <c r="C884" s="3" t="str">
        <f t="shared" si="13"/>
        <v>Fail</v>
      </c>
    </row>
    <row r="885" spans="1:3" x14ac:dyDescent="0.2">
      <c r="A885" t="s">
        <v>7995</v>
      </c>
      <c r="B885" s="3">
        <v>45</v>
      </c>
      <c r="C885" s="3" t="str">
        <f t="shared" si="13"/>
        <v>Pass</v>
      </c>
    </row>
    <row r="886" spans="1:3" x14ac:dyDescent="0.2">
      <c r="A886" t="s">
        <v>7996</v>
      </c>
      <c r="B886" s="3">
        <v>16</v>
      </c>
      <c r="C886" s="3" t="str">
        <f t="shared" si="13"/>
        <v>Pass</v>
      </c>
    </row>
    <row r="887" spans="1:3" x14ac:dyDescent="0.2">
      <c r="A887" t="s">
        <v>7997</v>
      </c>
      <c r="B887" s="3">
        <v>0</v>
      </c>
      <c r="C887" s="3" t="str">
        <f t="shared" si="13"/>
        <v>Fail</v>
      </c>
    </row>
    <row r="888" spans="1:3" x14ac:dyDescent="0.2">
      <c r="A888" t="s">
        <v>7998</v>
      </c>
      <c r="B888" s="3">
        <v>34</v>
      </c>
      <c r="C888" s="3" t="str">
        <f t="shared" si="13"/>
        <v>Pass</v>
      </c>
    </row>
    <row r="889" spans="1:3" x14ac:dyDescent="0.2">
      <c r="A889" t="s">
        <v>7999</v>
      </c>
      <c r="B889" s="3">
        <v>22</v>
      </c>
      <c r="C889" s="3" t="str">
        <f t="shared" si="13"/>
        <v>Pass</v>
      </c>
    </row>
    <row r="890" spans="1:3" x14ac:dyDescent="0.2">
      <c r="A890" t="s">
        <v>8000</v>
      </c>
      <c r="B890" s="3">
        <v>0</v>
      </c>
      <c r="C890" s="3" t="str">
        <f t="shared" si="13"/>
        <v>Fail</v>
      </c>
    </row>
    <row r="891" spans="1:3" x14ac:dyDescent="0.2">
      <c r="A891" t="s">
        <v>8001</v>
      </c>
      <c r="B891" s="3">
        <v>2</v>
      </c>
      <c r="C891" s="3" t="str">
        <f t="shared" si="13"/>
        <v>Fail</v>
      </c>
    </row>
    <row r="892" spans="1:3" x14ac:dyDescent="0.2">
      <c r="A892" t="s">
        <v>8002</v>
      </c>
      <c r="B892" s="3">
        <v>7</v>
      </c>
      <c r="C892" s="3" t="str">
        <f t="shared" si="13"/>
        <v>Pass</v>
      </c>
    </row>
    <row r="893" spans="1:3" x14ac:dyDescent="0.2">
      <c r="A893" t="s">
        <v>8003</v>
      </c>
      <c r="B893" s="3">
        <v>71</v>
      </c>
      <c r="C893" s="3" t="str">
        <f t="shared" si="13"/>
        <v>Pass</v>
      </c>
    </row>
    <row r="894" spans="1:3" x14ac:dyDescent="0.2">
      <c r="A894" t="s">
        <v>8004</v>
      </c>
      <c r="B894" s="3">
        <v>87</v>
      </c>
      <c r="C894" s="3" t="str">
        <f t="shared" si="13"/>
        <v>Pass</v>
      </c>
    </row>
    <row r="895" spans="1:3" x14ac:dyDescent="0.2">
      <c r="A895" t="s">
        <v>8005</v>
      </c>
      <c r="B895" s="3">
        <v>45</v>
      </c>
      <c r="C895" s="3" t="str">
        <f t="shared" si="13"/>
        <v>Pass</v>
      </c>
    </row>
    <row r="896" spans="1:3" x14ac:dyDescent="0.2">
      <c r="A896" t="s">
        <v>8006</v>
      </c>
      <c r="B896" s="3">
        <v>18</v>
      </c>
      <c r="C896" s="3" t="str">
        <f t="shared" si="13"/>
        <v>Pass</v>
      </c>
    </row>
    <row r="897" spans="1:3" x14ac:dyDescent="0.2">
      <c r="A897" t="s">
        <v>8007</v>
      </c>
      <c r="B897" s="3">
        <v>20</v>
      </c>
      <c r="C897" s="3" t="str">
        <f t="shared" si="13"/>
        <v>Pass</v>
      </c>
    </row>
    <row r="898" spans="1:3" x14ac:dyDescent="0.2">
      <c r="A898" t="s">
        <v>8008</v>
      </c>
      <c r="B898" s="3">
        <v>78</v>
      </c>
      <c r="C898" s="3" t="str">
        <f t="shared" ref="C898:C961" si="14">IF(B898&lt;5, "Fail", "Pass")</f>
        <v>Pass</v>
      </c>
    </row>
    <row r="899" spans="1:3" x14ac:dyDescent="0.2">
      <c r="A899" t="s">
        <v>8009</v>
      </c>
      <c r="B899" s="3">
        <v>7</v>
      </c>
      <c r="C899" s="3" t="str">
        <f t="shared" si="14"/>
        <v>Pass</v>
      </c>
    </row>
    <row r="900" spans="1:3" x14ac:dyDescent="0.2">
      <c r="A900" t="s">
        <v>8010</v>
      </c>
      <c r="B900" s="3">
        <v>53</v>
      </c>
      <c r="C900" s="3" t="str">
        <f t="shared" si="14"/>
        <v>Pass</v>
      </c>
    </row>
    <row r="901" spans="1:3" x14ac:dyDescent="0.2">
      <c r="A901" t="s">
        <v>8011</v>
      </c>
      <c r="B901" s="3">
        <v>66</v>
      </c>
      <c r="C901" s="3" t="str">
        <f t="shared" si="14"/>
        <v>Pass</v>
      </c>
    </row>
    <row r="902" spans="1:3" x14ac:dyDescent="0.2">
      <c r="A902" t="s">
        <v>8012</v>
      </c>
      <c r="B902" s="3">
        <v>0</v>
      </c>
      <c r="C902" s="3" t="str">
        <f t="shared" si="14"/>
        <v>Fail</v>
      </c>
    </row>
    <row r="903" spans="1:3" x14ac:dyDescent="0.2">
      <c r="A903" t="s">
        <v>8013</v>
      </c>
      <c r="B903" s="3">
        <v>19</v>
      </c>
      <c r="C903" s="3" t="str">
        <f t="shared" si="14"/>
        <v>Pass</v>
      </c>
    </row>
    <row r="904" spans="1:3" x14ac:dyDescent="0.2">
      <c r="A904" t="s">
        <v>8014</v>
      </c>
      <c r="B904" s="3">
        <v>2</v>
      </c>
      <c r="C904" s="3" t="str">
        <f t="shared" si="14"/>
        <v>Fail</v>
      </c>
    </row>
    <row r="905" spans="1:3" x14ac:dyDescent="0.2">
      <c r="A905" t="s">
        <v>8015</v>
      </c>
      <c r="B905" s="3">
        <v>11</v>
      </c>
      <c r="C905" s="3" t="str">
        <f t="shared" si="14"/>
        <v>Pass</v>
      </c>
    </row>
    <row r="906" spans="1:3" x14ac:dyDescent="0.2">
      <c r="A906" t="s">
        <v>8016</v>
      </c>
      <c r="B906" s="3">
        <v>4</v>
      </c>
      <c r="C906" s="3" t="str">
        <f t="shared" si="14"/>
        <v>Fail</v>
      </c>
    </row>
    <row r="907" spans="1:3" x14ac:dyDescent="0.2">
      <c r="A907" t="s">
        <v>8017</v>
      </c>
      <c r="B907" s="3">
        <v>41</v>
      </c>
      <c r="C907" s="3" t="str">
        <f t="shared" si="14"/>
        <v>Pass</v>
      </c>
    </row>
    <row r="908" spans="1:3" x14ac:dyDescent="0.2">
      <c r="A908" t="s">
        <v>8018</v>
      </c>
      <c r="B908" s="3">
        <v>2</v>
      </c>
      <c r="C908" s="3" t="str">
        <f t="shared" si="14"/>
        <v>Fail</v>
      </c>
    </row>
    <row r="909" spans="1:3" x14ac:dyDescent="0.2">
      <c r="A909" t="s">
        <v>8019</v>
      </c>
      <c r="B909" s="3">
        <v>44</v>
      </c>
      <c r="C909" s="3" t="str">
        <f t="shared" si="14"/>
        <v>Pass</v>
      </c>
    </row>
    <row r="910" spans="1:3" x14ac:dyDescent="0.2">
      <c r="A910" t="s">
        <v>8020</v>
      </c>
      <c r="B910" s="3">
        <v>34</v>
      </c>
      <c r="C910" s="3" t="str">
        <f t="shared" si="14"/>
        <v>Pass</v>
      </c>
    </row>
    <row r="911" spans="1:3" x14ac:dyDescent="0.2">
      <c r="A911" t="s">
        <v>8021</v>
      </c>
      <c r="B911" s="3">
        <v>7</v>
      </c>
      <c r="C911" s="3" t="str">
        <f t="shared" si="14"/>
        <v>Pass</v>
      </c>
    </row>
    <row r="912" spans="1:3" x14ac:dyDescent="0.2">
      <c r="A912" t="s">
        <v>8022</v>
      </c>
      <c r="B912" s="3">
        <v>79</v>
      </c>
      <c r="C912" s="3" t="str">
        <f t="shared" si="14"/>
        <v>Pass</v>
      </c>
    </row>
    <row r="913" spans="1:3" x14ac:dyDescent="0.2">
      <c r="A913" t="s">
        <v>8023</v>
      </c>
      <c r="B913" s="3">
        <v>20</v>
      </c>
      <c r="C913" s="3" t="str">
        <f t="shared" si="14"/>
        <v>Pass</v>
      </c>
    </row>
    <row r="914" spans="1:3" x14ac:dyDescent="0.2">
      <c r="A914" t="s">
        <v>8024</v>
      </c>
      <c r="B914" s="3">
        <v>17</v>
      </c>
      <c r="C914" s="3" t="str">
        <f t="shared" si="14"/>
        <v>Pass</v>
      </c>
    </row>
    <row r="915" spans="1:3" x14ac:dyDescent="0.2">
      <c r="A915" t="s">
        <v>8025</v>
      </c>
      <c r="B915" s="3">
        <v>6</v>
      </c>
      <c r="C915" s="3" t="str">
        <f t="shared" si="14"/>
        <v>Pass</v>
      </c>
    </row>
    <row r="916" spans="1:3" x14ac:dyDescent="0.2">
      <c r="A916" t="s">
        <v>8026</v>
      </c>
      <c r="B916" s="3">
        <v>36</v>
      </c>
      <c r="C916" s="3" t="str">
        <f t="shared" si="14"/>
        <v>Pass</v>
      </c>
    </row>
    <row r="917" spans="1:3" x14ac:dyDescent="0.2">
      <c r="A917" t="s">
        <v>8027</v>
      </c>
      <c r="B917" s="3">
        <v>55</v>
      </c>
      <c r="C917" s="3" t="str">
        <f t="shared" si="14"/>
        <v>Pass</v>
      </c>
    </row>
    <row r="918" spans="1:3" x14ac:dyDescent="0.2">
      <c r="A918" t="s">
        <v>8028</v>
      </c>
      <c r="B918" s="3">
        <v>20</v>
      </c>
      <c r="C918" s="3" t="str">
        <f t="shared" si="14"/>
        <v>Pass</v>
      </c>
    </row>
    <row r="919" spans="1:3" x14ac:dyDescent="0.2">
      <c r="A919" t="s">
        <v>8029</v>
      </c>
      <c r="B919" s="3">
        <v>26</v>
      </c>
      <c r="C919" s="3" t="str">
        <f t="shared" si="14"/>
        <v>Pass</v>
      </c>
    </row>
    <row r="920" spans="1:3" x14ac:dyDescent="0.2">
      <c r="A920" t="s">
        <v>8030</v>
      </c>
      <c r="B920" s="3">
        <v>26</v>
      </c>
      <c r="C920" s="3" t="str">
        <f t="shared" si="14"/>
        <v>Pass</v>
      </c>
    </row>
    <row r="921" spans="1:3" x14ac:dyDescent="0.2">
      <c r="A921" t="s">
        <v>8031</v>
      </c>
      <c r="B921" s="3">
        <v>5</v>
      </c>
      <c r="C921" s="3" t="str">
        <f t="shared" si="14"/>
        <v>Pass</v>
      </c>
    </row>
    <row r="922" spans="1:3" x14ac:dyDescent="0.2">
      <c r="A922" t="s">
        <v>8032</v>
      </c>
      <c r="B922" s="3">
        <v>0</v>
      </c>
      <c r="C922" s="3" t="str">
        <f t="shared" si="14"/>
        <v>Fail</v>
      </c>
    </row>
    <row r="923" spans="1:3" x14ac:dyDescent="0.2">
      <c r="A923" t="s">
        <v>8033</v>
      </c>
      <c r="B923" s="3">
        <v>36</v>
      </c>
      <c r="C923" s="3" t="str">
        <f t="shared" si="14"/>
        <v>Pass</v>
      </c>
    </row>
    <row r="924" spans="1:3" x14ac:dyDescent="0.2">
      <c r="A924" t="s">
        <v>8034</v>
      </c>
      <c r="B924" s="3">
        <v>22</v>
      </c>
      <c r="C924" s="3" t="str">
        <f t="shared" si="14"/>
        <v>Pass</v>
      </c>
    </row>
    <row r="925" spans="1:3" x14ac:dyDescent="0.2">
      <c r="A925" t="s">
        <v>8035</v>
      </c>
      <c r="B925" s="3">
        <v>27</v>
      </c>
      <c r="C925" s="3" t="str">
        <f t="shared" si="14"/>
        <v>Pass</v>
      </c>
    </row>
    <row r="926" spans="1:3" x14ac:dyDescent="0.2">
      <c r="A926" t="s">
        <v>8036</v>
      </c>
      <c r="B926" s="3">
        <v>33</v>
      </c>
      <c r="C926" s="3" t="str">
        <f t="shared" si="14"/>
        <v>Pass</v>
      </c>
    </row>
    <row r="927" spans="1:3" x14ac:dyDescent="0.2">
      <c r="A927" t="s">
        <v>8037</v>
      </c>
      <c r="B927" s="3">
        <v>73</v>
      </c>
      <c r="C927" s="3" t="str">
        <f t="shared" si="14"/>
        <v>Pass</v>
      </c>
    </row>
    <row r="928" spans="1:3" x14ac:dyDescent="0.2">
      <c r="A928" t="s">
        <v>8038</v>
      </c>
      <c r="B928" s="3">
        <v>49</v>
      </c>
      <c r="C928" s="3" t="str">
        <f t="shared" si="14"/>
        <v>Pass</v>
      </c>
    </row>
    <row r="929" spans="1:3" x14ac:dyDescent="0.2">
      <c r="A929" t="s">
        <v>8039</v>
      </c>
      <c r="B929" s="3">
        <v>45</v>
      </c>
      <c r="C929" s="3" t="str">
        <f t="shared" si="14"/>
        <v>Pass</v>
      </c>
    </row>
    <row r="930" spans="1:3" x14ac:dyDescent="0.2">
      <c r="A930" t="s">
        <v>8040</v>
      </c>
      <c r="B930" s="3">
        <v>4</v>
      </c>
      <c r="C930" s="3" t="str">
        <f t="shared" si="14"/>
        <v>Fail</v>
      </c>
    </row>
    <row r="931" spans="1:3" x14ac:dyDescent="0.2">
      <c r="A931" t="s">
        <v>8041</v>
      </c>
      <c r="B931" s="3">
        <v>55</v>
      </c>
      <c r="C931" s="3" t="str">
        <f t="shared" si="14"/>
        <v>Pass</v>
      </c>
    </row>
    <row r="932" spans="1:3" x14ac:dyDescent="0.2">
      <c r="A932" t="s">
        <v>8042</v>
      </c>
      <c r="B932" s="3">
        <v>14</v>
      </c>
      <c r="C932" s="3" t="str">
        <f t="shared" si="14"/>
        <v>Pass</v>
      </c>
    </row>
    <row r="933" spans="1:3" x14ac:dyDescent="0.2">
      <c r="A933" t="s">
        <v>8043</v>
      </c>
      <c r="B933" s="3">
        <v>4</v>
      </c>
      <c r="C933" s="3" t="str">
        <f t="shared" si="14"/>
        <v>Fail</v>
      </c>
    </row>
    <row r="934" spans="1:3" x14ac:dyDescent="0.2">
      <c r="A934" t="s">
        <v>8044</v>
      </c>
      <c r="B934" s="3">
        <v>7</v>
      </c>
      <c r="C934" s="3" t="str">
        <f t="shared" si="14"/>
        <v>Pass</v>
      </c>
    </row>
    <row r="935" spans="1:3" x14ac:dyDescent="0.2">
      <c r="A935" t="s">
        <v>8045</v>
      </c>
      <c r="B935" s="3">
        <v>0</v>
      </c>
      <c r="C935" s="3" t="str">
        <f t="shared" si="14"/>
        <v>Fail</v>
      </c>
    </row>
    <row r="936" spans="1:3" x14ac:dyDescent="0.2">
      <c r="A936" t="s">
        <v>8046</v>
      </c>
      <c r="B936" s="3">
        <v>32</v>
      </c>
      <c r="C936" s="3" t="str">
        <f t="shared" si="14"/>
        <v>Pass</v>
      </c>
    </row>
    <row r="937" spans="1:3" x14ac:dyDescent="0.2">
      <c r="A937" t="s">
        <v>8047</v>
      </c>
      <c r="B937" s="3">
        <v>31</v>
      </c>
      <c r="C937" s="3" t="str">
        <f t="shared" si="14"/>
        <v>Pass</v>
      </c>
    </row>
    <row r="938" spans="1:3" x14ac:dyDescent="0.2">
      <c r="A938" t="s">
        <v>8048</v>
      </c>
      <c r="B938" s="3">
        <v>28</v>
      </c>
      <c r="C938" s="3" t="str">
        <f t="shared" si="14"/>
        <v>Pass</v>
      </c>
    </row>
    <row r="939" spans="1:3" x14ac:dyDescent="0.2">
      <c r="A939" t="s">
        <v>8049</v>
      </c>
      <c r="B939" s="3">
        <v>9</v>
      </c>
      <c r="C939" s="3" t="str">
        <f t="shared" si="14"/>
        <v>Pass</v>
      </c>
    </row>
    <row r="940" spans="1:3" x14ac:dyDescent="0.2">
      <c r="A940" t="s">
        <v>8050</v>
      </c>
      <c r="B940" s="3">
        <v>2</v>
      </c>
      <c r="C940" s="3" t="str">
        <f t="shared" si="14"/>
        <v>Fail</v>
      </c>
    </row>
    <row r="941" spans="1:3" x14ac:dyDescent="0.2">
      <c r="A941" t="s">
        <v>8051</v>
      </c>
      <c r="B941" s="3">
        <v>0</v>
      </c>
      <c r="C941" s="3" t="str">
        <f t="shared" si="14"/>
        <v>Fail</v>
      </c>
    </row>
    <row r="942" spans="1:3" x14ac:dyDescent="0.2">
      <c r="A942" t="s">
        <v>8052</v>
      </c>
      <c r="B942" s="3">
        <v>29</v>
      </c>
      <c r="C942" s="3" t="str">
        <f t="shared" si="14"/>
        <v>Pass</v>
      </c>
    </row>
    <row r="943" spans="1:3" x14ac:dyDescent="0.2">
      <c r="A943" t="s">
        <v>8053</v>
      </c>
      <c r="B943" s="3">
        <v>0</v>
      </c>
      <c r="C943" s="3" t="str">
        <f t="shared" si="14"/>
        <v>Fail</v>
      </c>
    </row>
    <row r="944" spans="1:3" x14ac:dyDescent="0.2">
      <c r="A944" t="s">
        <v>8054</v>
      </c>
      <c r="B944" s="3">
        <v>0</v>
      </c>
      <c r="C944" s="3" t="str">
        <f t="shared" si="14"/>
        <v>Fail</v>
      </c>
    </row>
    <row r="945" spans="1:3" x14ac:dyDescent="0.2">
      <c r="A945" t="s">
        <v>8055</v>
      </c>
      <c r="B945" s="3">
        <v>29</v>
      </c>
      <c r="C945" s="3" t="str">
        <f t="shared" si="14"/>
        <v>Pass</v>
      </c>
    </row>
    <row r="946" spans="1:3" x14ac:dyDescent="0.2">
      <c r="A946" t="s">
        <v>8056</v>
      </c>
      <c r="B946" s="3">
        <v>68</v>
      </c>
      <c r="C946" s="3" t="str">
        <f t="shared" si="14"/>
        <v>Pass</v>
      </c>
    </row>
    <row r="947" spans="1:3" x14ac:dyDescent="0.2">
      <c r="A947" t="s">
        <v>8057</v>
      </c>
      <c r="B947" s="3">
        <v>11</v>
      </c>
      <c r="C947" s="3" t="str">
        <f t="shared" si="14"/>
        <v>Pass</v>
      </c>
    </row>
    <row r="948" spans="1:3" x14ac:dyDescent="0.2">
      <c r="A948" t="s">
        <v>8058</v>
      </c>
      <c r="B948" s="3">
        <v>84</v>
      </c>
      <c r="C948" s="3" t="str">
        <f t="shared" si="14"/>
        <v>Pass</v>
      </c>
    </row>
    <row r="949" spans="1:3" x14ac:dyDescent="0.2">
      <c r="A949" t="s">
        <v>8059</v>
      </c>
      <c r="B949" s="3">
        <v>78</v>
      </c>
      <c r="C949" s="3" t="str">
        <f t="shared" si="14"/>
        <v>Pass</v>
      </c>
    </row>
    <row r="950" spans="1:3" x14ac:dyDescent="0.2">
      <c r="A950" t="s">
        <v>8060</v>
      </c>
      <c r="B950" s="3">
        <v>82</v>
      </c>
      <c r="C950" s="3" t="str">
        <f t="shared" si="14"/>
        <v>Pass</v>
      </c>
    </row>
    <row r="951" spans="1:3" x14ac:dyDescent="0.2">
      <c r="A951" t="s">
        <v>8061</v>
      </c>
      <c r="B951" s="3">
        <v>44</v>
      </c>
      <c r="C951" s="3" t="str">
        <f t="shared" si="14"/>
        <v>Pass</v>
      </c>
    </row>
    <row r="952" spans="1:3" x14ac:dyDescent="0.2">
      <c r="A952" t="s">
        <v>8062</v>
      </c>
      <c r="B952" s="3">
        <v>84</v>
      </c>
      <c r="C952" s="3" t="str">
        <f t="shared" si="14"/>
        <v>Pass</v>
      </c>
    </row>
    <row r="953" spans="1:3" x14ac:dyDescent="0.2">
      <c r="A953" t="s">
        <v>8063</v>
      </c>
      <c r="B953" s="3">
        <v>88</v>
      </c>
      <c r="C953" s="3" t="str">
        <f t="shared" si="14"/>
        <v>Pass</v>
      </c>
    </row>
    <row r="954" spans="1:3" x14ac:dyDescent="0.2">
      <c r="A954" t="s">
        <v>8064</v>
      </c>
      <c r="B954" s="3">
        <v>8</v>
      </c>
      <c r="C954" s="3" t="str">
        <f t="shared" si="14"/>
        <v>Pass</v>
      </c>
    </row>
    <row r="955" spans="1:3" x14ac:dyDescent="0.2">
      <c r="A955" t="s">
        <v>8065</v>
      </c>
      <c r="B955" s="3">
        <v>30</v>
      </c>
      <c r="C955" s="3" t="str">
        <f t="shared" si="14"/>
        <v>Pass</v>
      </c>
    </row>
    <row r="956" spans="1:3" x14ac:dyDescent="0.2">
      <c r="A956" t="s">
        <v>8066</v>
      </c>
      <c r="B956" s="3">
        <v>12</v>
      </c>
      <c r="C956" s="3" t="str">
        <f t="shared" si="14"/>
        <v>Pass</v>
      </c>
    </row>
    <row r="957" spans="1:3" x14ac:dyDescent="0.2">
      <c r="A957" t="s">
        <v>8067</v>
      </c>
      <c r="B957" s="3">
        <v>59</v>
      </c>
      <c r="C957" s="3" t="str">
        <f t="shared" si="14"/>
        <v>Pass</v>
      </c>
    </row>
    <row r="958" spans="1:3" x14ac:dyDescent="0.2">
      <c r="A958" t="s">
        <v>8068</v>
      </c>
      <c r="B958" s="3">
        <v>3</v>
      </c>
      <c r="C958" s="3" t="str">
        <f t="shared" si="14"/>
        <v>Fail</v>
      </c>
    </row>
    <row r="959" spans="1:3" x14ac:dyDescent="0.2">
      <c r="A959" t="s">
        <v>8069</v>
      </c>
      <c r="B959" s="3">
        <v>0</v>
      </c>
      <c r="C959" s="3" t="str">
        <f t="shared" si="14"/>
        <v>Fail</v>
      </c>
    </row>
    <row r="960" spans="1:3" x14ac:dyDescent="0.2">
      <c r="A960" t="s">
        <v>8070</v>
      </c>
      <c r="B960" s="3">
        <v>0</v>
      </c>
      <c r="C960" s="3" t="str">
        <f t="shared" si="14"/>
        <v>Fail</v>
      </c>
    </row>
    <row r="961" spans="1:3" x14ac:dyDescent="0.2">
      <c r="A961" t="s">
        <v>8071</v>
      </c>
      <c r="B961" s="3">
        <v>11</v>
      </c>
      <c r="C961" s="3" t="str">
        <f t="shared" si="14"/>
        <v>Pass</v>
      </c>
    </row>
    <row r="962" spans="1:3" x14ac:dyDescent="0.2">
      <c r="A962" t="s">
        <v>8072</v>
      </c>
      <c r="B962" s="3">
        <v>25</v>
      </c>
      <c r="C962" s="3" t="str">
        <f t="shared" ref="C962:C1025" si="15">IF(B962&lt;5, "Fail", "Pass")</f>
        <v>Pass</v>
      </c>
    </row>
    <row r="963" spans="1:3" x14ac:dyDescent="0.2">
      <c r="A963" t="s">
        <v>8073</v>
      </c>
      <c r="B963" s="3">
        <v>4</v>
      </c>
      <c r="C963" s="3" t="str">
        <f t="shared" si="15"/>
        <v>Fail</v>
      </c>
    </row>
    <row r="964" spans="1:3" x14ac:dyDescent="0.2">
      <c r="A964" t="s">
        <v>8074</v>
      </c>
      <c r="B964" s="3">
        <v>46</v>
      </c>
      <c r="C964" s="3" t="str">
        <f t="shared" si="15"/>
        <v>Pass</v>
      </c>
    </row>
    <row r="965" spans="1:3" x14ac:dyDescent="0.2">
      <c r="A965" t="s">
        <v>8075</v>
      </c>
      <c r="B965" s="3">
        <v>76</v>
      </c>
      <c r="C965" s="3" t="str">
        <f t="shared" si="15"/>
        <v>Pass</v>
      </c>
    </row>
    <row r="966" spans="1:3" x14ac:dyDescent="0.2">
      <c r="A966" t="s">
        <v>8076</v>
      </c>
      <c r="B966" s="3">
        <v>90</v>
      </c>
      <c r="C966" s="3" t="str">
        <f t="shared" si="15"/>
        <v>Pass</v>
      </c>
    </row>
    <row r="967" spans="1:3" x14ac:dyDescent="0.2">
      <c r="A967" t="s">
        <v>8077</v>
      </c>
      <c r="B967" s="3">
        <v>79</v>
      </c>
      <c r="C967" s="3" t="str">
        <f t="shared" si="15"/>
        <v>Pass</v>
      </c>
    </row>
    <row r="968" spans="1:3" x14ac:dyDescent="0.2">
      <c r="A968" t="s">
        <v>8078</v>
      </c>
      <c r="B968" s="3">
        <v>56</v>
      </c>
      <c r="C968" s="3" t="str">
        <f t="shared" si="15"/>
        <v>Pass</v>
      </c>
    </row>
    <row r="969" spans="1:3" x14ac:dyDescent="0.2">
      <c r="A969" t="s">
        <v>8079</v>
      </c>
      <c r="B969" s="3">
        <v>11</v>
      </c>
      <c r="C969" s="3" t="str">
        <f t="shared" si="15"/>
        <v>Pass</v>
      </c>
    </row>
    <row r="970" spans="1:3" x14ac:dyDescent="0.2">
      <c r="A970" t="s">
        <v>8080</v>
      </c>
      <c r="B970" s="3">
        <v>93</v>
      </c>
      <c r="C970" s="3" t="str">
        <f t="shared" si="15"/>
        <v>Pass</v>
      </c>
    </row>
    <row r="971" spans="1:3" x14ac:dyDescent="0.2">
      <c r="A971" t="s">
        <v>8081</v>
      </c>
      <c r="B971" s="3">
        <v>82</v>
      </c>
      <c r="C971" s="3" t="str">
        <f t="shared" si="15"/>
        <v>Pass</v>
      </c>
    </row>
    <row r="972" spans="1:3" x14ac:dyDescent="0.2">
      <c r="A972" t="s">
        <v>8082</v>
      </c>
      <c r="B972" s="3">
        <v>82</v>
      </c>
      <c r="C972" s="3" t="str">
        <f t="shared" si="15"/>
        <v>Pass</v>
      </c>
    </row>
    <row r="973" spans="1:3" x14ac:dyDescent="0.2">
      <c r="A973" t="s">
        <v>8083</v>
      </c>
      <c r="B973" s="3">
        <v>79</v>
      </c>
      <c r="C973" s="3" t="str">
        <f t="shared" si="15"/>
        <v>Pass</v>
      </c>
    </row>
    <row r="974" spans="1:3" x14ac:dyDescent="0.2">
      <c r="A974" t="s">
        <v>8084</v>
      </c>
      <c r="B974" s="3">
        <v>77</v>
      </c>
      <c r="C974" s="3" t="str">
        <f t="shared" si="15"/>
        <v>Pass</v>
      </c>
    </row>
    <row r="975" spans="1:3" x14ac:dyDescent="0.2">
      <c r="A975" t="s">
        <v>8085</v>
      </c>
      <c r="B975" s="3">
        <v>5</v>
      </c>
      <c r="C975" s="3" t="str">
        <f t="shared" si="15"/>
        <v>Pass</v>
      </c>
    </row>
    <row r="976" spans="1:3" x14ac:dyDescent="0.2">
      <c r="A976" t="s">
        <v>8086</v>
      </c>
      <c r="B976" s="3">
        <v>4</v>
      </c>
      <c r="C976" s="3" t="str">
        <f t="shared" si="15"/>
        <v>Fail</v>
      </c>
    </row>
    <row r="977" spans="1:3" x14ac:dyDescent="0.2">
      <c r="A977" t="s">
        <v>8087</v>
      </c>
      <c r="B977" s="3">
        <v>27</v>
      </c>
      <c r="C977" s="3" t="str">
        <f t="shared" si="15"/>
        <v>Pass</v>
      </c>
    </row>
    <row r="978" spans="1:3" x14ac:dyDescent="0.2">
      <c r="A978" t="s">
        <v>8088</v>
      </c>
      <c r="B978" s="3">
        <v>1</v>
      </c>
      <c r="C978" s="3" t="str">
        <f t="shared" si="15"/>
        <v>Fail</v>
      </c>
    </row>
    <row r="979" spans="1:3" x14ac:dyDescent="0.2">
      <c r="A979" t="s">
        <v>8089</v>
      </c>
      <c r="B979" s="3">
        <v>66</v>
      </c>
      <c r="C979" s="3" t="str">
        <f t="shared" si="15"/>
        <v>Pass</v>
      </c>
    </row>
    <row r="980" spans="1:3" x14ac:dyDescent="0.2">
      <c r="A980" t="s">
        <v>8090</v>
      </c>
      <c r="B980" s="3">
        <v>12</v>
      </c>
      <c r="C980" s="3" t="str">
        <f t="shared" si="15"/>
        <v>Pass</v>
      </c>
    </row>
    <row r="981" spans="1:3" x14ac:dyDescent="0.2">
      <c r="A981" t="s">
        <v>8091</v>
      </c>
      <c r="B981" s="3">
        <v>64</v>
      </c>
      <c r="C981" s="3" t="str">
        <f t="shared" si="15"/>
        <v>Pass</v>
      </c>
    </row>
    <row r="982" spans="1:3" x14ac:dyDescent="0.2">
      <c r="A982" t="s">
        <v>8092</v>
      </c>
      <c r="B982" s="3">
        <v>69</v>
      </c>
      <c r="C982" s="3" t="str">
        <f t="shared" si="15"/>
        <v>Pass</v>
      </c>
    </row>
    <row r="983" spans="1:3" x14ac:dyDescent="0.2">
      <c r="A983" t="s">
        <v>8093</v>
      </c>
      <c r="B983" s="3">
        <v>6</v>
      </c>
      <c r="C983" s="3" t="str">
        <f t="shared" si="15"/>
        <v>Pass</v>
      </c>
    </row>
    <row r="984" spans="1:3" x14ac:dyDescent="0.2">
      <c r="A984" t="s">
        <v>8094</v>
      </c>
      <c r="B984" s="3">
        <v>97</v>
      </c>
      <c r="C984" s="3" t="str">
        <f t="shared" si="15"/>
        <v>Pass</v>
      </c>
    </row>
    <row r="985" spans="1:3" x14ac:dyDescent="0.2">
      <c r="A985" t="s">
        <v>8095</v>
      </c>
      <c r="B985" s="3">
        <v>35</v>
      </c>
      <c r="C985" s="3" t="str">
        <f t="shared" si="15"/>
        <v>Pass</v>
      </c>
    </row>
    <row r="986" spans="1:3" x14ac:dyDescent="0.2">
      <c r="A986" t="s">
        <v>8096</v>
      </c>
      <c r="B986" s="3">
        <v>67</v>
      </c>
      <c r="C986" s="3" t="str">
        <f t="shared" si="15"/>
        <v>Pass</v>
      </c>
    </row>
    <row r="987" spans="1:3" x14ac:dyDescent="0.2">
      <c r="A987" t="s">
        <v>8097</v>
      </c>
      <c r="B987" s="3">
        <v>67</v>
      </c>
      <c r="C987" s="3" t="str">
        <f t="shared" si="15"/>
        <v>Pass</v>
      </c>
    </row>
    <row r="988" spans="1:3" x14ac:dyDescent="0.2">
      <c r="A988" t="s">
        <v>8098</v>
      </c>
      <c r="B988" s="3">
        <v>22</v>
      </c>
      <c r="C988" s="3" t="str">
        <f t="shared" si="15"/>
        <v>Pass</v>
      </c>
    </row>
    <row r="989" spans="1:3" x14ac:dyDescent="0.2">
      <c r="A989" t="s">
        <v>8099</v>
      </c>
      <c r="B989" s="3">
        <v>4</v>
      </c>
      <c r="C989" s="3" t="str">
        <f t="shared" si="15"/>
        <v>Fail</v>
      </c>
    </row>
    <row r="990" spans="1:3" x14ac:dyDescent="0.2">
      <c r="A990" t="s">
        <v>8100</v>
      </c>
      <c r="B990" s="3">
        <v>2</v>
      </c>
      <c r="C990" s="3" t="str">
        <f t="shared" si="15"/>
        <v>Fail</v>
      </c>
    </row>
    <row r="991" spans="1:3" x14ac:dyDescent="0.2">
      <c r="A991" t="s">
        <v>8101</v>
      </c>
      <c r="B991" s="3">
        <v>7</v>
      </c>
      <c r="C991" s="3" t="str">
        <f t="shared" si="15"/>
        <v>Pass</v>
      </c>
    </row>
    <row r="992" spans="1:3" x14ac:dyDescent="0.2">
      <c r="A992" t="s">
        <v>8102</v>
      </c>
      <c r="B992" s="3">
        <v>30</v>
      </c>
      <c r="C992" s="3" t="str">
        <f t="shared" si="15"/>
        <v>Pass</v>
      </c>
    </row>
    <row r="993" spans="1:3" x14ac:dyDescent="0.2">
      <c r="A993" t="s">
        <v>8103</v>
      </c>
      <c r="B993" s="3">
        <v>46</v>
      </c>
      <c r="C993" s="3" t="str">
        <f t="shared" si="15"/>
        <v>Pass</v>
      </c>
    </row>
    <row r="994" spans="1:3" x14ac:dyDescent="0.2">
      <c r="A994" t="s">
        <v>8104</v>
      </c>
      <c r="B994" s="3">
        <v>76</v>
      </c>
      <c r="C994" s="3" t="str">
        <f t="shared" si="15"/>
        <v>Pass</v>
      </c>
    </row>
    <row r="995" spans="1:3" x14ac:dyDescent="0.2">
      <c r="A995" t="s">
        <v>8105</v>
      </c>
      <c r="B995" s="3">
        <v>23</v>
      </c>
      <c r="C995" s="3" t="str">
        <f t="shared" si="15"/>
        <v>Pass</v>
      </c>
    </row>
    <row r="996" spans="1:3" x14ac:dyDescent="0.2">
      <c r="A996" t="s">
        <v>8106</v>
      </c>
      <c r="B996" s="3">
        <v>3</v>
      </c>
      <c r="C996" s="3" t="str">
        <f t="shared" si="15"/>
        <v>Fail</v>
      </c>
    </row>
    <row r="997" spans="1:3" x14ac:dyDescent="0.2">
      <c r="A997" t="s">
        <v>8107</v>
      </c>
      <c r="B997" s="3">
        <v>3</v>
      </c>
      <c r="C997" s="3" t="str">
        <f t="shared" si="15"/>
        <v>Fail</v>
      </c>
    </row>
    <row r="998" spans="1:3" x14ac:dyDescent="0.2">
      <c r="A998" t="s">
        <v>8108</v>
      </c>
      <c r="B998" s="3">
        <v>62</v>
      </c>
      <c r="C998" s="3" t="str">
        <f t="shared" si="15"/>
        <v>Pass</v>
      </c>
    </row>
    <row r="999" spans="1:3" x14ac:dyDescent="0.2">
      <c r="A999" t="s">
        <v>8109</v>
      </c>
      <c r="B999" s="3">
        <v>22</v>
      </c>
      <c r="C999" s="3" t="str">
        <f t="shared" si="15"/>
        <v>Pass</v>
      </c>
    </row>
    <row r="1000" spans="1:3" x14ac:dyDescent="0.2">
      <c r="A1000" t="s">
        <v>8110</v>
      </c>
      <c r="B1000" s="3">
        <v>65</v>
      </c>
      <c r="C1000" s="3" t="str">
        <f t="shared" si="15"/>
        <v>Pass</v>
      </c>
    </row>
    <row r="1001" spans="1:3" x14ac:dyDescent="0.2">
      <c r="A1001" t="s">
        <v>8111</v>
      </c>
      <c r="B1001" s="3">
        <v>1</v>
      </c>
      <c r="C1001" s="3" t="str">
        <f t="shared" si="15"/>
        <v>Fail</v>
      </c>
    </row>
    <row r="1002" spans="1:3" x14ac:dyDescent="0.2">
      <c r="A1002" t="s">
        <v>8112</v>
      </c>
      <c r="B1002" s="3">
        <v>9</v>
      </c>
      <c r="C1002" s="3" t="str">
        <f t="shared" si="15"/>
        <v>Pass</v>
      </c>
    </row>
    <row r="1003" spans="1:3" x14ac:dyDescent="0.2">
      <c r="A1003" t="s">
        <v>8113</v>
      </c>
      <c r="B1003" s="3">
        <v>8</v>
      </c>
      <c r="C1003" s="3" t="str">
        <f t="shared" si="15"/>
        <v>Pass</v>
      </c>
    </row>
    <row r="1004" spans="1:3" x14ac:dyDescent="0.2">
      <c r="A1004" t="s">
        <v>8114</v>
      </c>
      <c r="B1004" s="3">
        <v>8</v>
      </c>
      <c r="C1004" s="3" t="str">
        <f t="shared" si="15"/>
        <v>Pass</v>
      </c>
    </row>
    <row r="1005" spans="1:3" x14ac:dyDescent="0.2">
      <c r="A1005" t="s">
        <v>8115</v>
      </c>
      <c r="B1005" s="3">
        <v>0</v>
      </c>
      <c r="C1005" s="3" t="str">
        <f t="shared" si="15"/>
        <v>Fail</v>
      </c>
    </row>
    <row r="1006" spans="1:3" x14ac:dyDescent="0.2">
      <c r="A1006" t="s">
        <v>8116</v>
      </c>
      <c r="B1006" s="3">
        <v>35</v>
      </c>
      <c r="C1006" s="3" t="str">
        <f t="shared" si="15"/>
        <v>Pass</v>
      </c>
    </row>
    <row r="1007" spans="1:3" x14ac:dyDescent="0.2">
      <c r="A1007" t="s">
        <v>8117</v>
      </c>
      <c r="B1007" s="3">
        <v>44</v>
      </c>
      <c r="C1007" s="3" t="str">
        <f t="shared" si="15"/>
        <v>Pass</v>
      </c>
    </row>
    <row r="1008" spans="1:3" x14ac:dyDescent="0.2">
      <c r="A1008" t="s">
        <v>8118</v>
      </c>
      <c r="B1008" s="3">
        <v>8</v>
      </c>
      <c r="C1008" s="3" t="str">
        <f t="shared" si="15"/>
        <v>Pass</v>
      </c>
    </row>
    <row r="1009" spans="1:3" x14ac:dyDescent="0.2">
      <c r="A1009" t="s">
        <v>8119</v>
      </c>
      <c r="B1009" s="3">
        <v>0</v>
      </c>
      <c r="C1009" s="3" t="str">
        <f t="shared" si="15"/>
        <v>Fail</v>
      </c>
    </row>
    <row r="1010" spans="1:3" x14ac:dyDescent="0.2">
      <c r="A1010" t="s">
        <v>8120</v>
      </c>
      <c r="B1010" s="3">
        <v>0</v>
      </c>
      <c r="C1010" s="3" t="str">
        <f t="shared" si="15"/>
        <v>Fail</v>
      </c>
    </row>
    <row r="1011" spans="1:3" x14ac:dyDescent="0.2">
      <c r="A1011" t="s">
        <v>8121</v>
      </c>
      <c r="B1011" s="3">
        <v>2</v>
      </c>
      <c r="C1011" s="3" t="str">
        <f t="shared" si="15"/>
        <v>Fail</v>
      </c>
    </row>
    <row r="1012" spans="1:3" x14ac:dyDescent="0.2">
      <c r="A1012" t="s">
        <v>8122</v>
      </c>
      <c r="B1012" s="3">
        <v>2</v>
      </c>
      <c r="C1012" s="3" t="str">
        <f t="shared" si="15"/>
        <v>Fail</v>
      </c>
    </row>
    <row r="1013" spans="1:3" x14ac:dyDescent="0.2">
      <c r="A1013" t="s">
        <v>8123</v>
      </c>
      <c r="B1013" s="3">
        <v>12</v>
      </c>
      <c r="C1013" s="3" t="str">
        <f t="shared" si="15"/>
        <v>Pass</v>
      </c>
    </row>
    <row r="1014" spans="1:3" x14ac:dyDescent="0.2">
      <c r="A1014" t="s">
        <v>8124</v>
      </c>
      <c r="B1014" s="3">
        <v>2</v>
      </c>
      <c r="C1014" s="3" t="str">
        <f t="shared" si="15"/>
        <v>Fail</v>
      </c>
    </row>
    <row r="1015" spans="1:3" x14ac:dyDescent="0.2">
      <c r="A1015" t="s">
        <v>8125</v>
      </c>
      <c r="B1015" s="3">
        <v>13</v>
      </c>
      <c r="C1015" s="3" t="str">
        <f t="shared" si="15"/>
        <v>Pass</v>
      </c>
    </row>
    <row r="1016" spans="1:3" x14ac:dyDescent="0.2">
      <c r="A1016" t="s">
        <v>8126</v>
      </c>
      <c r="B1016" s="3">
        <v>13</v>
      </c>
      <c r="C1016" s="3" t="str">
        <f t="shared" si="15"/>
        <v>Pass</v>
      </c>
    </row>
    <row r="1017" spans="1:3" x14ac:dyDescent="0.2">
      <c r="A1017" t="s">
        <v>8127</v>
      </c>
      <c r="B1017" s="3">
        <v>0</v>
      </c>
      <c r="C1017" s="3" t="str">
        <f t="shared" si="15"/>
        <v>Fail</v>
      </c>
    </row>
    <row r="1018" spans="1:3" x14ac:dyDescent="0.2">
      <c r="A1018" t="s">
        <v>8128</v>
      </c>
      <c r="B1018" s="3">
        <v>0</v>
      </c>
      <c r="C1018" s="3" t="str">
        <f t="shared" si="15"/>
        <v>Fail</v>
      </c>
    </row>
    <row r="1019" spans="1:3" x14ac:dyDescent="0.2">
      <c r="A1019" t="s">
        <v>8129</v>
      </c>
      <c r="B1019" s="3">
        <v>0</v>
      </c>
      <c r="C1019" s="3" t="str">
        <f t="shared" si="15"/>
        <v>Fail</v>
      </c>
    </row>
    <row r="1020" spans="1:3" x14ac:dyDescent="0.2">
      <c r="A1020" t="s">
        <v>8130</v>
      </c>
      <c r="B1020" s="3">
        <v>80</v>
      </c>
      <c r="C1020" s="3" t="str">
        <f t="shared" si="15"/>
        <v>Pass</v>
      </c>
    </row>
    <row r="1021" spans="1:3" x14ac:dyDescent="0.2">
      <c r="A1021" t="s">
        <v>8131</v>
      </c>
      <c r="B1021" s="3">
        <v>57</v>
      </c>
      <c r="C1021" s="3" t="str">
        <f t="shared" si="15"/>
        <v>Pass</v>
      </c>
    </row>
    <row r="1022" spans="1:3" x14ac:dyDescent="0.2">
      <c r="A1022" t="s">
        <v>8132</v>
      </c>
      <c r="B1022" s="3">
        <v>32</v>
      </c>
      <c r="C1022" s="3" t="str">
        <f t="shared" si="15"/>
        <v>Pass</v>
      </c>
    </row>
    <row r="1023" spans="1:3" x14ac:dyDescent="0.2">
      <c r="A1023" t="s">
        <v>8133</v>
      </c>
      <c r="B1023" s="3">
        <v>8</v>
      </c>
      <c r="C1023" s="3" t="str">
        <f t="shared" si="15"/>
        <v>Pass</v>
      </c>
    </row>
    <row r="1024" spans="1:3" x14ac:dyDescent="0.2">
      <c r="A1024" t="s">
        <v>8134</v>
      </c>
      <c r="B1024" s="3">
        <v>47</v>
      </c>
      <c r="C1024" s="3" t="str">
        <f t="shared" si="15"/>
        <v>Pass</v>
      </c>
    </row>
    <row r="1025" spans="1:3" x14ac:dyDescent="0.2">
      <c r="A1025" t="s">
        <v>8135</v>
      </c>
      <c r="B1025" s="3">
        <v>28</v>
      </c>
      <c r="C1025" s="3" t="str">
        <f t="shared" si="15"/>
        <v>Pass</v>
      </c>
    </row>
    <row r="1026" spans="1:3" x14ac:dyDescent="0.2">
      <c r="A1026" t="s">
        <v>8136</v>
      </c>
      <c r="B1026" s="3">
        <v>9</v>
      </c>
      <c r="C1026" s="3" t="str">
        <f t="shared" ref="C1026:C1089" si="16">IF(B1026&lt;5, "Fail", "Pass")</f>
        <v>Pass</v>
      </c>
    </row>
    <row r="1027" spans="1:3" x14ac:dyDescent="0.2">
      <c r="A1027" t="s">
        <v>8137</v>
      </c>
      <c r="B1027" s="3">
        <v>0</v>
      </c>
      <c r="C1027" s="3" t="str">
        <f t="shared" si="16"/>
        <v>Fail</v>
      </c>
    </row>
    <row r="1028" spans="1:3" x14ac:dyDescent="0.2">
      <c r="A1028" t="s">
        <v>8138</v>
      </c>
      <c r="B1028" s="3">
        <v>1</v>
      </c>
      <c r="C1028" s="3" t="str">
        <f t="shared" si="16"/>
        <v>Fail</v>
      </c>
    </row>
    <row r="1029" spans="1:3" x14ac:dyDescent="0.2">
      <c r="A1029" t="s">
        <v>8139</v>
      </c>
      <c r="B1029" s="3">
        <v>4</v>
      </c>
      <c r="C1029" s="3" t="str">
        <f t="shared" si="16"/>
        <v>Fail</v>
      </c>
    </row>
    <row r="1030" spans="1:3" x14ac:dyDescent="0.2">
      <c r="A1030" t="s">
        <v>8140</v>
      </c>
      <c r="B1030" s="3">
        <v>0</v>
      </c>
      <c r="C1030" s="3" t="str">
        <f t="shared" si="16"/>
        <v>Fail</v>
      </c>
    </row>
    <row r="1031" spans="1:3" x14ac:dyDescent="0.2">
      <c r="A1031" t="s">
        <v>8141</v>
      </c>
      <c r="B1031" s="3">
        <v>12</v>
      </c>
      <c r="C1031" s="3" t="str">
        <f t="shared" si="16"/>
        <v>Pass</v>
      </c>
    </row>
    <row r="1032" spans="1:3" x14ac:dyDescent="0.2">
      <c r="A1032" t="s">
        <v>8142</v>
      </c>
      <c r="B1032" s="3">
        <v>0</v>
      </c>
      <c r="C1032" s="3" t="str">
        <f t="shared" si="16"/>
        <v>Fail</v>
      </c>
    </row>
    <row r="1033" spans="1:3" x14ac:dyDescent="0.2">
      <c r="A1033" t="s">
        <v>8143</v>
      </c>
      <c r="B1033" s="3">
        <v>0</v>
      </c>
      <c r="C1033" s="3" t="str">
        <f t="shared" si="16"/>
        <v>Fail</v>
      </c>
    </row>
    <row r="1034" spans="1:3" x14ac:dyDescent="0.2">
      <c r="A1034" t="s">
        <v>8144</v>
      </c>
      <c r="B1034" s="3">
        <v>73</v>
      </c>
      <c r="C1034" s="3" t="str">
        <f t="shared" si="16"/>
        <v>Pass</v>
      </c>
    </row>
    <row r="1035" spans="1:3" x14ac:dyDescent="0.2">
      <c r="A1035" t="s">
        <v>8145</v>
      </c>
      <c r="B1035" s="3">
        <v>0</v>
      </c>
      <c r="C1035" s="3" t="str">
        <f t="shared" si="16"/>
        <v>Fail</v>
      </c>
    </row>
    <row r="1036" spans="1:3" x14ac:dyDescent="0.2">
      <c r="A1036" t="s">
        <v>8146</v>
      </c>
      <c r="B1036" s="3">
        <v>14</v>
      </c>
      <c r="C1036" s="3" t="str">
        <f t="shared" si="16"/>
        <v>Pass</v>
      </c>
    </row>
    <row r="1037" spans="1:3" x14ac:dyDescent="0.2">
      <c r="A1037" t="s">
        <v>8147</v>
      </c>
      <c r="B1037" s="3">
        <v>0</v>
      </c>
      <c r="C1037" s="3" t="str">
        <f t="shared" si="16"/>
        <v>Fail</v>
      </c>
    </row>
    <row r="1038" spans="1:3" x14ac:dyDescent="0.2">
      <c r="A1038" t="s">
        <v>8148</v>
      </c>
      <c r="B1038" s="3">
        <v>0</v>
      </c>
      <c r="C1038" s="3" t="str">
        <f t="shared" si="16"/>
        <v>Fail</v>
      </c>
    </row>
    <row r="1039" spans="1:3" x14ac:dyDescent="0.2">
      <c r="A1039" t="s">
        <v>8149</v>
      </c>
      <c r="B1039" s="3">
        <v>0</v>
      </c>
      <c r="C1039" s="3" t="str">
        <f t="shared" si="16"/>
        <v>Fail</v>
      </c>
    </row>
    <row r="1040" spans="1:3" x14ac:dyDescent="0.2">
      <c r="A1040" t="s">
        <v>8150</v>
      </c>
      <c r="B1040" s="3">
        <v>0</v>
      </c>
      <c r="C1040" s="3" t="str">
        <f t="shared" si="16"/>
        <v>Fail</v>
      </c>
    </row>
    <row r="1041" spans="1:3" x14ac:dyDescent="0.2">
      <c r="A1041" t="s">
        <v>8151</v>
      </c>
      <c r="B1041" s="3">
        <v>55</v>
      </c>
      <c r="C1041" s="3" t="str">
        <f t="shared" si="16"/>
        <v>Pass</v>
      </c>
    </row>
    <row r="1042" spans="1:3" x14ac:dyDescent="0.2">
      <c r="A1042" t="s">
        <v>8152</v>
      </c>
      <c r="B1042" s="3">
        <v>4</v>
      </c>
      <c r="C1042" s="3" t="str">
        <f t="shared" si="16"/>
        <v>Fail</v>
      </c>
    </row>
    <row r="1043" spans="1:3" x14ac:dyDescent="0.2">
      <c r="A1043" t="s">
        <v>8153</v>
      </c>
      <c r="B1043" s="3">
        <v>42</v>
      </c>
      <c r="C1043" s="3" t="str">
        <f t="shared" si="16"/>
        <v>Pass</v>
      </c>
    </row>
    <row r="1044" spans="1:3" x14ac:dyDescent="0.2">
      <c r="A1044" t="s">
        <v>8154</v>
      </c>
      <c r="B1044" s="3">
        <v>1</v>
      </c>
      <c r="C1044" s="3" t="str">
        <f t="shared" si="16"/>
        <v>Fail</v>
      </c>
    </row>
    <row r="1045" spans="1:3" x14ac:dyDescent="0.2">
      <c r="A1045" t="s">
        <v>8155</v>
      </c>
      <c r="B1045" s="3">
        <v>16</v>
      </c>
      <c r="C1045" s="3" t="str">
        <f t="shared" si="16"/>
        <v>Pass</v>
      </c>
    </row>
    <row r="1046" spans="1:3" x14ac:dyDescent="0.2">
      <c r="A1046" t="s">
        <v>8156</v>
      </c>
      <c r="B1046" s="3">
        <v>1</v>
      </c>
      <c r="C1046" s="3" t="str">
        <f t="shared" si="16"/>
        <v>Fail</v>
      </c>
    </row>
    <row r="1047" spans="1:3" x14ac:dyDescent="0.2">
      <c r="A1047" t="s">
        <v>8157</v>
      </c>
      <c r="B1047" s="3">
        <v>3</v>
      </c>
      <c r="C1047" s="3" t="str">
        <f t="shared" si="16"/>
        <v>Fail</v>
      </c>
    </row>
    <row r="1048" spans="1:3" x14ac:dyDescent="0.2">
      <c r="A1048" t="s">
        <v>8158</v>
      </c>
      <c r="B1048" s="3">
        <v>0</v>
      </c>
      <c r="C1048" s="3" t="str">
        <f t="shared" si="16"/>
        <v>Fail</v>
      </c>
    </row>
    <row r="1049" spans="1:3" x14ac:dyDescent="0.2">
      <c r="A1049" t="s">
        <v>8159</v>
      </c>
      <c r="B1049" s="3">
        <v>0</v>
      </c>
      <c r="C1049" s="3" t="str">
        <f t="shared" si="16"/>
        <v>Fail</v>
      </c>
    </row>
    <row r="1050" spans="1:3" x14ac:dyDescent="0.2">
      <c r="A1050" t="s">
        <v>8160</v>
      </c>
      <c r="B1050" s="3">
        <v>0</v>
      </c>
      <c r="C1050" s="3" t="str">
        <f t="shared" si="16"/>
        <v>Fail</v>
      </c>
    </row>
    <row r="1051" spans="1:3" x14ac:dyDescent="0.2">
      <c r="A1051" t="s">
        <v>8161</v>
      </c>
      <c r="B1051" s="3">
        <v>0</v>
      </c>
      <c r="C1051" s="3" t="str">
        <f t="shared" si="16"/>
        <v>Fail</v>
      </c>
    </row>
    <row r="1052" spans="1:3" x14ac:dyDescent="0.2">
      <c r="A1052" t="s">
        <v>8162</v>
      </c>
      <c r="B1052" s="3">
        <v>9</v>
      </c>
      <c r="C1052" s="3" t="str">
        <f t="shared" si="16"/>
        <v>Pass</v>
      </c>
    </row>
    <row r="1053" spans="1:3" x14ac:dyDescent="0.2">
      <c r="A1053" t="s">
        <v>8163</v>
      </c>
      <c r="B1053" s="3">
        <v>0</v>
      </c>
      <c r="C1053" s="3" t="str">
        <f t="shared" si="16"/>
        <v>Fail</v>
      </c>
    </row>
    <row r="1054" spans="1:3" x14ac:dyDescent="0.2">
      <c r="A1054" t="s">
        <v>8164</v>
      </c>
      <c r="B1054" s="3">
        <v>1</v>
      </c>
      <c r="C1054" s="3" t="str">
        <f t="shared" si="16"/>
        <v>Fail</v>
      </c>
    </row>
    <row r="1055" spans="1:3" x14ac:dyDescent="0.2">
      <c r="A1055" t="s">
        <v>8165</v>
      </c>
      <c r="B1055" s="3">
        <v>8</v>
      </c>
      <c r="C1055" s="3" t="str">
        <f t="shared" si="16"/>
        <v>Pass</v>
      </c>
    </row>
    <row r="1056" spans="1:3" x14ac:dyDescent="0.2">
      <c r="A1056" t="s">
        <v>8166</v>
      </c>
      <c r="B1056" s="3">
        <v>0</v>
      </c>
      <c r="C1056" s="3" t="str">
        <f t="shared" si="16"/>
        <v>Fail</v>
      </c>
    </row>
    <row r="1057" spans="1:3" x14ac:dyDescent="0.2">
      <c r="A1057" t="s">
        <v>8167</v>
      </c>
      <c r="B1057" s="3">
        <v>5</v>
      </c>
      <c r="C1057" s="3" t="str">
        <f t="shared" si="16"/>
        <v>Pass</v>
      </c>
    </row>
    <row r="1058" spans="1:3" x14ac:dyDescent="0.2">
      <c r="A1058" t="s">
        <v>8168</v>
      </c>
      <c r="B1058" s="3">
        <v>9</v>
      </c>
      <c r="C1058" s="3" t="str">
        <f t="shared" si="16"/>
        <v>Pass</v>
      </c>
    </row>
    <row r="1059" spans="1:3" x14ac:dyDescent="0.2">
      <c r="A1059" t="s">
        <v>8169</v>
      </c>
      <c r="B1059" s="3">
        <v>30</v>
      </c>
      <c r="C1059" s="3" t="str">
        <f t="shared" si="16"/>
        <v>Pass</v>
      </c>
    </row>
    <row r="1060" spans="1:3" x14ac:dyDescent="0.2">
      <c r="A1060" t="s">
        <v>8170</v>
      </c>
      <c r="B1060" s="3">
        <v>2</v>
      </c>
      <c r="C1060" s="3" t="str">
        <f t="shared" si="16"/>
        <v>Fail</v>
      </c>
    </row>
    <row r="1061" spans="1:3" x14ac:dyDescent="0.2">
      <c r="A1061" t="s">
        <v>8171</v>
      </c>
      <c r="B1061" s="3">
        <v>6</v>
      </c>
      <c r="C1061" s="3" t="str">
        <f t="shared" si="16"/>
        <v>Pass</v>
      </c>
    </row>
    <row r="1062" spans="1:3" x14ac:dyDescent="0.2">
      <c r="A1062" t="s">
        <v>8172</v>
      </c>
      <c r="B1062" s="3">
        <v>0</v>
      </c>
      <c r="C1062" s="3" t="str">
        <f t="shared" si="16"/>
        <v>Fail</v>
      </c>
    </row>
    <row r="1063" spans="1:3" x14ac:dyDescent="0.2">
      <c r="A1063" t="s">
        <v>8173</v>
      </c>
      <c r="B1063" s="3">
        <v>0</v>
      </c>
      <c r="C1063" s="3" t="str">
        <f t="shared" si="16"/>
        <v>Fail</v>
      </c>
    </row>
    <row r="1064" spans="1:3" x14ac:dyDescent="0.2">
      <c r="A1064" t="s">
        <v>8174</v>
      </c>
      <c r="B1064" s="3">
        <v>1</v>
      </c>
      <c r="C1064" s="3" t="str">
        <f t="shared" si="16"/>
        <v>Fail</v>
      </c>
    </row>
    <row r="1065" spans="1:3" x14ac:dyDescent="0.2">
      <c r="A1065" t="s">
        <v>8175</v>
      </c>
      <c r="B1065" s="3">
        <v>1</v>
      </c>
      <c r="C1065" s="3" t="str">
        <f t="shared" si="16"/>
        <v>Fail</v>
      </c>
    </row>
    <row r="1066" spans="1:3" x14ac:dyDescent="0.2">
      <c r="A1066" t="s">
        <v>8176</v>
      </c>
      <c r="B1066" s="3">
        <v>1</v>
      </c>
      <c r="C1066" s="3" t="str">
        <f t="shared" si="16"/>
        <v>Fail</v>
      </c>
    </row>
    <row r="1067" spans="1:3" x14ac:dyDescent="0.2">
      <c r="A1067" t="s">
        <v>8177</v>
      </c>
      <c r="B1067" s="3">
        <v>0</v>
      </c>
      <c r="C1067" s="3" t="str">
        <f t="shared" si="16"/>
        <v>Fail</v>
      </c>
    </row>
    <row r="1068" spans="1:3" x14ac:dyDescent="0.2">
      <c r="A1068" t="s">
        <v>8178</v>
      </c>
      <c r="B1068" s="3">
        <v>0</v>
      </c>
      <c r="C1068" s="3" t="str">
        <f t="shared" si="16"/>
        <v>Fail</v>
      </c>
    </row>
    <row r="1069" spans="1:3" x14ac:dyDescent="0.2">
      <c r="A1069" t="s">
        <v>8179</v>
      </c>
      <c r="B1069" s="3">
        <v>8</v>
      </c>
      <c r="C1069" s="3" t="str">
        <f t="shared" si="16"/>
        <v>Pass</v>
      </c>
    </row>
    <row r="1070" spans="1:3" x14ac:dyDescent="0.2">
      <c r="A1070" t="s">
        <v>8180</v>
      </c>
      <c r="B1070" s="3">
        <v>0</v>
      </c>
      <c r="C1070" s="3" t="str">
        <f t="shared" si="16"/>
        <v>Fail</v>
      </c>
    </row>
    <row r="1071" spans="1:3" x14ac:dyDescent="0.2">
      <c r="A1071" t="s">
        <v>8181</v>
      </c>
      <c r="B1071" s="3">
        <v>0</v>
      </c>
      <c r="C1071" s="3" t="str">
        <f t="shared" si="16"/>
        <v>Fail</v>
      </c>
    </row>
    <row r="1072" spans="1:3" x14ac:dyDescent="0.2">
      <c r="A1072" t="s">
        <v>8182</v>
      </c>
      <c r="B1072" s="3">
        <v>15</v>
      </c>
      <c r="C1072" s="3" t="str">
        <f t="shared" si="16"/>
        <v>Pass</v>
      </c>
    </row>
    <row r="1073" spans="1:3" x14ac:dyDescent="0.2">
      <c r="A1073" t="s">
        <v>8183</v>
      </c>
      <c r="B1073" s="3">
        <v>0</v>
      </c>
      <c r="C1073" s="3" t="str">
        <f t="shared" si="16"/>
        <v>Fail</v>
      </c>
    </row>
    <row r="1074" spans="1:3" x14ac:dyDescent="0.2">
      <c r="A1074" t="s">
        <v>8184</v>
      </c>
      <c r="B1074" s="3">
        <v>0</v>
      </c>
      <c r="C1074" s="3" t="str">
        <f t="shared" si="16"/>
        <v>Fail</v>
      </c>
    </row>
    <row r="1075" spans="1:3" x14ac:dyDescent="0.2">
      <c r="A1075" t="s">
        <v>8185</v>
      </c>
      <c r="B1075" s="3">
        <v>0</v>
      </c>
      <c r="C1075" s="3" t="str">
        <f t="shared" si="16"/>
        <v>Fail</v>
      </c>
    </row>
    <row r="1076" spans="1:3" x14ac:dyDescent="0.2">
      <c r="A1076" t="s">
        <v>8186</v>
      </c>
      <c r="B1076" s="3">
        <v>0</v>
      </c>
      <c r="C1076" s="3" t="str">
        <f t="shared" si="16"/>
        <v>Fail</v>
      </c>
    </row>
    <row r="1077" spans="1:3" x14ac:dyDescent="0.2">
      <c r="A1077" t="s">
        <v>8187</v>
      </c>
      <c r="B1077" s="3">
        <v>0</v>
      </c>
      <c r="C1077" s="3" t="str">
        <f t="shared" si="16"/>
        <v>Fail</v>
      </c>
    </row>
    <row r="1078" spans="1:3" x14ac:dyDescent="0.2">
      <c r="A1078" t="s">
        <v>8188</v>
      </c>
      <c r="B1078" s="3">
        <v>0</v>
      </c>
      <c r="C1078" s="3" t="str">
        <f t="shared" si="16"/>
        <v>Fail</v>
      </c>
    </row>
    <row r="1079" spans="1:3" x14ac:dyDescent="0.2">
      <c r="A1079" t="s">
        <v>8189</v>
      </c>
      <c r="B1079" s="3">
        <v>67</v>
      </c>
      <c r="C1079" s="3" t="str">
        <f t="shared" si="16"/>
        <v>Pass</v>
      </c>
    </row>
    <row r="1080" spans="1:3" x14ac:dyDescent="0.2">
      <c r="A1080" t="s">
        <v>8190</v>
      </c>
      <c r="B1080" s="3">
        <v>12</v>
      </c>
      <c r="C1080" s="3" t="str">
        <f t="shared" si="16"/>
        <v>Pass</v>
      </c>
    </row>
    <row r="1081" spans="1:3" x14ac:dyDescent="0.2">
      <c r="A1081" t="s">
        <v>8191</v>
      </c>
      <c r="B1081" s="3">
        <v>8</v>
      </c>
      <c r="C1081" s="3" t="str">
        <f t="shared" si="16"/>
        <v>Pass</v>
      </c>
    </row>
    <row r="1082" spans="1:3" x14ac:dyDescent="0.2">
      <c r="A1082" t="s">
        <v>8192</v>
      </c>
      <c r="B1082" s="3">
        <v>11</v>
      </c>
      <c r="C1082" s="3" t="str">
        <f t="shared" si="16"/>
        <v>Pass</v>
      </c>
    </row>
    <row r="1083" spans="1:3" x14ac:dyDescent="0.2">
      <c r="A1083" t="s">
        <v>8193</v>
      </c>
      <c r="B1083" s="3">
        <v>41</v>
      </c>
      <c r="C1083" s="3" t="str">
        <f t="shared" si="16"/>
        <v>Pass</v>
      </c>
    </row>
    <row r="1084" spans="1:3" x14ac:dyDescent="0.2">
      <c r="A1084" t="s">
        <v>8194</v>
      </c>
      <c r="B1084" s="3">
        <v>0</v>
      </c>
      <c r="C1084" s="3" t="str">
        <f t="shared" si="16"/>
        <v>Fail</v>
      </c>
    </row>
    <row r="1085" spans="1:3" x14ac:dyDescent="0.2">
      <c r="A1085" t="s">
        <v>8195</v>
      </c>
      <c r="B1085" s="3">
        <v>0</v>
      </c>
      <c r="C1085" s="3" t="str">
        <f t="shared" si="16"/>
        <v>Fail</v>
      </c>
    </row>
    <row r="1086" spans="1:3" x14ac:dyDescent="0.2">
      <c r="A1086" t="s">
        <v>8196</v>
      </c>
      <c r="B1086" s="3">
        <v>0</v>
      </c>
      <c r="C1086" s="3" t="str">
        <f t="shared" si="16"/>
        <v>Fail</v>
      </c>
    </row>
    <row r="1087" spans="1:3" x14ac:dyDescent="0.2">
      <c r="A1087" t="s">
        <v>8197</v>
      </c>
      <c r="B1087" s="3">
        <v>71</v>
      </c>
      <c r="C1087" s="3" t="str">
        <f t="shared" si="16"/>
        <v>Pass</v>
      </c>
    </row>
    <row r="1088" spans="1:3" x14ac:dyDescent="0.2">
      <c r="A1088" t="s">
        <v>8198</v>
      </c>
      <c r="B1088" s="3">
        <v>70</v>
      </c>
      <c r="C1088" s="3" t="str">
        <f t="shared" si="16"/>
        <v>Pass</v>
      </c>
    </row>
    <row r="1089" spans="1:3" x14ac:dyDescent="0.2">
      <c r="A1089" t="s">
        <v>8199</v>
      </c>
      <c r="B1089" s="3">
        <v>39</v>
      </c>
      <c r="C1089" s="3" t="str">
        <f t="shared" si="16"/>
        <v>Pass</v>
      </c>
    </row>
    <row r="1090" spans="1:3" x14ac:dyDescent="0.2">
      <c r="A1090" t="s">
        <v>8200</v>
      </c>
      <c r="B1090" s="3">
        <v>18</v>
      </c>
      <c r="C1090" s="3" t="str">
        <f t="shared" ref="C1090:C1153" si="17">IF(B1090&lt;5, "Fail", "Pass")</f>
        <v>Pass</v>
      </c>
    </row>
    <row r="1091" spans="1:3" x14ac:dyDescent="0.2">
      <c r="A1091" t="s">
        <v>8201</v>
      </c>
      <c r="B1091" s="3">
        <v>3</v>
      </c>
      <c r="C1091" s="3" t="str">
        <f t="shared" si="17"/>
        <v>Fail</v>
      </c>
    </row>
    <row r="1092" spans="1:3" x14ac:dyDescent="0.2">
      <c r="A1092" t="s">
        <v>8202</v>
      </c>
      <c r="B1092" s="3">
        <v>16</v>
      </c>
      <c r="C1092" s="3" t="str">
        <f t="shared" si="17"/>
        <v>Pass</v>
      </c>
    </row>
    <row r="1093" spans="1:3" x14ac:dyDescent="0.2">
      <c r="A1093" t="s">
        <v>8203</v>
      </c>
      <c r="B1093" s="3">
        <v>11</v>
      </c>
      <c r="C1093" s="3" t="str">
        <f t="shared" si="17"/>
        <v>Pass</v>
      </c>
    </row>
    <row r="1094" spans="1:3" x14ac:dyDescent="0.2">
      <c r="A1094" t="s">
        <v>8204</v>
      </c>
      <c r="B1094" s="3">
        <v>8</v>
      </c>
      <c r="C1094" s="3" t="str">
        <f t="shared" si="17"/>
        <v>Pass</v>
      </c>
    </row>
    <row r="1095" spans="1:3" x14ac:dyDescent="0.2">
      <c r="A1095" t="s">
        <v>8205</v>
      </c>
      <c r="B1095" s="3">
        <v>34</v>
      </c>
      <c r="C1095" s="3" t="str">
        <f t="shared" si="17"/>
        <v>Pass</v>
      </c>
    </row>
    <row r="1096" spans="1:3" x14ac:dyDescent="0.2">
      <c r="A1096" t="s">
        <v>8206</v>
      </c>
      <c r="B1096" s="3">
        <v>46</v>
      </c>
      <c r="C1096" s="3" t="str">
        <f t="shared" si="17"/>
        <v>Pass</v>
      </c>
    </row>
    <row r="1097" spans="1:3" x14ac:dyDescent="0.2">
      <c r="A1097" t="s">
        <v>8207</v>
      </c>
      <c r="B1097" s="3">
        <v>16</v>
      </c>
      <c r="C1097" s="3" t="str">
        <f t="shared" si="17"/>
        <v>Pass</v>
      </c>
    </row>
    <row r="1098" spans="1:3" x14ac:dyDescent="0.2">
      <c r="A1098" t="s">
        <v>8208</v>
      </c>
      <c r="B1098" s="3">
        <v>4</v>
      </c>
      <c r="C1098" s="3" t="str">
        <f t="shared" si="17"/>
        <v>Fail</v>
      </c>
    </row>
    <row r="1099" spans="1:3" x14ac:dyDescent="0.2">
      <c r="A1099" t="s">
        <v>8209</v>
      </c>
      <c r="B1099" s="3">
        <v>1</v>
      </c>
      <c r="C1099" s="3" t="str">
        <f t="shared" si="17"/>
        <v>Fail</v>
      </c>
    </row>
    <row r="1100" spans="1:3" x14ac:dyDescent="0.2">
      <c r="A1100" t="s">
        <v>8210</v>
      </c>
      <c r="B1100" s="3">
        <v>0</v>
      </c>
      <c r="C1100" s="3" t="str">
        <f t="shared" si="17"/>
        <v>Fail</v>
      </c>
    </row>
    <row r="1101" spans="1:3" x14ac:dyDescent="0.2">
      <c r="A1101" t="s">
        <v>8211</v>
      </c>
      <c r="B1101" s="3">
        <v>6</v>
      </c>
      <c r="C1101" s="3" t="str">
        <f t="shared" si="17"/>
        <v>Pass</v>
      </c>
    </row>
    <row r="1102" spans="1:3" x14ac:dyDescent="0.2">
      <c r="A1102" t="s">
        <v>8212</v>
      </c>
      <c r="B1102" s="3">
        <v>1</v>
      </c>
      <c r="C1102" s="3" t="str">
        <f t="shared" si="17"/>
        <v>Fail</v>
      </c>
    </row>
    <row r="1103" spans="1:3" x14ac:dyDescent="0.2">
      <c r="A1103" t="s">
        <v>8213</v>
      </c>
      <c r="B1103" s="3">
        <v>0</v>
      </c>
      <c r="C1103" s="3" t="str">
        <f t="shared" si="17"/>
        <v>Fail</v>
      </c>
    </row>
    <row r="1104" spans="1:3" x14ac:dyDescent="0.2">
      <c r="A1104" t="s">
        <v>8214</v>
      </c>
      <c r="B1104" s="3">
        <v>0</v>
      </c>
      <c r="C1104" s="3" t="str">
        <f t="shared" si="17"/>
        <v>Fail</v>
      </c>
    </row>
    <row r="1105" spans="1:3" x14ac:dyDescent="0.2">
      <c r="A1105" t="s">
        <v>8215</v>
      </c>
      <c r="B1105" s="3">
        <v>0</v>
      </c>
      <c r="C1105" s="3" t="str">
        <f t="shared" si="17"/>
        <v>Fail</v>
      </c>
    </row>
    <row r="1106" spans="1:3" x14ac:dyDescent="0.2">
      <c r="A1106" t="s">
        <v>8216</v>
      </c>
      <c r="B1106" s="3">
        <v>0</v>
      </c>
      <c r="C1106" s="3" t="str">
        <f t="shared" si="17"/>
        <v>Fail</v>
      </c>
    </row>
    <row r="1107" spans="1:3" x14ac:dyDescent="0.2">
      <c r="A1107" t="s">
        <v>8217</v>
      </c>
      <c r="B1107" s="3">
        <v>0</v>
      </c>
      <c r="C1107" s="3" t="str">
        <f t="shared" si="17"/>
        <v>Fail</v>
      </c>
    </row>
    <row r="1108" spans="1:3" x14ac:dyDescent="0.2">
      <c r="A1108" t="s">
        <v>8218</v>
      </c>
      <c r="B1108" s="3">
        <v>0</v>
      </c>
      <c r="C1108" s="3" t="str">
        <f t="shared" si="17"/>
        <v>Fail</v>
      </c>
    </row>
    <row r="1109" spans="1:3" x14ac:dyDescent="0.2">
      <c r="A1109" t="s">
        <v>8219</v>
      </c>
      <c r="B1109" s="3">
        <v>0</v>
      </c>
      <c r="C1109" s="3" t="str">
        <f t="shared" si="17"/>
        <v>Fail</v>
      </c>
    </row>
    <row r="1110" spans="1:3" x14ac:dyDescent="0.2">
      <c r="A1110" t="s">
        <v>8220</v>
      </c>
      <c r="B1110" s="3">
        <v>0</v>
      </c>
      <c r="C1110" s="3" t="str">
        <f t="shared" si="17"/>
        <v>Fail</v>
      </c>
    </row>
    <row r="1111" spans="1:3" x14ac:dyDescent="0.2">
      <c r="A1111" t="s">
        <v>8221</v>
      </c>
      <c r="B1111" s="3">
        <v>0</v>
      </c>
      <c r="C1111" s="3" t="str">
        <f t="shared" si="17"/>
        <v>Fail</v>
      </c>
    </row>
    <row r="1112" spans="1:3" x14ac:dyDescent="0.2">
      <c r="A1112" t="s">
        <v>8222</v>
      </c>
      <c r="B1112" s="3">
        <v>0</v>
      </c>
      <c r="C1112" s="3" t="str">
        <f t="shared" si="17"/>
        <v>Fail</v>
      </c>
    </row>
    <row r="1113" spans="1:3" x14ac:dyDescent="0.2">
      <c r="A1113" t="s">
        <v>8223</v>
      </c>
      <c r="B1113" s="3">
        <v>30</v>
      </c>
      <c r="C1113" s="3" t="str">
        <f t="shared" si="17"/>
        <v>Pass</v>
      </c>
    </row>
    <row r="1114" spans="1:3" x14ac:dyDescent="0.2">
      <c r="A1114" t="s">
        <v>8224</v>
      </c>
      <c r="B1114" s="3">
        <v>18</v>
      </c>
      <c r="C1114" s="3" t="str">
        <f t="shared" si="17"/>
        <v>Pass</v>
      </c>
    </row>
    <row r="1115" spans="1:3" x14ac:dyDescent="0.2">
      <c r="A1115" t="s">
        <v>8225</v>
      </c>
      <c r="B1115" s="3">
        <v>0</v>
      </c>
      <c r="C1115" s="3" t="str">
        <f t="shared" si="17"/>
        <v>Fail</v>
      </c>
    </row>
    <row r="1116" spans="1:3" x14ac:dyDescent="0.2">
      <c r="A1116" t="s">
        <v>8226</v>
      </c>
      <c r="B1116" s="3">
        <v>0</v>
      </c>
      <c r="C1116" s="3" t="str">
        <f t="shared" si="17"/>
        <v>Fail</v>
      </c>
    </row>
    <row r="1117" spans="1:3" x14ac:dyDescent="0.2">
      <c r="A1117" t="s">
        <v>8227</v>
      </c>
      <c r="B1117" s="3">
        <v>3</v>
      </c>
      <c r="C1117" s="3" t="str">
        <f t="shared" si="17"/>
        <v>Fail</v>
      </c>
    </row>
    <row r="1118" spans="1:3" x14ac:dyDescent="0.2">
      <c r="A1118" t="s">
        <v>8228</v>
      </c>
      <c r="B1118" s="3">
        <v>0</v>
      </c>
      <c r="C1118" s="3" t="str">
        <f t="shared" si="17"/>
        <v>Fail</v>
      </c>
    </row>
    <row r="1119" spans="1:3" x14ac:dyDescent="0.2">
      <c r="A1119" t="s">
        <v>8229</v>
      </c>
      <c r="B1119" s="3">
        <v>1</v>
      </c>
      <c r="C1119" s="3" t="str">
        <f t="shared" si="17"/>
        <v>Fail</v>
      </c>
    </row>
    <row r="1120" spans="1:3" x14ac:dyDescent="0.2">
      <c r="A1120" t="s">
        <v>8230</v>
      </c>
      <c r="B1120" s="3">
        <v>1</v>
      </c>
      <c r="C1120" s="3" t="str">
        <f t="shared" si="17"/>
        <v>Fail</v>
      </c>
    </row>
    <row r="1121" spans="1:3" x14ac:dyDescent="0.2">
      <c r="A1121" t="s">
        <v>8231</v>
      </c>
      <c r="B1121" s="3">
        <v>2</v>
      </c>
      <c r="C1121" s="3" t="str">
        <f t="shared" si="17"/>
        <v>Fail</v>
      </c>
    </row>
    <row r="1122" spans="1:3" x14ac:dyDescent="0.2">
      <c r="A1122" t="s">
        <v>8232</v>
      </c>
      <c r="B1122" s="3">
        <v>48</v>
      </c>
      <c r="C1122" s="3" t="str">
        <f t="shared" si="17"/>
        <v>Pass</v>
      </c>
    </row>
    <row r="1123" spans="1:3" x14ac:dyDescent="0.2">
      <c r="A1123" t="s">
        <v>8233</v>
      </c>
      <c r="B1123" s="3">
        <v>42</v>
      </c>
      <c r="C1123" s="3" t="str">
        <f t="shared" si="17"/>
        <v>Pass</v>
      </c>
    </row>
    <row r="1124" spans="1:3" x14ac:dyDescent="0.2">
      <c r="A1124" t="s">
        <v>8234</v>
      </c>
      <c r="B1124" s="3">
        <v>0</v>
      </c>
      <c r="C1124" s="3" t="str">
        <f t="shared" si="17"/>
        <v>Fail</v>
      </c>
    </row>
    <row r="1125" spans="1:3" x14ac:dyDescent="0.2">
      <c r="A1125" t="s">
        <v>8235</v>
      </c>
      <c r="B1125" s="3">
        <v>0</v>
      </c>
      <c r="C1125" s="3" t="str">
        <f t="shared" si="17"/>
        <v>Fail</v>
      </c>
    </row>
    <row r="1126" spans="1:3" x14ac:dyDescent="0.2">
      <c r="A1126" t="s">
        <v>8236</v>
      </c>
      <c r="B1126" s="3">
        <v>0</v>
      </c>
      <c r="C1126" s="3" t="str">
        <f t="shared" si="17"/>
        <v>Fail</v>
      </c>
    </row>
    <row r="1127" spans="1:3" x14ac:dyDescent="0.2">
      <c r="A1127" t="s">
        <v>8237</v>
      </c>
      <c r="B1127" s="3">
        <v>14</v>
      </c>
      <c r="C1127" s="3" t="str">
        <f t="shared" si="17"/>
        <v>Pass</v>
      </c>
    </row>
    <row r="1128" spans="1:3" x14ac:dyDescent="0.2">
      <c r="A1128" t="s">
        <v>8238</v>
      </c>
      <c r="B1128" s="3">
        <v>9</v>
      </c>
      <c r="C1128" s="3" t="str">
        <f t="shared" si="17"/>
        <v>Pass</v>
      </c>
    </row>
    <row r="1129" spans="1:3" x14ac:dyDescent="0.2">
      <c r="A1129" t="s">
        <v>8239</v>
      </c>
      <c r="B1129" s="3">
        <v>3</v>
      </c>
      <c r="C1129" s="3" t="str">
        <f t="shared" si="17"/>
        <v>Fail</v>
      </c>
    </row>
    <row r="1130" spans="1:3" x14ac:dyDescent="0.2">
      <c r="A1130" t="s">
        <v>8240</v>
      </c>
      <c r="B1130" s="3">
        <v>0</v>
      </c>
      <c r="C1130" s="3" t="str">
        <f t="shared" si="17"/>
        <v>Fail</v>
      </c>
    </row>
    <row r="1131" spans="1:3" x14ac:dyDescent="0.2">
      <c r="A1131" t="s">
        <v>8241</v>
      </c>
      <c r="B1131" s="3">
        <v>0</v>
      </c>
      <c r="C1131" s="3" t="str">
        <f t="shared" si="17"/>
        <v>Fail</v>
      </c>
    </row>
    <row r="1132" spans="1:3" x14ac:dyDescent="0.2">
      <c r="A1132" t="s">
        <v>8242</v>
      </c>
      <c r="B1132" s="3">
        <v>0</v>
      </c>
      <c r="C1132" s="3" t="str">
        <f t="shared" si="17"/>
        <v>Fail</v>
      </c>
    </row>
    <row r="1133" spans="1:3" x14ac:dyDescent="0.2">
      <c r="A1133" t="s">
        <v>8243</v>
      </c>
      <c r="B1133" s="3">
        <v>0</v>
      </c>
      <c r="C1133" s="3" t="str">
        <f t="shared" si="17"/>
        <v>Fail</v>
      </c>
    </row>
    <row r="1134" spans="1:3" x14ac:dyDescent="0.2">
      <c r="A1134" t="s">
        <v>8244</v>
      </c>
      <c r="B1134" s="3">
        <v>31</v>
      </c>
      <c r="C1134" s="3" t="str">
        <f t="shared" si="17"/>
        <v>Pass</v>
      </c>
    </row>
    <row r="1135" spans="1:3" x14ac:dyDescent="0.2">
      <c r="A1135" t="s">
        <v>8245</v>
      </c>
      <c r="B1135" s="3">
        <v>0</v>
      </c>
      <c r="C1135" s="3" t="str">
        <f t="shared" si="17"/>
        <v>Fail</v>
      </c>
    </row>
    <row r="1136" spans="1:3" x14ac:dyDescent="0.2">
      <c r="A1136" t="s">
        <v>8246</v>
      </c>
      <c r="B1136" s="3">
        <v>5</v>
      </c>
      <c r="C1136" s="3" t="str">
        <f t="shared" si="17"/>
        <v>Pass</v>
      </c>
    </row>
    <row r="1137" spans="1:3" x14ac:dyDescent="0.2">
      <c r="A1137" t="s">
        <v>8247</v>
      </c>
      <c r="B1137" s="3">
        <v>0</v>
      </c>
      <c r="C1137" s="3" t="str">
        <f t="shared" si="17"/>
        <v>Fail</v>
      </c>
    </row>
    <row r="1138" spans="1:3" x14ac:dyDescent="0.2">
      <c r="A1138" t="s">
        <v>8248</v>
      </c>
      <c r="B1138" s="3">
        <v>74</v>
      </c>
      <c r="C1138" s="3" t="str">
        <f t="shared" si="17"/>
        <v>Pass</v>
      </c>
    </row>
    <row r="1139" spans="1:3" x14ac:dyDescent="0.2">
      <c r="A1139" t="s">
        <v>8249</v>
      </c>
      <c r="B1139" s="3">
        <v>52</v>
      </c>
      <c r="C1139" s="3" t="str">
        <f t="shared" si="17"/>
        <v>Pass</v>
      </c>
    </row>
    <row r="1140" spans="1:3" x14ac:dyDescent="0.2">
      <c r="A1140" t="s">
        <v>8250</v>
      </c>
      <c r="B1140" s="3">
        <v>0</v>
      </c>
      <c r="C1140" s="3" t="str">
        <f t="shared" si="17"/>
        <v>Fail</v>
      </c>
    </row>
    <row r="1141" spans="1:3" x14ac:dyDescent="0.2">
      <c r="A1141" t="s">
        <v>8251</v>
      </c>
      <c r="B1141" s="3">
        <v>0</v>
      </c>
      <c r="C1141" s="3" t="str">
        <f t="shared" si="17"/>
        <v>Fail</v>
      </c>
    </row>
    <row r="1142" spans="1:3" x14ac:dyDescent="0.2">
      <c r="A1142" t="s">
        <v>8252</v>
      </c>
      <c r="B1142" s="3">
        <v>0</v>
      </c>
      <c r="C1142" s="3" t="str">
        <f t="shared" si="17"/>
        <v>Fail</v>
      </c>
    </row>
    <row r="1143" spans="1:3" x14ac:dyDescent="0.2">
      <c r="A1143" t="s">
        <v>8253</v>
      </c>
      <c r="B1143" s="3">
        <v>0</v>
      </c>
      <c r="C1143" s="3" t="str">
        <f t="shared" si="17"/>
        <v>Fail</v>
      </c>
    </row>
    <row r="1144" spans="1:3" x14ac:dyDescent="0.2">
      <c r="A1144" t="s">
        <v>8254</v>
      </c>
      <c r="B1144" s="3">
        <v>1</v>
      </c>
      <c r="C1144" s="3" t="str">
        <f t="shared" si="17"/>
        <v>Fail</v>
      </c>
    </row>
    <row r="1145" spans="1:3" x14ac:dyDescent="0.2">
      <c r="A1145" t="s">
        <v>8255</v>
      </c>
      <c r="B1145" s="3">
        <v>0</v>
      </c>
      <c r="C1145" s="3" t="str">
        <f t="shared" si="17"/>
        <v>Fail</v>
      </c>
    </row>
    <row r="1146" spans="1:3" x14ac:dyDescent="0.2">
      <c r="A1146" t="s">
        <v>8256</v>
      </c>
      <c r="B1146" s="3">
        <v>0</v>
      </c>
      <c r="C1146" s="3" t="str">
        <f t="shared" si="17"/>
        <v>Fail</v>
      </c>
    </row>
    <row r="1147" spans="1:3" x14ac:dyDescent="0.2">
      <c r="A1147" t="s">
        <v>8257</v>
      </c>
      <c r="B1147" s="3">
        <v>0</v>
      </c>
      <c r="C1147" s="3" t="str">
        <f t="shared" si="17"/>
        <v>Fail</v>
      </c>
    </row>
    <row r="1148" spans="1:3" x14ac:dyDescent="0.2">
      <c r="A1148" t="s">
        <v>8258</v>
      </c>
      <c r="B1148" s="3">
        <v>2</v>
      </c>
      <c r="C1148" s="3" t="str">
        <f t="shared" si="17"/>
        <v>Fail</v>
      </c>
    </row>
    <row r="1149" spans="1:3" x14ac:dyDescent="0.2">
      <c r="A1149" t="s">
        <v>8259</v>
      </c>
      <c r="B1149" s="3">
        <v>5</v>
      </c>
      <c r="C1149" s="3" t="str">
        <f t="shared" si="17"/>
        <v>Pass</v>
      </c>
    </row>
    <row r="1150" spans="1:3" x14ac:dyDescent="0.2">
      <c r="A1150" t="s">
        <v>8260</v>
      </c>
      <c r="B1150" s="3">
        <v>29</v>
      </c>
      <c r="C1150" s="3" t="str">
        <f t="shared" si="17"/>
        <v>Pass</v>
      </c>
    </row>
    <row r="1151" spans="1:3" x14ac:dyDescent="0.2">
      <c r="A1151" t="s">
        <v>8261</v>
      </c>
      <c r="B1151" s="3">
        <v>35</v>
      </c>
      <c r="C1151" s="3" t="str">
        <f t="shared" si="17"/>
        <v>Pass</v>
      </c>
    </row>
    <row r="1152" spans="1:3" x14ac:dyDescent="0.2">
      <c r="A1152" t="s">
        <v>8262</v>
      </c>
      <c r="B1152" s="3">
        <v>67</v>
      </c>
      <c r="C1152" s="3" t="str">
        <f t="shared" si="17"/>
        <v>Pass</v>
      </c>
    </row>
    <row r="1153" spans="1:3" x14ac:dyDescent="0.2">
      <c r="A1153" t="s">
        <v>8263</v>
      </c>
      <c r="B1153" s="3">
        <v>27</v>
      </c>
      <c r="C1153" s="3" t="str">
        <f t="shared" si="17"/>
        <v>Pass</v>
      </c>
    </row>
    <row r="1154" spans="1:3" x14ac:dyDescent="0.2">
      <c r="A1154" t="s">
        <v>8264</v>
      </c>
      <c r="B1154" s="3">
        <v>35</v>
      </c>
      <c r="C1154" s="3" t="str">
        <f t="shared" ref="C1154:C1217" si="18">IF(B1154&lt;5, "Fail", "Pass")</f>
        <v>Pass</v>
      </c>
    </row>
    <row r="1155" spans="1:3" x14ac:dyDescent="0.2">
      <c r="A1155" t="s">
        <v>8265</v>
      </c>
      <c r="B1155" s="3">
        <v>36</v>
      </c>
      <c r="C1155" s="3" t="str">
        <f t="shared" si="18"/>
        <v>Pass</v>
      </c>
    </row>
    <row r="1156" spans="1:3" x14ac:dyDescent="0.2">
      <c r="A1156" t="s">
        <v>8266</v>
      </c>
      <c r="B1156" s="3">
        <v>45</v>
      </c>
      <c r="C1156" s="3" t="str">
        <f t="shared" si="18"/>
        <v>Pass</v>
      </c>
    </row>
    <row r="1157" spans="1:3" x14ac:dyDescent="0.2">
      <c r="A1157" t="s">
        <v>8267</v>
      </c>
      <c r="B1157" s="3">
        <v>50</v>
      </c>
      <c r="C1157" s="3" t="str">
        <f t="shared" si="18"/>
        <v>Pass</v>
      </c>
    </row>
    <row r="1158" spans="1:3" x14ac:dyDescent="0.2">
      <c r="A1158" t="s">
        <v>8268</v>
      </c>
      <c r="B1158" s="3">
        <v>2</v>
      </c>
      <c r="C1158" s="3" t="str">
        <f t="shared" si="18"/>
        <v>Fail</v>
      </c>
    </row>
    <row r="1159" spans="1:3" x14ac:dyDescent="0.2">
      <c r="A1159" t="s">
        <v>8269</v>
      </c>
      <c r="B1159" s="3">
        <v>0</v>
      </c>
      <c r="C1159" s="3" t="str">
        <f t="shared" si="18"/>
        <v>Fail</v>
      </c>
    </row>
    <row r="1160" spans="1:3" x14ac:dyDescent="0.2">
      <c r="A1160" t="s">
        <v>8270</v>
      </c>
      <c r="B1160" s="3">
        <v>82</v>
      </c>
      <c r="C1160" s="3" t="str">
        <f t="shared" si="18"/>
        <v>Pass</v>
      </c>
    </row>
    <row r="1161" spans="1:3" x14ac:dyDescent="0.2">
      <c r="A1161" t="s">
        <v>8271</v>
      </c>
      <c r="B1161" s="3">
        <v>10</v>
      </c>
      <c r="C1161" s="3" t="str">
        <f t="shared" si="18"/>
        <v>Pass</v>
      </c>
    </row>
    <row r="1162" spans="1:3" x14ac:dyDescent="0.2">
      <c r="A1162" t="s">
        <v>8272</v>
      </c>
      <c r="B1162" s="3">
        <v>7</v>
      </c>
      <c r="C1162" s="3" t="str">
        <f t="shared" si="18"/>
        <v>Pass</v>
      </c>
    </row>
    <row r="1163" spans="1:3" x14ac:dyDescent="0.2">
      <c r="A1163" t="s">
        <v>8273</v>
      </c>
      <c r="B1163" s="3">
        <v>31</v>
      </c>
      <c r="C1163" s="3" t="str">
        <f t="shared" si="18"/>
        <v>Pass</v>
      </c>
    </row>
    <row r="1164" spans="1:3" x14ac:dyDescent="0.2">
      <c r="A1164" t="s">
        <v>8274</v>
      </c>
      <c r="B1164" s="3">
        <v>7</v>
      </c>
      <c r="C1164" s="3" t="str">
        <f t="shared" si="18"/>
        <v>Pass</v>
      </c>
    </row>
    <row r="1165" spans="1:3" x14ac:dyDescent="0.2">
      <c r="A1165" t="s">
        <v>8275</v>
      </c>
      <c r="B1165" s="3">
        <v>33</v>
      </c>
      <c r="C1165" s="3" t="str">
        <f t="shared" si="18"/>
        <v>Pass</v>
      </c>
    </row>
    <row r="1166" spans="1:3" x14ac:dyDescent="0.2">
      <c r="A1166" t="s">
        <v>8276</v>
      </c>
      <c r="B1166" s="3">
        <v>52</v>
      </c>
      <c r="C1166" s="3" t="str">
        <f t="shared" si="18"/>
        <v>Pass</v>
      </c>
    </row>
    <row r="1167" spans="1:3" x14ac:dyDescent="0.2">
      <c r="A1167" t="s">
        <v>8277</v>
      </c>
      <c r="B1167" s="3">
        <v>41</v>
      </c>
      <c r="C1167" s="3" t="str">
        <f t="shared" si="18"/>
        <v>Pass</v>
      </c>
    </row>
    <row r="1168" spans="1:3" x14ac:dyDescent="0.2">
      <c r="A1168" t="s">
        <v>8278</v>
      </c>
      <c r="B1168" s="3">
        <v>73</v>
      </c>
      <c r="C1168" s="3" t="str">
        <f t="shared" si="18"/>
        <v>Pass</v>
      </c>
    </row>
    <row r="1169" spans="1:3" x14ac:dyDescent="0.2">
      <c r="A1169" t="s">
        <v>8279</v>
      </c>
      <c r="B1169" s="3">
        <v>17</v>
      </c>
      <c r="C1169" s="3" t="str">
        <f t="shared" si="18"/>
        <v>Pass</v>
      </c>
    </row>
    <row r="1170" spans="1:3" x14ac:dyDescent="0.2">
      <c r="A1170" t="s">
        <v>8280</v>
      </c>
      <c r="B1170" s="3">
        <v>7</v>
      </c>
      <c r="C1170" s="3" t="str">
        <f t="shared" si="18"/>
        <v>Pass</v>
      </c>
    </row>
    <row r="1171" spans="1:3" x14ac:dyDescent="0.2">
      <c r="A1171" t="s">
        <v>8281</v>
      </c>
      <c r="B1171" s="3">
        <v>41</v>
      </c>
      <c r="C1171" s="3" t="str">
        <f t="shared" si="18"/>
        <v>Pass</v>
      </c>
    </row>
    <row r="1172" spans="1:3" x14ac:dyDescent="0.2">
      <c r="A1172" t="s">
        <v>8282</v>
      </c>
      <c r="B1172" s="3">
        <v>22</v>
      </c>
      <c r="C1172" s="3" t="str">
        <f t="shared" si="18"/>
        <v>Pass</v>
      </c>
    </row>
    <row r="1173" spans="1:3" x14ac:dyDescent="0.2">
      <c r="A1173" t="s">
        <v>8283</v>
      </c>
      <c r="B1173" s="3">
        <v>3</v>
      </c>
      <c r="C1173" s="3" t="str">
        <f t="shared" si="18"/>
        <v>Fail</v>
      </c>
    </row>
    <row r="1174" spans="1:3" x14ac:dyDescent="0.2">
      <c r="A1174" t="s">
        <v>8284</v>
      </c>
      <c r="B1174" s="3">
        <v>2</v>
      </c>
      <c r="C1174" s="3" t="str">
        <f t="shared" si="18"/>
        <v>Fail</v>
      </c>
    </row>
    <row r="1175" spans="1:3" x14ac:dyDescent="0.2">
      <c r="A1175" t="s">
        <v>8285</v>
      </c>
      <c r="B1175" s="3">
        <v>4</v>
      </c>
      <c r="C1175" s="3" t="str">
        <f t="shared" si="18"/>
        <v>Fail</v>
      </c>
    </row>
    <row r="1176" spans="1:3" x14ac:dyDescent="0.2">
      <c r="A1176" t="s">
        <v>8286</v>
      </c>
      <c r="B1176" s="3">
        <v>0</v>
      </c>
      <c r="C1176" s="3" t="str">
        <f t="shared" si="18"/>
        <v>Fail</v>
      </c>
    </row>
    <row r="1177" spans="1:3" x14ac:dyDescent="0.2">
      <c r="A1177" t="s">
        <v>8287</v>
      </c>
      <c r="B1177" s="3">
        <v>66</v>
      </c>
      <c r="C1177" s="3" t="str">
        <f t="shared" si="18"/>
        <v>Pass</v>
      </c>
    </row>
    <row r="1178" spans="1:3" x14ac:dyDescent="0.2">
      <c r="A1178" t="s">
        <v>8288</v>
      </c>
      <c r="B1178" s="3">
        <v>53</v>
      </c>
      <c r="C1178" s="3" t="str">
        <f t="shared" si="18"/>
        <v>Pass</v>
      </c>
    </row>
    <row r="1179" spans="1:3" x14ac:dyDescent="0.2">
      <c r="A1179" t="s">
        <v>8289</v>
      </c>
      <c r="B1179" s="3">
        <v>0</v>
      </c>
      <c r="C1179" s="3" t="str">
        <f t="shared" si="18"/>
        <v>Fail</v>
      </c>
    </row>
    <row r="1180" spans="1:3" x14ac:dyDescent="0.2">
      <c r="A1180" t="s">
        <v>8290</v>
      </c>
      <c r="B1180" s="3">
        <v>1</v>
      </c>
      <c r="C1180" s="3" t="str">
        <f t="shared" si="18"/>
        <v>Fail</v>
      </c>
    </row>
    <row r="1181" spans="1:3" x14ac:dyDescent="0.2">
      <c r="A1181" t="s">
        <v>8291</v>
      </c>
      <c r="B1181" s="3">
        <v>8</v>
      </c>
      <c r="C1181" s="3" t="str">
        <f t="shared" si="18"/>
        <v>Pass</v>
      </c>
    </row>
    <row r="1182" spans="1:3" x14ac:dyDescent="0.2">
      <c r="A1182" t="s">
        <v>8292</v>
      </c>
      <c r="B1182" s="3">
        <v>0</v>
      </c>
      <c r="C1182" s="3" t="str">
        <f t="shared" si="18"/>
        <v>Fail</v>
      </c>
    </row>
    <row r="1183" spans="1:3" x14ac:dyDescent="0.2">
      <c r="A1183" t="s">
        <v>8293</v>
      </c>
      <c r="B1183" s="3">
        <v>0</v>
      </c>
      <c r="C1183" s="3" t="str">
        <f t="shared" si="18"/>
        <v>Fail</v>
      </c>
    </row>
    <row r="1184" spans="1:3" x14ac:dyDescent="0.2">
      <c r="A1184" t="s">
        <v>8294</v>
      </c>
      <c r="B1184" s="3">
        <v>0</v>
      </c>
      <c r="C1184" s="3" t="str">
        <f t="shared" si="18"/>
        <v>Fail</v>
      </c>
    </row>
    <row r="1185" spans="1:3" x14ac:dyDescent="0.2">
      <c r="A1185" t="s">
        <v>8295</v>
      </c>
      <c r="B1185" s="3">
        <v>0</v>
      </c>
      <c r="C1185" s="3" t="str">
        <f t="shared" si="18"/>
        <v>Fail</v>
      </c>
    </row>
    <row r="1186" spans="1:3" x14ac:dyDescent="0.2">
      <c r="A1186" t="s">
        <v>8296</v>
      </c>
      <c r="B1186" s="3">
        <v>0</v>
      </c>
      <c r="C1186" s="3" t="str">
        <f t="shared" si="18"/>
        <v>Fail</v>
      </c>
    </row>
    <row r="1187" spans="1:3" x14ac:dyDescent="0.2">
      <c r="A1187" t="s">
        <v>8297</v>
      </c>
      <c r="B1187" s="3">
        <v>0</v>
      </c>
      <c r="C1187" s="3" t="str">
        <f t="shared" si="18"/>
        <v>Fail</v>
      </c>
    </row>
    <row r="1188" spans="1:3" x14ac:dyDescent="0.2">
      <c r="A1188" t="s">
        <v>8298</v>
      </c>
      <c r="B1188" s="3">
        <v>2</v>
      </c>
      <c r="C1188" s="3" t="str">
        <f t="shared" si="18"/>
        <v>Fail</v>
      </c>
    </row>
    <row r="1189" spans="1:3" x14ac:dyDescent="0.2">
      <c r="A1189" t="s">
        <v>8299</v>
      </c>
      <c r="B1189" s="3">
        <v>2</v>
      </c>
      <c r="C1189" s="3" t="str">
        <f t="shared" si="18"/>
        <v>Fail</v>
      </c>
    </row>
    <row r="1190" spans="1:3" x14ac:dyDescent="0.2">
      <c r="A1190" t="s">
        <v>8300</v>
      </c>
      <c r="B1190" s="3">
        <v>0</v>
      </c>
      <c r="C1190" s="3" t="str">
        <f t="shared" si="18"/>
        <v>Fail</v>
      </c>
    </row>
    <row r="1191" spans="1:3" x14ac:dyDescent="0.2">
      <c r="A1191" t="s">
        <v>8301</v>
      </c>
      <c r="B1191" s="3">
        <v>0</v>
      </c>
      <c r="C1191" s="3" t="str">
        <f t="shared" si="18"/>
        <v>Fail</v>
      </c>
    </row>
    <row r="1192" spans="1:3" x14ac:dyDescent="0.2">
      <c r="A1192" t="s">
        <v>8302</v>
      </c>
      <c r="B1192" s="3">
        <v>0</v>
      </c>
      <c r="C1192" s="3" t="str">
        <f t="shared" si="18"/>
        <v>Fail</v>
      </c>
    </row>
    <row r="1193" spans="1:3" x14ac:dyDescent="0.2">
      <c r="A1193" t="s">
        <v>8303</v>
      </c>
      <c r="B1193" s="3">
        <v>0</v>
      </c>
      <c r="C1193" s="3" t="str">
        <f t="shared" si="18"/>
        <v>Fail</v>
      </c>
    </row>
    <row r="1194" spans="1:3" x14ac:dyDescent="0.2">
      <c r="A1194" t="s">
        <v>8304</v>
      </c>
      <c r="B1194" s="3">
        <v>0</v>
      </c>
      <c r="C1194" s="3" t="str">
        <f t="shared" si="18"/>
        <v>Fail</v>
      </c>
    </row>
    <row r="1195" spans="1:3" x14ac:dyDescent="0.2">
      <c r="A1195" t="s">
        <v>8305</v>
      </c>
      <c r="B1195" s="3">
        <v>0</v>
      </c>
      <c r="C1195" s="3" t="str">
        <f t="shared" si="18"/>
        <v>Fail</v>
      </c>
    </row>
    <row r="1196" spans="1:3" x14ac:dyDescent="0.2">
      <c r="A1196" t="s">
        <v>8306</v>
      </c>
      <c r="B1196" s="3">
        <v>16</v>
      </c>
      <c r="C1196" s="3" t="str">
        <f t="shared" si="18"/>
        <v>Pass</v>
      </c>
    </row>
    <row r="1197" spans="1:3" x14ac:dyDescent="0.2">
      <c r="A1197" t="s">
        <v>8307</v>
      </c>
      <c r="B1197" s="3">
        <v>1</v>
      </c>
      <c r="C1197" s="3" t="str">
        <f t="shared" si="18"/>
        <v>Fail</v>
      </c>
    </row>
    <row r="1198" spans="1:3" x14ac:dyDescent="0.2">
      <c r="A1198" t="s">
        <v>8308</v>
      </c>
      <c r="B1198" s="3">
        <v>4</v>
      </c>
      <c r="C1198" s="3" t="str">
        <f t="shared" si="18"/>
        <v>Fail</v>
      </c>
    </row>
    <row r="1199" spans="1:3" x14ac:dyDescent="0.2">
      <c r="A1199" t="s">
        <v>8309</v>
      </c>
      <c r="B1199" s="3">
        <v>5</v>
      </c>
      <c r="C1199" s="3" t="str">
        <f t="shared" si="18"/>
        <v>Pass</v>
      </c>
    </row>
    <row r="1200" spans="1:3" x14ac:dyDescent="0.2">
      <c r="A1200" t="s">
        <v>8310</v>
      </c>
      <c r="B1200" s="3">
        <v>28</v>
      </c>
      <c r="C1200" s="3" t="str">
        <f t="shared" si="18"/>
        <v>Pass</v>
      </c>
    </row>
    <row r="1201" spans="1:3" x14ac:dyDescent="0.2">
      <c r="A1201" t="s">
        <v>8311</v>
      </c>
      <c r="B1201" s="3">
        <v>58</v>
      </c>
      <c r="C1201" s="3" t="str">
        <f t="shared" si="18"/>
        <v>Pass</v>
      </c>
    </row>
    <row r="1202" spans="1:3" x14ac:dyDescent="0.2">
      <c r="A1202" t="s">
        <v>8312</v>
      </c>
      <c r="B1202" s="3">
        <v>60</v>
      </c>
      <c r="C1202" s="3" t="str">
        <f t="shared" si="18"/>
        <v>Pass</v>
      </c>
    </row>
    <row r="1203" spans="1:3" x14ac:dyDescent="0.2">
      <c r="A1203" t="s">
        <v>8313</v>
      </c>
      <c r="B1203" s="3">
        <v>0</v>
      </c>
      <c r="C1203" s="3" t="str">
        <f t="shared" si="18"/>
        <v>Fail</v>
      </c>
    </row>
    <row r="1204" spans="1:3" x14ac:dyDescent="0.2">
      <c r="A1204" t="s">
        <v>8314</v>
      </c>
      <c r="B1204" s="3">
        <v>21</v>
      </c>
      <c r="C1204" s="3" t="str">
        <f t="shared" si="18"/>
        <v>Pass</v>
      </c>
    </row>
    <row r="1205" spans="1:3" x14ac:dyDescent="0.2">
      <c r="A1205" t="s">
        <v>8315</v>
      </c>
      <c r="B1205" s="3">
        <v>21</v>
      </c>
      <c r="C1205" s="3" t="str">
        <f t="shared" si="18"/>
        <v>Pass</v>
      </c>
    </row>
    <row r="1206" spans="1:3" x14ac:dyDescent="0.2">
      <c r="A1206" t="s">
        <v>8316</v>
      </c>
      <c r="B1206" s="3">
        <v>0</v>
      </c>
      <c r="C1206" s="3" t="str">
        <f t="shared" si="18"/>
        <v>Fail</v>
      </c>
    </row>
    <row r="1207" spans="1:3" x14ac:dyDescent="0.2">
      <c r="A1207" t="s">
        <v>8317</v>
      </c>
      <c r="B1207" s="3">
        <v>2</v>
      </c>
      <c r="C1207" s="3" t="str">
        <f t="shared" si="18"/>
        <v>Fail</v>
      </c>
    </row>
    <row r="1208" spans="1:3" x14ac:dyDescent="0.2">
      <c r="A1208" t="s">
        <v>8318</v>
      </c>
      <c r="B1208" s="3">
        <v>0</v>
      </c>
      <c r="C1208" s="3" t="str">
        <f t="shared" si="18"/>
        <v>Fail</v>
      </c>
    </row>
    <row r="1209" spans="1:3" x14ac:dyDescent="0.2">
      <c r="A1209" t="s">
        <v>8319</v>
      </c>
      <c r="B1209" s="3">
        <v>26</v>
      </c>
      <c r="C1209" s="3" t="str">
        <f t="shared" si="18"/>
        <v>Pass</v>
      </c>
    </row>
    <row r="1210" spans="1:3" x14ac:dyDescent="0.2">
      <c r="A1210" t="s">
        <v>8320</v>
      </c>
      <c r="B1210" s="3">
        <v>0</v>
      </c>
      <c r="C1210" s="3" t="str">
        <f t="shared" si="18"/>
        <v>Fail</v>
      </c>
    </row>
    <row r="1211" spans="1:3" x14ac:dyDescent="0.2">
      <c r="A1211" t="s">
        <v>8321</v>
      </c>
      <c r="B1211" s="3">
        <v>0</v>
      </c>
      <c r="C1211" s="3" t="str">
        <f t="shared" si="18"/>
        <v>Fail</v>
      </c>
    </row>
    <row r="1212" spans="1:3" x14ac:dyDescent="0.2">
      <c r="A1212" t="s">
        <v>8322</v>
      </c>
      <c r="B1212" s="3">
        <v>0</v>
      </c>
      <c r="C1212" s="3" t="str">
        <f t="shared" si="18"/>
        <v>Fail</v>
      </c>
    </row>
    <row r="1213" spans="1:3" x14ac:dyDescent="0.2">
      <c r="A1213" t="s">
        <v>8323</v>
      </c>
      <c r="B1213" s="3">
        <v>0</v>
      </c>
      <c r="C1213" s="3" t="str">
        <f t="shared" si="18"/>
        <v>Fail</v>
      </c>
    </row>
    <row r="1214" spans="1:3" x14ac:dyDescent="0.2">
      <c r="A1214" t="s">
        <v>8324</v>
      </c>
      <c r="B1214" s="3">
        <v>2</v>
      </c>
      <c r="C1214" s="3" t="str">
        <f t="shared" si="18"/>
        <v>Fail</v>
      </c>
    </row>
    <row r="1215" spans="1:3" x14ac:dyDescent="0.2">
      <c r="A1215" t="s">
        <v>8325</v>
      </c>
      <c r="B1215" s="3">
        <v>0</v>
      </c>
      <c r="C1215" s="3" t="str">
        <f t="shared" si="18"/>
        <v>Fail</v>
      </c>
    </row>
    <row r="1216" spans="1:3" x14ac:dyDescent="0.2">
      <c r="A1216" t="s">
        <v>8326</v>
      </c>
      <c r="B1216" s="3">
        <v>0</v>
      </c>
      <c r="C1216" s="3" t="str">
        <f t="shared" si="18"/>
        <v>Fail</v>
      </c>
    </row>
    <row r="1217" spans="1:3" x14ac:dyDescent="0.2">
      <c r="A1217" t="s">
        <v>8327</v>
      </c>
      <c r="B1217" s="3">
        <v>0</v>
      </c>
      <c r="C1217" s="3" t="str">
        <f t="shared" si="18"/>
        <v>Fail</v>
      </c>
    </row>
    <row r="1218" spans="1:3" x14ac:dyDescent="0.2">
      <c r="A1218" t="s">
        <v>8328</v>
      </c>
      <c r="B1218" s="3">
        <v>0</v>
      </c>
      <c r="C1218" s="3" t="str">
        <f t="shared" ref="C1218:C1281" si="19">IF(B1218&lt;5, "Fail", "Pass")</f>
        <v>Fail</v>
      </c>
    </row>
    <row r="1219" spans="1:3" x14ac:dyDescent="0.2">
      <c r="A1219" t="s">
        <v>8329</v>
      </c>
      <c r="B1219" s="3">
        <v>0</v>
      </c>
      <c r="C1219" s="3" t="str">
        <f t="shared" si="19"/>
        <v>Fail</v>
      </c>
    </row>
    <row r="1220" spans="1:3" x14ac:dyDescent="0.2">
      <c r="A1220" t="s">
        <v>8330</v>
      </c>
      <c r="B1220" s="3">
        <v>0</v>
      </c>
      <c r="C1220" s="3" t="str">
        <f t="shared" si="19"/>
        <v>Fail</v>
      </c>
    </row>
    <row r="1221" spans="1:3" x14ac:dyDescent="0.2">
      <c r="A1221" t="s">
        <v>8331</v>
      </c>
      <c r="B1221" s="3">
        <v>0</v>
      </c>
      <c r="C1221" s="3" t="str">
        <f t="shared" si="19"/>
        <v>Fail</v>
      </c>
    </row>
    <row r="1222" spans="1:3" x14ac:dyDescent="0.2">
      <c r="A1222" t="s">
        <v>8332</v>
      </c>
      <c r="B1222" s="3">
        <v>0</v>
      </c>
      <c r="C1222" s="3" t="str">
        <f t="shared" si="19"/>
        <v>Fail</v>
      </c>
    </row>
    <row r="1223" spans="1:3" x14ac:dyDescent="0.2">
      <c r="A1223" t="s">
        <v>8333</v>
      </c>
      <c r="B1223" s="3">
        <v>0</v>
      </c>
      <c r="C1223" s="3" t="str">
        <f t="shared" si="19"/>
        <v>Fail</v>
      </c>
    </row>
    <row r="1224" spans="1:3" x14ac:dyDescent="0.2">
      <c r="A1224" t="s">
        <v>8334</v>
      </c>
      <c r="B1224" s="3">
        <v>0</v>
      </c>
      <c r="C1224" s="3" t="str">
        <f t="shared" si="19"/>
        <v>Fail</v>
      </c>
    </row>
    <row r="1225" spans="1:3" x14ac:dyDescent="0.2">
      <c r="A1225" t="s">
        <v>8335</v>
      </c>
      <c r="B1225" s="3">
        <v>9</v>
      </c>
      <c r="C1225" s="3" t="str">
        <f t="shared" si="19"/>
        <v>Pass</v>
      </c>
    </row>
    <row r="1226" spans="1:3" x14ac:dyDescent="0.2">
      <c r="A1226" t="s">
        <v>8336</v>
      </c>
      <c r="B1226" s="3">
        <v>0</v>
      </c>
      <c r="C1226" s="3" t="str">
        <f t="shared" si="19"/>
        <v>Fail</v>
      </c>
    </row>
    <row r="1227" spans="1:3" x14ac:dyDescent="0.2">
      <c r="A1227" t="s">
        <v>8337</v>
      </c>
      <c r="B1227" s="3">
        <v>0</v>
      </c>
      <c r="C1227" s="3" t="str">
        <f t="shared" si="19"/>
        <v>Fail</v>
      </c>
    </row>
    <row r="1228" spans="1:3" x14ac:dyDescent="0.2">
      <c r="A1228" t="s">
        <v>8338</v>
      </c>
      <c r="B1228" s="3">
        <v>39</v>
      </c>
      <c r="C1228" s="3" t="str">
        <f t="shared" si="19"/>
        <v>Pass</v>
      </c>
    </row>
    <row r="1229" spans="1:3" x14ac:dyDescent="0.2">
      <c r="A1229" t="s">
        <v>8339</v>
      </c>
      <c r="B1229" s="3">
        <v>0</v>
      </c>
      <c r="C1229" s="3" t="str">
        <f t="shared" si="19"/>
        <v>Fail</v>
      </c>
    </row>
    <row r="1230" spans="1:3" x14ac:dyDescent="0.2">
      <c r="A1230" t="s">
        <v>8340</v>
      </c>
      <c r="B1230" s="3">
        <v>0</v>
      </c>
      <c r="C1230" s="3" t="str">
        <f t="shared" si="19"/>
        <v>Fail</v>
      </c>
    </row>
    <row r="1231" spans="1:3" x14ac:dyDescent="0.2">
      <c r="A1231" t="s">
        <v>8341</v>
      </c>
      <c r="B1231" s="3">
        <v>0</v>
      </c>
      <c r="C1231" s="3" t="str">
        <f t="shared" si="19"/>
        <v>Fail</v>
      </c>
    </row>
    <row r="1232" spans="1:3" x14ac:dyDescent="0.2">
      <c r="A1232" t="s">
        <v>8342</v>
      </c>
      <c r="B1232" s="3">
        <v>54</v>
      </c>
      <c r="C1232" s="3" t="str">
        <f t="shared" si="19"/>
        <v>Pass</v>
      </c>
    </row>
    <row r="1233" spans="1:3" x14ac:dyDescent="0.2">
      <c r="A1233" t="s">
        <v>8343</v>
      </c>
      <c r="B1233" s="3">
        <v>73</v>
      </c>
      <c r="C1233" s="3" t="str">
        <f t="shared" si="19"/>
        <v>Pass</v>
      </c>
    </row>
    <row r="1234" spans="1:3" x14ac:dyDescent="0.2">
      <c r="A1234" t="s">
        <v>8344</v>
      </c>
      <c r="B1234" s="3">
        <v>12</v>
      </c>
      <c r="C1234" s="3" t="str">
        <f t="shared" si="19"/>
        <v>Pass</v>
      </c>
    </row>
    <row r="1235" spans="1:3" x14ac:dyDescent="0.2">
      <c r="A1235" t="s">
        <v>8345</v>
      </c>
      <c r="B1235" s="3">
        <v>9</v>
      </c>
      <c r="C1235" s="3" t="str">
        <f t="shared" si="19"/>
        <v>Pass</v>
      </c>
    </row>
    <row r="1236" spans="1:3" x14ac:dyDescent="0.2">
      <c r="A1236" t="s">
        <v>8346</v>
      </c>
      <c r="B1236" s="3">
        <v>0</v>
      </c>
      <c r="C1236" s="3" t="str">
        <f t="shared" si="19"/>
        <v>Fail</v>
      </c>
    </row>
    <row r="1237" spans="1:3" x14ac:dyDescent="0.2">
      <c r="A1237" t="s">
        <v>8347</v>
      </c>
      <c r="B1237" s="3">
        <v>0</v>
      </c>
      <c r="C1237" s="3" t="str">
        <f t="shared" si="19"/>
        <v>Fail</v>
      </c>
    </row>
    <row r="1238" spans="1:3" x14ac:dyDescent="0.2">
      <c r="A1238" t="s">
        <v>8348</v>
      </c>
      <c r="B1238" s="3">
        <v>17</v>
      </c>
      <c r="C1238" s="3" t="str">
        <f t="shared" si="19"/>
        <v>Pass</v>
      </c>
    </row>
    <row r="1239" spans="1:3" x14ac:dyDescent="0.2">
      <c r="A1239" t="s">
        <v>8349</v>
      </c>
      <c r="B1239" s="3">
        <v>3</v>
      </c>
      <c r="C1239" s="3" t="str">
        <f t="shared" si="19"/>
        <v>Fail</v>
      </c>
    </row>
    <row r="1240" spans="1:3" x14ac:dyDescent="0.2">
      <c r="A1240" t="s">
        <v>8350</v>
      </c>
      <c r="B1240" s="3">
        <v>35</v>
      </c>
      <c r="C1240" s="3" t="str">
        <f t="shared" si="19"/>
        <v>Pass</v>
      </c>
    </row>
    <row r="1241" spans="1:3" x14ac:dyDescent="0.2">
      <c r="A1241" t="s">
        <v>8351</v>
      </c>
      <c r="B1241" s="3">
        <v>88</v>
      </c>
      <c r="C1241" s="3" t="str">
        <f t="shared" si="19"/>
        <v>Pass</v>
      </c>
    </row>
    <row r="1242" spans="1:3" x14ac:dyDescent="0.2">
      <c r="A1242" t="s">
        <v>8352</v>
      </c>
      <c r="B1242" s="3">
        <v>43</v>
      </c>
      <c r="C1242" s="3" t="str">
        <f t="shared" si="19"/>
        <v>Pass</v>
      </c>
    </row>
    <row r="1243" spans="1:3" x14ac:dyDescent="0.2">
      <c r="A1243" t="s">
        <v>8353</v>
      </c>
      <c r="B1243" s="3">
        <v>68</v>
      </c>
      <c r="C1243" s="3" t="str">
        <f t="shared" si="19"/>
        <v>Pass</v>
      </c>
    </row>
    <row r="1244" spans="1:3" x14ac:dyDescent="0.2">
      <c r="A1244" t="s">
        <v>8354</v>
      </c>
      <c r="B1244" s="3">
        <v>0</v>
      </c>
      <c r="C1244" s="3" t="str">
        <f t="shared" si="19"/>
        <v>Fail</v>
      </c>
    </row>
    <row r="1245" spans="1:3" x14ac:dyDescent="0.2">
      <c r="A1245" t="s">
        <v>8355</v>
      </c>
      <c r="B1245" s="3">
        <v>70</v>
      </c>
      <c r="C1245" s="3" t="str">
        <f t="shared" si="19"/>
        <v>Pass</v>
      </c>
    </row>
    <row r="1246" spans="1:3" x14ac:dyDescent="0.2">
      <c r="A1246" t="s">
        <v>8356</v>
      </c>
      <c r="B1246" s="3">
        <v>1</v>
      </c>
      <c r="C1246" s="3" t="str">
        <f t="shared" si="19"/>
        <v>Fail</v>
      </c>
    </row>
    <row r="1247" spans="1:3" x14ac:dyDescent="0.2">
      <c r="A1247" t="s">
        <v>8357</v>
      </c>
      <c r="B1247" s="3">
        <v>4</v>
      </c>
      <c r="C1247" s="3" t="str">
        <f t="shared" si="19"/>
        <v>Fail</v>
      </c>
    </row>
    <row r="1248" spans="1:3" x14ac:dyDescent="0.2">
      <c r="A1248" t="s">
        <v>8358</v>
      </c>
      <c r="B1248" s="3">
        <v>0</v>
      </c>
      <c r="C1248" s="3" t="str">
        <f t="shared" si="19"/>
        <v>Fail</v>
      </c>
    </row>
    <row r="1249" spans="1:3" x14ac:dyDescent="0.2">
      <c r="A1249" t="s">
        <v>8359</v>
      </c>
      <c r="B1249" s="3">
        <v>5</v>
      </c>
      <c r="C1249" s="3" t="str">
        <f t="shared" si="19"/>
        <v>Pass</v>
      </c>
    </row>
    <row r="1250" spans="1:3" x14ac:dyDescent="0.2">
      <c r="A1250" t="s">
        <v>8360</v>
      </c>
      <c r="B1250" s="3">
        <v>4</v>
      </c>
      <c r="C1250" s="3" t="str">
        <f t="shared" si="19"/>
        <v>Fail</v>
      </c>
    </row>
    <row r="1251" spans="1:3" x14ac:dyDescent="0.2">
      <c r="A1251" t="s">
        <v>8361</v>
      </c>
      <c r="B1251" s="3">
        <v>49</v>
      </c>
      <c r="C1251" s="3" t="str">
        <f t="shared" si="19"/>
        <v>Pass</v>
      </c>
    </row>
    <row r="1252" spans="1:3" x14ac:dyDescent="0.2">
      <c r="A1252" t="s">
        <v>8362</v>
      </c>
      <c r="B1252" s="3">
        <v>0</v>
      </c>
      <c r="C1252" s="3" t="str">
        <f t="shared" si="19"/>
        <v>Fail</v>
      </c>
    </row>
    <row r="1253" spans="1:3" x14ac:dyDescent="0.2">
      <c r="A1253" t="s">
        <v>8363</v>
      </c>
      <c r="B1253" s="3">
        <v>8</v>
      </c>
      <c r="C1253" s="3" t="str">
        <f t="shared" si="19"/>
        <v>Pass</v>
      </c>
    </row>
    <row r="1254" spans="1:3" x14ac:dyDescent="0.2">
      <c r="A1254" t="s">
        <v>8364</v>
      </c>
      <c r="B1254" s="3">
        <v>15</v>
      </c>
      <c r="C1254" s="3" t="str">
        <f t="shared" si="19"/>
        <v>Pass</v>
      </c>
    </row>
    <row r="1255" spans="1:3" x14ac:dyDescent="0.2">
      <c r="A1255" t="s">
        <v>8365</v>
      </c>
      <c r="B1255" s="3">
        <v>14</v>
      </c>
      <c r="C1255" s="3" t="str">
        <f t="shared" si="19"/>
        <v>Pass</v>
      </c>
    </row>
    <row r="1256" spans="1:3" x14ac:dyDescent="0.2">
      <c r="A1256" t="s">
        <v>8366</v>
      </c>
      <c r="B1256" s="3">
        <v>2</v>
      </c>
      <c r="C1256" s="3" t="str">
        <f t="shared" si="19"/>
        <v>Fail</v>
      </c>
    </row>
    <row r="1257" spans="1:3" x14ac:dyDescent="0.2">
      <c r="A1257" t="s">
        <v>8367</v>
      </c>
      <c r="B1257" s="3">
        <v>6</v>
      </c>
      <c r="C1257" s="3" t="str">
        <f t="shared" si="19"/>
        <v>Pass</v>
      </c>
    </row>
    <row r="1258" spans="1:3" x14ac:dyDescent="0.2">
      <c r="A1258" t="s">
        <v>8368</v>
      </c>
      <c r="B1258" s="3">
        <v>0</v>
      </c>
      <c r="C1258" s="3" t="str">
        <f t="shared" si="19"/>
        <v>Fail</v>
      </c>
    </row>
    <row r="1259" spans="1:3" x14ac:dyDescent="0.2">
      <c r="A1259" t="s">
        <v>8369</v>
      </c>
      <c r="B1259" s="3">
        <v>0</v>
      </c>
      <c r="C1259" s="3" t="str">
        <f t="shared" si="19"/>
        <v>Fail</v>
      </c>
    </row>
    <row r="1260" spans="1:3" x14ac:dyDescent="0.2">
      <c r="A1260" t="s">
        <v>8370</v>
      </c>
      <c r="B1260" s="3">
        <v>0</v>
      </c>
      <c r="C1260" s="3" t="str">
        <f t="shared" si="19"/>
        <v>Fail</v>
      </c>
    </row>
    <row r="1261" spans="1:3" x14ac:dyDescent="0.2">
      <c r="A1261" t="s">
        <v>8371</v>
      </c>
      <c r="B1261" s="3">
        <v>37</v>
      </c>
      <c r="C1261" s="3" t="str">
        <f t="shared" si="19"/>
        <v>Pass</v>
      </c>
    </row>
    <row r="1262" spans="1:3" x14ac:dyDescent="0.2">
      <c r="A1262" t="s">
        <v>8372</v>
      </c>
      <c r="B1262" s="3">
        <v>3</v>
      </c>
      <c r="C1262" s="3" t="str">
        <f t="shared" si="19"/>
        <v>Fail</v>
      </c>
    </row>
    <row r="1263" spans="1:3" x14ac:dyDescent="0.2">
      <c r="A1263" t="s">
        <v>8373</v>
      </c>
      <c r="B1263" s="3">
        <v>68</v>
      </c>
      <c r="C1263" s="3" t="str">
        <f t="shared" si="19"/>
        <v>Pass</v>
      </c>
    </row>
    <row r="1264" spans="1:3" x14ac:dyDescent="0.2">
      <c r="A1264" t="s">
        <v>8374</v>
      </c>
      <c r="B1264" s="3">
        <v>26</v>
      </c>
      <c r="C1264" s="3" t="str">
        <f t="shared" si="19"/>
        <v>Pass</v>
      </c>
    </row>
    <row r="1265" spans="1:3" x14ac:dyDescent="0.2">
      <c r="A1265" t="s">
        <v>8375</v>
      </c>
      <c r="B1265" s="3">
        <v>87</v>
      </c>
      <c r="C1265" s="3" t="str">
        <f t="shared" si="19"/>
        <v>Pass</v>
      </c>
    </row>
    <row r="1266" spans="1:3" x14ac:dyDescent="0.2">
      <c r="A1266" t="s">
        <v>8376</v>
      </c>
      <c r="B1266" s="3">
        <v>16</v>
      </c>
      <c r="C1266" s="3" t="str">
        <f t="shared" si="19"/>
        <v>Pass</v>
      </c>
    </row>
    <row r="1267" spans="1:3" x14ac:dyDescent="0.2">
      <c r="A1267" t="s">
        <v>8377</v>
      </c>
      <c r="B1267" s="3">
        <v>67</v>
      </c>
      <c r="C1267" s="3" t="str">
        <f t="shared" si="19"/>
        <v>Pass</v>
      </c>
    </row>
    <row r="1268" spans="1:3" x14ac:dyDescent="0.2">
      <c r="A1268" t="s">
        <v>8378</v>
      </c>
      <c r="B1268" s="3">
        <v>26</v>
      </c>
      <c r="C1268" s="3" t="str">
        <f t="shared" si="19"/>
        <v>Pass</v>
      </c>
    </row>
    <row r="1269" spans="1:3" x14ac:dyDescent="0.2">
      <c r="A1269" t="s">
        <v>8379</v>
      </c>
      <c r="B1269" s="3">
        <v>0</v>
      </c>
      <c r="C1269" s="3" t="str">
        <f t="shared" si="19"/>
        <v>Fail</v>
      </c>
    </row>
    <row r="1270" spans="1:3" x14ac:dyDescent="0.2">
      <c r="A1270" t="s">
        <v>8380</v>
      </c>
      <c r="B1270" s="3">
        <v>2</v>
      </c>
      <c r="C1270" s="3" t="str">
        <f t="shared" si="19"/>
        <v>Fail</v>
      </c>
    </row>
    <row r="1271" spans="1:3" x14ac:dyDescent="0.2">
      <c r="A1271" t="s">
        <v>8381</v>
      </c>
      <c r="B1271" s="3">
        <v>0</v>
      </c>
      <c r="C1271" s="3" t="str">
        <f t="shared" si="19"/>
        <v>Fail</v>
      </c>
    </row>
    <row r="1272" spans="1:3" x14ac:dyDescent="0.2">
      <c r="A1272" t="s">
        <v>8382</v>
      </c>
      <c r="B1272" s="3">
        <v>25</v>
      </c>
      <c r="C1272" s="3" t="str">
        <f t="shared" si="19"/>
        <v>Pass</v>
      </c>
    </row>
    <row r="1273" spans="1:3" x14ac:dyDescent="0.2">
      <c r="A1273" t="s">
        <v>8383</v>
      </c>
      <c r="B1273" s="3">
        <v>0</v>
      </c>
      <c r="C1273" s="3" t="str">
        <f t="shared" si="19"/>
        <v>Fail</v>
      </c>
    </row>
    <row r="1274" spans="1:3" x14ac:dyDescent="0.2">
      <c r="A1274" t="s">
        <v>8384</v>
      </c>
      <c r="B1274" s="3">
        <v>0</v>
      </c>
      <c r="C1274" s="3" t="str">
        <f t="shared" si="19"/>
        <v>Fail</v>
      </c>
    </row>
    <row r="1275" spans="1:3" x14ac:dyDescent="0.2">
      <c r="A1275" t="s">
        <v>8385</v>
      </c>
      <c r="B1275" s="3">
        <v>0</v>
      </c>
      <c r="C1275" s="3" t="str">
        <f t="shared" si="19"/>
        <v>Fail</v>
      </c>
    </row>
    <row r="1276" spans="1:3" x14ac:dyDescent="0.2">
      <c r="A1276" t="s">
        <v>8386</v>
      </c>
      <c r="B1276" s="3">
        <v>4</v>
      </c>
      <c r="C1276" s="3" t="str">
        <f t="shared" si="19"/>
        <v>Fail</v>
      </c>
    </row>
    <row r="1277" spans="1:3" x14ac:dyDescent="0.2">
      <c r="A1277" t="s">
        <v>8387</v>
      </c>
      <c r="B1277" s="3">
        <v>0</v>
      </c>
      <c r="C1277" s="3" t="str">
        <f t="shared" si="19"/>
        <v>Fail</v>
      </c>
    </row>
    <row r="1278" spans="1:3" x14ac:dyDescent="0.2">
      <c r="A1278" t="s">
        <v>8388</v>
      </c>
      <c r="B1278" s="3">
        <v>29</v>
      </c>
      <c r="C1278" s="3" t="str">
        <f t="shared" si="19"/>
        <v>Pass</v>
      </c>
    </row>
    <row r="1279" spans="1:3" x14ac:dyDescent="0.2">
      <c r="A1279" t="s">
        <v>8389</v>
      </c>
      <c r="B1279" s="3">
        <v>1</v>
      </c>
      <c r="C1279" s="3" t="str">
        <f t="shared" si="19"/>
        <v>Fail</v>
      </c>
    </row>
    <row r="1280" spans="1:3" x14ac:dyDescent="0.2">
      <c r="A1280" t="s">
        <v>8390</v>
      </c>
      <c r="B1280" s="3">
        <v>1</v>
      </c>
      <c r="C1280" s="3" t="str">
        <f t="shared" si="19"/>
        <v>Fail</v>
      </c>
    </row>
    <row r="1281" spans="1:3" x14ac:dyDescent="0.2">
      <c r="A1281" t="s">
        <v>8391</v>
      </c>
      <c r="B1281" s="3">
        <v>14</v>
      </c>
      <c r="C1281" s="3" t="str">
        <f t="shared" si="19"/>
        <v>Pass</v>
      </c>
    </row>
    <row r="1282" spans="1:3" x14ac:dyDescent="0.2">
      <c r="A1282" t="s">
        <v>8392</v>
      </c>
      <c r="B1282" s="3">
        <v>0</v>
      </c>
      <c r="C1282" s="3" t="str">
        <f t="shared" ref="C1282:C1345" si="20">IF(B1282&lt;5, "Fail", "Pass")</f>
        <v>Fail</v>
      </c>
    </row>
    <row r="1283" spans="1:3" x14ac:dyDescent="0.2">
      <c r="A1283" t="s">
        <v>8393</v>
      </c>
      <c r="B1283" s="3">
        <v>24</v>
      </c>
      <c r="C1283" s="3" t="str">
        <f t="shared" si="20"/>
        <v>Pass</v>
      </c>
    </row>
    <row r="1284" spans="1:3" x14ac:dyDescent="0.2">
      <c r="A1284" t="s">
        <v>8394</v>
      </c>
      <c r="B1284" s="3">
        <v>0</v>
      </c>
      <c r="C1284" s="3" t="str">
        <f t="shared" si="20"/>
        <v>Fail</v>
      </c>
    </row>
    <row r="1285" spans="1:3" x14ac:dyDescent="0.2">
      <c r="A1285" t="s">
        <v>8395</v>
      </c>
      <c r="B1285" s="3">
        <v>4</v>
      </c>
      <c r="C1285" s="3" t="str">
        <f t="shared" si="20"/>
        <v>Fail</v>
      </c>
    </row>
    <row r="1286" spans="1:3" x14ac:dyDescent="0.2">
      <c r="A1286" t="s">
        <v>8396</v>
      </c>
      <c r="B1286" s="3">
        <v>0</v>
      </c>
      <c r="C1286" s="3" t="str">
        <f t="shared" si="20"/>
        <v>Fail</v>
      </c>
    </row>
    <row r="1287" spans="1:3" x14ac:dyDescent="0.2">
      <c r="A1287" t="s">
        <v>8397</v>
      </c>
      <c r="B1287" s="3">
        <v>0</v>
      </c>
      <c r="C1287" s="3" t="str">
        <f t="shared" si="20"/>
        <v>Fail</v>
      </c>
    </row>
    <row r="1288" spans="1:3" x14ac:dyDescent="0.2">
      <c r="A1288" t="s">
        <v>8398</v>
      </c>
      <c r="B1288" s="3">
        <v>0</v>
      </c>
      <c r="C1288" s="3" t="str">
        <f t="shared" si="20"/>
        <v>Fail</v>
      </c>
    </row>
    <row r="1289" spans="1:3" x14ac:dyDescent="0.2">
      <c r="A1289" t="s">
        <v>8399</v>
      </c>
      <c r="B1289" s="3">
        <v>26</v>
      </c>
      <c r="C1289" s="3" t="str">
        <f t="shared" si="20"/>
        <v>Pass</v>
      </c>
    </row>
    <row r="1290" spans="1:3" x14ac:dyDescent="0.2">
      <c r="A1290" t="s">
        <v>8400</v>
      </c>
      <c r="B1290" s="3">
        <v>0</v>
      </c>
      <c r="C1290" s="3" t="str">
        <f t="shared" si="20"/>
        <v>Fail</v>
      </c>
    </row>
    <row r="1291" spans="1:3" x14ac:dyDescent="0.2">
      <c r="A1291" t="s">
        <v>8401</v>
      </c>
      <c r="B1291" s="3">
        <v>0</v>
      </c>
      <c r="C1291" s="3" t="str">
        <f t="shared" si="20"/>
        <v>Fail</v>
      </c>
    </row>
    <row r="1292" spans="1:3" x14ac:dyDescent="0.2">
      <c r="A1292" t="s">
        <v>8402</v>
      </c>
      <c r="B1292" s="3">
        <v>1</v>
      </c>
      <c r="C1292" s="3" t="str">
        <f t="shared" si="20"/>
        <v>Fail</v>
      </c>
    </row>
    <row r="1293" spans="1:3" x14ac:dyDescent="0.2">
      <c r="A1293" t="s">
        <v>8403</v>
      </c>
      <c r="B1293" s="3">
        <v>0</v>
      </c>
      <c r="C1293" s="3" t="str">
        <f t="shared" si="20"/>
        <v>Fail</v>
      </c>
    </row>
    <row r="1294" spans="1:3" x14ac:dyDescent="0.2">
      <c r="A1294" t="s">
        <v>8404</v>
      </c>
      <c r="B1294" s="3">
        <v>1</v>
      </c>
      <c r="C1294" s="3" t="str">
        <f t="shared" si="20"/>
        <v>Fail</v>
      </c>
    </row>
    <row r="1295" spans="1:3" x14ac:dyDescent="0.2">
      <c r="A1295" t="s">
        <v>8405</v>
      </c>
      <c r="B1295" s="3">
        <v>1</v>
      </c>
      <c r="C1295" s="3" t="str">
        <f t="shared" si="20"/>
        <v>Fail</v>
      </c>
    </row>
    <row r="1296" spans="1:3" x14ac:dyDescent="0.2">
      <c r="A1296" t="s">
        <v>8406</v>
      </c>
      <c r="B1296" s="3">
        <v>1</v>
      </c>
      <c r="C1296" s="3" t="str">
        <f t="shared" si="20"/>
        <v>Fail</v>
      </c>
    </row>
    <row r="1297" spans="1:3" x14ac:dyDescent="0.2">
      <c r="A1297" t="s">
        <v>8407</v>
      </c>
      <c r="B1297" s="3">
        <v>0</v>
      </c>
      <c r="C1297" s="3" t="str">
        <f t="shared" si="20"/>
        <v>Fail</v>
      </c>
    </row>
    <row r="1298" spans="1:3" x14ac:dyDescent="0.2">
      <c r="A1298" t="s">
        <v>8408</v>
      </c>
      <c r="B1298" s="3">
        <v>47</v>
      </c>
      <c r="C1298" s="3" t="str">
        <f t="shared" si="20"/>
        <v>Pass</v>
      </c>
    </row>
    <row r="1299" spans="1:3" x14ac:dyDescent="0.2">
      <c r="A1299" t="s">
        <v>8409</v>
      </c>
      <c r="B1299" s="3">
        <v>1</v>
      </c>
      <c r="C1299" s="3" t="str">
        <f t="shared" si="20"/>
        <v>Fail</v>
      </c>
    </row>
    <row r="1300" spans="1:3" x14ac:dyDescent="0.2">
      <c r="A1300" t="s">
        <v>8410</v>
      </c>
      <c r="B1300" s="3">
        <v>2</v>
      </c>
      <c r="C1300" s="3" t="str">
        <f t="shared" si="20"/>
        <v>Fail</v>
      </c>
    </row>
    <row r="1301" spans="1:3" x14ac:dyDescent="0.2">
      <c r="A1301" t="s">
        <v>8411</v>
      </c>
      <c r="B1301" s="3">
        <v>0</v>
      </c>
      <c r="C1301" s="3" t="str">
        <f t="shared" si="20"/>
        <v>Fail</v>
      </c>
    </row>
    <row r="1302" spans="1:3" x14ac:dyDescent="0.2">
      <c r="A1302" t="s">
        <v>8412</v>
      </c>
      <c r="B1302" s="3">
        <v>0</v>
      </c>
      <c r="C1302" s="3" t="str">
        <f t="shared" si="20"/>
        <v>Fail</v>
      </c>
    </row>
    <row r="1303" spans="1:3" x14ac:dyDescent="0.2">
      <c r="A1303" t="s">
        <v>8413</v>
      </c>
      <c r="B1303" s="3">
        <v>33</v>
      </c>
      <c r="C1303" s="3" t="str">
        <f t="shared" si="20"/>
        <v>Pass</v>
      </c>
    </row>
    <row r="1304" spans="1:3" x14ac:dyDescent="0.2">
      <c r="A1304" t="s">
        <v>8414</v>
      </c>
      <c r="B1304" s="3">
        <v>24</v>
      </c>
      <c r="C1304" s="3" t="str">
        <f t="shared" si="20"/>
        <v>Pass</v>
      </c>
    </row>
    <row r="1305" spans="1:3" x14ac:dyDescent="0.2">
      <c r="A1305" t="s">
        <v>8415</v>
      </c>
      <c r="B1305" s="3">
        <v>20</v>
      </c>
      <c r="C1305" s="3" t="str">
        <f t="shared" si="20"/>
        <v>Pass</v>
      </c>
    </row>
    <row r="1306" spans="1:3" x14ac:dyDescent="0.2">
      <c r="A1306" t="s">
        <v>8416</v>
      </c>
      <c r="B1306" s="3">
        <v>0</v>
      </c>
      <c r="C1306" s="3" t="str">
        <f t="shared" si="20"/>
        <v>Fail</v>
      </c>
    </row>
    <row r="1307" spans="1:3" x14ac:dyDescent="0.2">
      <c r="A1307" t="s">
        <v>8417</v>
      </c>
      <c r="B1307" s="3">
        <v>0</v>
      </c>
      <c r="C1307" s="3" t="str">
        <f t="shared" si="20"/>
        <v>Fail</v>
      </c>
    </row>
    <row r="1308" spans="1:3" x14ac:dyDescent="0.2">
      <c r="A1308" t="s">
        <v>8418</v>
      </c>
      <c r="B1308" s="3">
        <v>0</v>
      </c>
      <c r="C1308" s="3" t="str">
        <f t="shared" si="20"/>
        <v>Fail</v>
      </c>
    </row>
    <row r="1309" spans="1:3" x14ac:dyDescent="0.2">
      <c r="A1309" t="s">
        <v>8419</v>
      </c>
      <c r="B1309" s="3">
        <v>40</v>
      </c>
      <c r="C1309" s="3" t="str">
        <f t="shared" si="20"/>
        <v>Pass</v>
      </c>
    </row>
    <row r="1310" spans="1:3" x14ac:dyDescent="0.2">
      <c r="A1310" t="s">
        <v>8420</v>
      </c>
      <c r="B1310" s="3">
        <v>1</v>
      </c>
      <c r="C1310" s="3" t="str">
        <f t="shared" si="20"/>
        <v>Fail</v>
      </c>
    </row>
    <row r="1311" spans="1:3" x14ac:dyDescent="0.2">
      <c r="A1311" t="s">
        <v>8421</v>
      </c>
      <c r="B1311" s="3">
        <v>8</v>
      </c>
      <c r="C1311" s="3" t="str">
        <f t="shared" si="20"/>
        <v>Pass</v>
      </c>
    </row>
    <row r="1312" spans="1:3" x14ac:dyDescent="0.2">
      <c r="A1312" t="s">
        <v>8422</v>
      </c>
      <c r="B1312" s="3">
        <v>51</v>
      </c>
      <c r="C1312" s="3" t="str">
        <f t="shared" si="20"/>
        <v>Pass</v>
      </c>
    </row>
    <row r="1313" spans="1:3" x14ac:dyDescent="0.2">
      <c r="A1313" t="s">
        <v>8423</v>
      </c>
      <c r="B1313" s="3">
        <v>6</v>
      </c>
      <c r="C1313" s="3" t="str">
        <f t="shared" si="20"/>
        <v>Pass</v>
      </c>
    </row>
    <row r="1314" spans="1:3" x14ac:dyDescent="0.2">
      <c r="A1314" t="s">
        <v>8424</v>
      </c>
      <c r="B1314" s="3">
        <v>3</v>
      </c>
      <c r="C1314" s="3" t="str">
        <f t="shared" si="20"/>
        <v>Fail</v>
      </c>
    </row>
    <row r="1315" spans="1:3" x14ac:dyDescent="0.2">
      <c r="A1315" t="s">
        <v>8425</v>
      </c>
      <c r="B1315" s="3">
        <v>1</v>
      </c>
      <c r="C1315" s="3" t="str">
        <f t="shared" si="20"/>
        <v>Fail</v>
      </c>
    </row>
    <row r="1316" spans="1:3" x14ac:dyDescent="0.2">
      <c r="A1316" t="s">
        <v>8426</v>
      </c>
      <c r="B1316" s="3">
        <v>4</v>
      </c>
      <c r="C1316" s="3" t="str">
        <f t="shared" si="20"/>
        <v>Fail</v>
      </c>
    </row>
    <row r="1317" spans="1:3" x14ac:dyDescent="0.2">
      <c r="A1317" t="s">
        <v>8427</v>
      </c>
      <c r="B1317" s="3">
        <v>26</v>
      </c>
      <c r="C1317" s="3" t="str">
        <f t="shared" si="20"/>
        <v>Pass</v>
      </c>
    </row>
    <row r="1318" spans="1:3" x14ac:dyDescent="0.2">
      <c r="A1318" t="s">
        <v>8428</v>
      </c>
      <c r="B1318" s="3">
        <v>7</v>
      </c>
      <c r="C1318" s="3" t="str">
        <f t="shared" si="20"/>
        <v>Pass</v>
      </c>
    </row>
    <row r="1319" spans="1:3" x14ac:dyDescent="0.2">
      <c r="A1319" t="s">
        <v>8429</v>
      </c>
      <c r="B1319" s="3">
        <v>6</v>
      </c>
      <c r="C1319" s="3" t="str">
        <f t="shared" si="20"/>
        <v>Pass</v>
      </c>
    </row>
    <row r="1320" spans="1:3" x14ac:dyDescent="0.2">
      <c r="A1320" t="s">
        <v>8430</v>
      </c>
      <c r="B1320" s="3">
        <v>2</v>
      </c>
      <c r="C1320" s="3" t="str">
        <f t="shared" si="20"/>
        <v>Fail</v>
      </c>
    </row>
    <row r="1321" spans="1:3" x14ac:dyDescent="0.2">
      <c r="A1321" t="s">
        <v>8431</v>
      </c>
      <c r="B1321" s="3">
        <v>0</v>
      </c>
      <c r="C1321" s="3" t="str">
        <f t="shared" si="20"/>
        <v>Fail</v>
      </c>
    </row>
    <row r="1322" spans="1:3" x14ac:dyDescent="0.2">
      <c r="A1322" t="s">
        <v>8432</v>
      </c>
      <c r="B1322" s="3">
        <v>0</v>
      </c>
      <c r="C1322" s="3" t="str">
        <f t="shared" si="20"/>
        <v>Fail</v>
      </c>
    </row>
    <row r="1323" spans="1:3" x14ac:dyDescent="0.2">
      <c r="A1323" t="s">
        <v>8433</v>
      </c>
      <c r="B1323" s="3">
        <v>0</v>
      </c>
      <c r="C1323" s="3" t="str">
        <f t="shared" si="20"/>
        <v>Fail</v>
      </c>
    </row>
    <row r="1324" spans="1:3" x14ac:dyDescent="0.2">
      <c r="A1324" t="s">
        <v>8434</v>
      </c>
      <c r="B1324" s="3">
        <v>1</v>
      </c>
      <c r="C1324" s="3" t="str">
        <f t="shared" si="20"/>
        <v>Fail</v>
      </c>
    </row>
    <row r="1325" spans="1:3" x14ac:dyDescent="0.2">
      <c r="A1325" t="s">
        <v>8435</v>
      </c>
      <c r="B1325" s="3">
        <v>0</v>
      </c>
      <c r="C1325" s="3" t="str">
        <f t="shared" si="20"/>
        <v>Fail</v>
      </c>
    </row>
    <row r="1326" spans="1:3" x14ac:dyDescent="0.2">
      <c r="A1326" t="s">
        <v>8436</v>
      </c>
      <c r="B1326" s="3">
        <v>0</v>
      </c>
      <c r="C1326" s="3" t="str">
        <f t="shared" si="20"/>
        <v>Fail</v>
      </c>
    </row>
    <row r="1327" spans="1:3" x14ac:dyDescent="0.2">
      <c r="A1327" t="s">
        <v>8437</v>
      </c>
      <c r="B1327" s="3">
        <v>1</v>
      </c>
      <c r="C1327" s="3" t="str">
        <f t="shared" si="20"/>
        <v>Fail</v>
      </c>
    </row>
    <row r="1328" spans="1:3" x14ac:dyDescent="0.2">
      <c r="A1328" t="s">
        <v>8438</v>
      </c>
      <c r="B1328" s="3">
        <v>2</v>
      </c>
      <c r="C1328" s="3" t="str">
        <f t="shared" si="20"/>
        <v>Fail</v>
      </c>
    </row>
    <row r="1329" spans="1:3" x14ac:dyDescent="0.2">
      <c r="A1329" t="s">
        <v>8439</v>
      </c>
      <c r="B1329" s="3">
        <v>0</v>
      </c>
      <c r="C1329" s="3" t="str">
        <f t="shared" si="20"/>
        <v>Fail</v>
      </c>
    </row>
    <row r="1330" spans="1:3" x14ac:dyDescent="0.2">
      <c r="A1330" t="s">
        <v>8440</v>
      </c>
      <c r="B1330" s="3">
        <v>0</v>
      </c>
      <c r="C1330" s="3" t="str">
        <f t="shared" si="20"/>
        <v>Fail</v>
      </c>
    </row>
    <row r="1331" spans="1:3" x14ac:dyDescent="0.2">
      <c r="A1331" t="s">
        <v>8441</v>
      </c>
      <c r="B1331" s="3">
        <v>0</v>
      </c>
      <c r="C1331" s="3" t="str">
        <f t="shared" si="20"/>
        <v>Fail</v>
      </c>
    </row>
    <row r="1332" spans="1:3" x14ac:dyDescent="0.2">
      <c r="A1332" t="s">
        <v>8442</v>
      </c>
      <c r="B1332" s="3">
        <v>0</v>
      </c>
      <c r="C1332" s="3" t="str">
        <f t="shared" si="20"/>
        <v>Fail</v>
      </c>
    </row>
    <row r="1333" spans="1:3" x14ac:dyDescent="0.2">
      <c r="A1333" t="s">
        <v>8443</v>
      </c>
      <c r="B1333" s="3">
        <v>0</v>
      </c>
      <c r="C1333" s="3" t="str">
        <f t="shared" si="20"/>
        <v>Fail</v>
      </c>
    </row>
    <row r="1334" spans="1:3" x14ac:dyDescent="0.2">
      <c r="A1334" t="s">
        <v>8444</v>
      </c>
      <c r="B1334" s="3">
        <v>0</v>
      </c>
      <c r="C1334" s="3" t="str">
        <f t="shared" si="20"/>
        <v>Fail</v>
      </c>
    </row>
    <row r="1335" spans="1:3" x14ac:dyDescent="0.2">
      <c r="A1335" t="s">
        <v>8445</v>
      </c>
      <c r="B1335" s="3">
        <v>0</v>
      </c>
      <c r="C1335" s="3" t="str">
        <f t="shared" si="20"/>
        <v>Fail</v>
      </c>
    </row>
    <row r="1336" spans="1:3" x14ac:dyDescent="0.2">
      <c r="A1336" t="s">
        <v>8446</v>
      </c>
      <c r="B1336" s="3">
        <v>27</v>
      </c>
      <c r="C1336" s="3" t="str">
        <f t="shared" si="20"/>
        <v>Pass</v>
      </c>
    </row>
    <row r="1337" spans="1:3" x14ac:dyDescent="0.2">
      <c r="A1337" t="s">
        <v>8447</v>
      </c>
      <c r="B1337" s="3">
        <v>0</v>
      </c>
      <c r="C1337" s="3" t="str">
        <f t="shared" si="20"/>
        <v>Fail</v>
      </c>
    </row>
    <row r="1338" spans="1:3" x14ac:dyDescent="0.2">
      <c r="A1338" t="s">
        <v>8448</v>
      </c>
      <c r="B1338" s="3">
        <v>0</v>
      </c>
      <c r="C1338" s="3" t="str">
        <f t="shared" si="20"/>
        <v>Fail</v>
      </c>
    </row>
    <row r="1339" spans="1:3" x14ac:dyDescent="0.2">
      <c r="A1339" t="s">
        <v>8449</v>
      </c>
      <c r="B1339" s="3">
        <v>0</v>
      </c>
      <c r="C1339" s="3" t="str">
        <f t="shared" si="20"/>
        <v>Fail</v>
      </c>
    </row>
    <row r="1340" spans="1:3" x14ac:dyDescent="0.2">
      <c r="A1340" t="s">
        <v>8450</v>
      </c>
      <c r="B1340" s="3">
        <v>0</v>
      </c>
      <c r="C1340" s="3" t="str">
        <f t="shared" si="20"/>
        <v>Fail</v>
      </c>
    </row>
    <row r="1341" spans="1:3" x14ac:dyDescent="0.2">
      <c r="A1341" t="s">
        <v>8451</v>
      </c>
      <c r="B1341" s="3">
        <v>0</v>
      </c>
      <c r="C1341" s="3" t="str">
        <f t="shared" si="20"/>
        <v>Fail</v>
      </c>
    </row>
    <row r="1342" spans="1:3" x14ac:dyDescent="0.2">
      <c r="A1342" t="s">
        <v>8452</v>
      </c>
      <c r="B1342" s="3">
        <v>0</v>
      </c>
      <c r="C1342" s="3" t="str">
        <f t="shared" si="20"/>
        <v>Fail</v>
      </c>
    </row>
    <row r="1343" spans="1:3" x14ac:dyDescent="0.2">
      <c r="A1343" t="s">
        <v>8453</v>
      </c>
      <c r="B1343" s="3">
        <v>0</v>
      </c>
      <c r="C1343" s="3" t="str">
        <f t="shared" si="20"/>
        <v>Fail</v>
      </c>
    </row>
    <row r="1344" spans="1:3" x14ac:dyDescent="0.2">
      <c r="A1344" t="s">
        <v>8454</v>
      </c>
      <c r="B1344" s="3">
        <v>0</v>
      </c>
      <c r="C1344" s="3" t="str">
        <f t="shared" si="20"/>
        <v>Fail</v>
      </c>
    </row>
    <row r="1345" spans="1:3" x14ac:dyDescent="0.2">
      <c r="A1345" t="s">
        <v>8455</v>
      </c>
      <c r="B1345" s="3">
        <v>0</v>
      </c>
      <c r="C1345" s="3" t="str">
        <f t="shared" si="20"/>
        <v>Fail</v>
      </c>
    </row>
    <row r="1346" spans="1:3" x14ac:dyDescent="0.2">
      <c r="A1346" t="s">
        <v>8456</v>
      </c>
      <c r="B1346" s="3">
        <v>0</v>
      </c>
      <c r="C1346" s="3" t="str">
        <f t="shared" ref="C1346:C1409" si="21">IF(B1346&lt;5, "Fail", "Pass")</f>
        <v>Fail</v>
      </c>
    </row>
    <row r="1347" spans="1:3" x14ac:dyDescent="0.2">
      <c r="A1347" t="s">
        <v>8457</v>
      </c>
      <c r="B1347" s="3">
        <v>0</v>
      </c>
      <c r="C1347" s="3" t="str">
        <f t="shared" si="21"/>
        <v>Fail</v>
      </c>
    </row>
    <row r="1348" spans="1:3" x14ac:dyDescent="0.2">
      <c r="A1348" t="s">
        <v>8458</v>
      </c>
      <c r="B1348" s="3">
        <v>0</v>
      </c>
      <c r="C1348" s="3" t="str">
        <f t="shared" si="21"/>
        <v>Fail</v>
      </c>
    </row>
    <row r="1349" spans="1:3" x14ac:dyDescent="0.2">
      <c r="A1349" t="s">
        <v>8459</v>
      </c>
      <c r="B1349" s="3">
        <v>1</v>
      </c>
      <c r="C1349" s="3" t="str">
        <f t="shared" si="21"/>
        <v>Fail</v>
      </c>
    </row>
    <row r="1350" spans="1:3" x14ac:dyDescent="0.2">
      <c r="A1350" t="s">
        <v>8460</v>
      </c>
      <c r="B1350" s="3">
        <v>64</v>
      </c>
      <c r="C1350" s="3" t="str">
        <f t="shared" si="21"/>
        <v>Pass</v>
      </c>
    </row>
    <row r="1351" spans="1:3" x14ac:dyDescent="0.2">
      <c r="A1351" t="s">
        <v>8461</v>
      </c>
      <c r="B1351" s="3">
        <v>23</v>
      </c>
      <c r="C1351" s="3" t="str">
        <f t="shared" si="21"/>
        <v>Pass</v>
      </c>
    </row>
    <row r="1352" spans="1:3" x14ac:dyDescent="0.2">
      <c r="A1352" t="s">
        <v>8462</v>
      </c>
      <c r="B1352" s="3">
        <v>7</v>
      </c>
      <c r="C1352" s="3" t="str">
        <f t="shared" si="21"/>
        <v>Pass</v>
      </c>
    </row>
    <row r="1353" spans="1:3" x14ac:dyDescent="0.2">
      <c r="A1353" t="s">
        <v>8463</v>
      </c>
      <c r="B1353" s="3">
        <v>13</v>
      </c>
      <c r="C1353" s="3" t="str">
        <f t="shared" si="21"/>
        <v>Pass</v>
      </c>
    </row>
    <row r="1354" spans="1:3" x14ac:dyDescent="0.2">
      <c r="A1354" t="s">
        <v>8464</v>
      </c>
      <c r="B1354" s="3">
        <v>6</v>
      </c>
      <c r="C1354" s="3" t="str">
        <f t="shared" si="21"/>
        <v>Pass</v>
      </c>
    </row>
    <row r="1355" spans="1:3" x14ac:dyDescent="0.2">
      <c r="A1355" t="s">
        <v>8465</v>
      </c>
      <c r="B1355" s="3">
        <v>0</v>
      </c>
      <c r="C1355" s="3" t="str">
        <f t="shared" si="21"/>
        <v>Fail</v>
      </c>
    </row>
    <row r="1356" spans="1:3" x14ac:dyDescent="0.2">
      <c r="A1356" t="s">
        <v>8466</v>
      </c>
      <c r="B1356" s="3">
        <v>0</v>
      </c>
      <c r="C1356" s="3" t="str">
        <f t="shared" si="21"/>
        <v>Fail</v>
      </c>
    </row>
    <row r="1357" spans="1:3" x14ac:dyDescent="0.2">
      <c r="A1357" t="s">
        <v>8467</v>
      </c>
      <c r="B1357" s="3">
        <v>0</v>
      </c>
      <c r="C1357" s="3" t="str">
        <f t="shared" si="21"/>
        <v>Fail</v>
      </c>
    </row>
    <row r="1358" spans="1:3" x14ac:dyDescent="0.2">
      <c r="A1358" t="s">
        <v>8468</v>
      </c>
      <c r="B1358" s="3">
        <v>0</v>
      </c>
      <c r="C1358" s="3" t="str">
        <f t="shared" si="21"/>
        <v>Fail</v>
      </c>
    </row>
    <row r="1359" spans="1:3" x14ac:dyDescent="0.2">
      <c r="A1359" t="s">
        <v>8469</v>
      </c>
      <c r="B1359" s="3">
        <v>36</v>
      </c>
      <c r="C1359" s="3" t="str">
        <f t="shared" si="21"/>
        <v>Pass</v>
      </c>
    </row>
    <row r="1360" spans="1:3" x14ac:dyDescent="0.2">
      <c r="A1360" t="s">
        <v>8470</v>
      </c>
      <c r="B1360" s="3">
        <v>0</v>
      </c>
      <c r="C1360" s="3" t="str">
        <f t="shared" si="21"/>
        <v>Fail</v>
      </c>
    </row>
    <row r="1361" spans="1:3" x14ac:dyDescent="0.2">
      <c r="A1361" t="s">
        <v>8471</v>
      </c>
      <c r="B1361" s="3">
        <v>67</v>
      </c>
      <c r="C1361" s="3" t="str">
        <f t="shared" si="21"/>
        <v>Pass</v>
      </c>
    </row>
    <row r="1362" spans="1:3" x14ac:dyDescent="0.2">
      <c r="A1362" t="s">
        <v>8472</v>
      </c>
      <c r="B1362" s="3">
        <v>2</v>
      </c>
      <c r="C1362" s="3" t="str">
        <f t="shared" si="21"/>
        <v>Fail</v>
      </c>
    </row>
    <row r="1363" spans="1:3" x14ac:dyDescent="0.2">
      <c r="A1363" t="s">
        <v>8473</v>
      </c>
      <c r="B1363" s="3">
        <v>0</v>
      </c>
      <c r="C1363" s="3" t="str">
        <f t="shared" si="21"/>
        <v>Fail</v>
      </c>
    </row>
    <row r="1364" spans="1:3" x14ac:dyDescent="0.2">
      <c r="A1364" t="s">
        <v>8474</v>
      </c>
      <c r="B1364" s="3">
        <v>4</v>
      </c>
      <c r="C1364" s="3" t="str">
        <f t="shared" si="21"/>
        <v>Fail</v>
      </c>
    </row>
    <row r="1365" spans="1:3" x14ac:dyDescent="0.2">
      <c r="A1365" t="s">
        <v>8475</v>
      </c>
      <c r="B1365" s="3">
        <v>0</v>
      </c>
      <c r="C1365" s="3" t="str">
        <f t="shared" si="21"/>
        <v>Fail</v>
      </c>
    </row>
    <row r="1366" spans="1:3" x14ac:dyDescent="0.2">
      <c r="A1366" t="s">
        <v>8476</v>
      </c>
      <c r="B1366" s="3">
        <v>2</v>
      </c>
      <c r="C1366" s="3" t="str">
        <f t="shared" si="21"/>
        <v>Fail</v>
      </c>
    </row>
    <row r="1367" spans="1:3" x14ac:dyDescent="0.2">
      <c r="A1367" t="s">
        <v>8477</v>
      </c>
      <c r="B1367" s="3">
        <v>1</v>
      </c>
      <c r="C1367" s="3" t="str">
        <f t="shared" si="21"/>
        <v>Fail</v>
      </c>
    </row>
    <row r="1368" spans="1:3" x14ac:dyDescent="0.2">
      <c r="A1368" t="s">
        <v>8478</v>
      </c>
      <c r="B1368" s="3">
        <v>0</v>
      </c>
      <c r="C1368" s="3" t="str">
        <f t="shared" si="21"/>
        <v>Fail</v>
      </c>
    </row>
    <row r="1369" spans="1:3" x14ac:dyDescent="0.2">
      <c r="A1369" t="s">
        <v>8479</v>
      </c>
      <c r="B1369" s="3">
        <v>0</v>
      </c>
      <c r="C1369" s="3" t="str">
        <f t="shared" si="21"/>
        <v>Fail</v>
      </c>
    </row>
    <row r="1370" spans="1:3" x14ac:dyDescent="0.2">
      <c r="A1370" t="s">
        <v>8480</v>
      </c>
      <c r="B1370" s="3">
        <v>3</v>
      </c>
      <c r="C1370" s="3" t="str">
        <f t="shared" si="21"/>
        <v>Fail</v>
      </c>
    </row>
    <row r="1371" spans="1:3" x14ac:dyDescent="0.2">
      <c r="A1371" t="s">
        <v>8481</v>
      </c>
      <c r="B1371" s="3">
        <v>0</v>
      </c>
      <c r="C1371" s="3" t="str">
        <f t="shared" si="21"/>
        <v>Fail</v>
      </c>
    </row>
    <row r="1372" spans="1:3" x14ac:dyDescent="0.2">
      <c r="A1372" t="s">
        <v>8482</v>
      </c>
      <c r="B1372" s="3">
        <v>0</v>
      </c>
      <c r="C1372" s="3" t="str">
        <f t="shared" si="21"/>
        <v>Fail</v>
      </c>
    </row>
    <row r="1373" spans="1:3" x14ac:dyDescent="0.2">
      <c r="A1373" t="s">
        <v>8483</v>
      </c>
      <c r="B1373" s="3">
        <v>0</v>
      </c>
      <c r="C1373" s="3" t="str">
        <f t="shared" si="21"/>
        <v>Fail</v>
      </c>
    </row>
    <row r="1374" spans="1:3" x14ac:dyDescent="0.2">
      <c r="A1374" t="s">
        <v>8484</v>
      </c>
      <c r="B1374" s="3">
        <v>0</v>
      </c>
      <c r="C1374" s="3" t="str">
        <f t="shared" si="21"/>
        <v>Fail</v>
      </c>
    </row>
    <row r="1375" spans="1:3" x14ac:dyDescent="0.2">
      <c r="A1375" t="s">
        <v>8485</v>
      </c>
      <c r="B1375" s="3">
        <v>0</v>
      </c>
      <c r="C1375" s="3" t="str">
        <f t="shared" si="21"/>
        <v>Fail</v>
      </c>
    </row>
    <row r="1376" spans="1:3" x14ac:dyDescent="0.2">
      <c r="A1376" t="s">
        <v>8486</v>
      </c>
      <c r="B1376" s="3">
        <v>0</v>
      </c>
      <c r="C1376" s="3" t="str">
        <f t="shared" si="21"/>
        <v>Fail</v>
      </c>
    </row>
    <row r="1377" spans="1:3" x14ac:dyDescent="0.2">
      <c r="A1377" t="s">
        <v>8487</v>
      </c>
      <c r="B1377" s="3">
        <v>82</v>
      </c>
      <c r="C1377" s="3" t="str">
        <f t="shared" si="21"/>
        <v>Pass</v>
      </c>
    </row>
    <row r="1378" spans="1:3" x14ac:dyDescent="0.2">
      <c r="A1378" t="s">
        <v>8488</v>
      </c>
      <c r="B1378" s="3">
        <v>87</v>
      </c>
      <c r="C1378" s="3" t="str">
        <f t="shared" si="21"/>
        <v>Pass</v>
      </c>
    </row>
    <row r="1379" spans="1:3" x14ac:dyDescent="0.2">
      <c r="A1379" t="s">
        <v>8489</v>
      </c>
      <c r="B1379" s="3">
        <v>87</v>
      </c>
      <c r="C1379" s="3" t="str">
        <f t="shared" si="21"/>
        <v>Pass</v>
      </c>
    </row>
    <row r="1380" spans="1:3" x14ac:dyDescent="0.2">
      <c r="A1380" t="s">
        <v>8490</v>
      </c>
      <c r="B1380" s="3">
        <v>87</v>
      </c>
      <c r="C1380" s="3" t="str">
        <f t="shared" si="21"/>
        <v>Pass</v>
      </c>
    </row>
    <row r="1381" spans="1:3" x14ac:dyDescent="0.2">
      <c r="A1381" t="s">
        <v>8491</v>
      </c>
      <c r="B1381" s="3">
        <v>1</v>
      </c>
      <c r="C1381" s="3" t="str">
        <f t="shared" si="21"/>
        <v>Fail</v>
      </c>
    </row>
    <row r="1382" spans="1:3" x14ac:dyDescent="0.2">
      <c r="A1382" t="s">
        <v>8492</v>
      </c>
      <c r="B1382" s="3">
        <v>81</v>
      </c>
      <c r="C1382" s="3" t="str">
        <f t="shared" si="21"/>
        <v>Pass</v>
      </c>
    </row>
    <row r="1383" spans="1:3" x14ac:dyDescent="0.2">
      <c r="A1383" t="s">
        <v>8493</v>
      </c>
      <c r="B1383" s="3">
        <v>79</v>
      </c>
      <c r="C1383" s="3" t="str">
        <f t="shared" si="21"/>
        <v>Pass</v>
      </c>
    </row>
    <row r="1384" spans="1:3" x14ac:dyDescent="0.2">
      <c r="A1384" t="s">
        <v>8494</v>
      </c>
      <c r="B1384" s="3">
        <v>77</v>
      </c>
      <c r="C1384" s="3" t="str">
        <f t="shared" si="21"/>
        <v>Pass</v>
      </c>
    </row>
    <row r="1385" spans="1:3" x14ac:dyDescent="0.2">
      <c r="A1385" t="s">
        <v>8495</v>
      </c>
      <c r="B1385" s="3">
        <v>83</v>
      </c>
      <c r="C1385" s="3" t="str">
        <f t="shared" si="21"/>
        <v>Pass</v>
      </c>
    </row>
    <row r="1386" spans="1:3" x14ac:dyDescent="0.2">
      <c r="A1386" t="s">
        <v>8496</v>
      </c>
      <c r="B1386" s="3">
        <v>89</v>
      </c>
      <c r="C1386" s="3" t="str">
        <f t="shared" si="21"/>
        <v>Pass</v>
      </c>
    </row>
    <row r="1387" spans="1:3" x14ac:dyDescent="0.2">
      <c r="A1387" t="s">
        <v>8497</v>
      </c>
      <c r="B1387" s="3">
        <v>89</v>
      </c>
      <c r="C1387" s="3" t="str">
        <f t="shared" si="21"/>
        <v>Pass</v>
      </c>
    </row>
    <row r="1388" spans="1:3" x14ac:dyDescent="0.2">
      <c r="A1388" t="s">
        <v>8498</v>
      </c>
      <c r="B1388" s="3">
        <v>91</v>
      </c>
      <c r="C1388" s="3" t="str">
        <f t="shared" si="21"/>
        <v>Pass</v>
      </c>
    </row>
    <row r="1389" spans="1:3" x14ac:dyDescent="0.2">
      <c r="A1389" t="s">
        <v>8499</v>
      </c>
      <c r="B1389" s="3">
        <v>83</v>
      </c>
      <c r="C1389" s="3" t="str">
        <f t="shared" si="21"/>
        <v>Pass</v>
      </c>
    </row>
    <row r="1390" spans="1:3" x14ac:dyDescent="0.2">
      <c r="A1390" t="s">
        <v>8500</v>
      </c>
      <c r="B1390" s="3">
        <v>83</v>
      </c>
      <c r="C1390" s="3" t="str">
        <f t="shared" si="21"/>
        <v>Pass</v>
      </c>
    </row>
    <row r="1391" spans="1:3" x14ac:dyDescent="0.2">
      <c r="A1391" t="s">
        <v>8501</v>
      </c>
      <c r="B1391" s="3">
        <v>83</v>
      </c>
      <c r="C1391" s="3" t="str">
        <f t="shared" si="21"/>
        <v>Pass</v>
      </c>
    </row>
    <row r="1392" spans="1:3" x14ac:dyDescent="0.2">
      <c r="A1392" t="s">
        <v>8502</v>
      </c>
      <c r="B1392" s="3">
        <v>6</v>
      </c>
      <c r="C1392" s="3" t="str">
        <f t="shared" si="21"/>
        <v>Pass</v>
      </c>
    </row>
    <row r="1393" spans="1:3" x14ac:dyDescent="0.2">
      <c r="A1393" t="s">
        <v>8503</v>
      </c>
      <c r="B1393" s="3">
        <v>82</v>
      </c>
      <c r="C1393" s="3" t="str">
        <f t="shared" si="21"/>
        <v>Pass</v>
      </c>
    </row>
    <row r="1394" spans="1:3" x14ac:dyDescent="0.2">
      <c r="A1394" t="s">
        <v>8504</v>
      </c>
      <c r="B1394" s="3">
        <v>86</v>
      </c>
      <c r="C1394" s="3" t="str">
        <f t="shared" si="21"/>
        <v>Pass</v>
      </c>
    </row>
    <row r="1395" spans="1:3" x14ac:dyDescent="0.2">
      <c r="A1395" t="s">
        <v>8505</v>
      </c>
      <c r="B1395" s="3">
        <v>90</v>
      </c>
      <c r="C1395" s="3" t="str">
        <f t="shared" si="21"/>
        <v>Pass</v>
      </c>
    </row>
    <row r="1396" spans="1:3" x14ac:dyDescent="0.2">
      <c r="A1396" t="s">
        <v>8506</v>
      </c>
      <c r="B1396" s="3">
        <v>85</v>
      </c>
      <c r="C1396" s="3" t="str">
        <f t="shared" si="21"/>
        <v>Pass</v>
      </c>
    </row>
    <row r="1397" spans="1:3" x14ac:dyDescent="0.2">
      <c r="A1397" t="s">
        <v>8507</v>
      </c>
      <c r="B1397" s="3">
        <v>80</v>
      </c>
      <c r="C1397" s="3" t="str">
        <f t="shared" si="21"/>
        <v>Pass</v>
      </c>
    </row>
    <row r="1398" spans="1:3" x14ac:dyDescent="0.2">
      <c r="A1398" t="s">
        <v>8508</v>
      </c>
      <c r="B1398" s="3">
        <v>81</v>
      </c>
      <c r="C1398" s="3" t="str">
        <f t="shared" si="21"/>
        <v>Pass</v>
      </c>
    </row>
    <row r="1399" spans="1:3" x14ac:dyDescent="0.2">
      <c r="A1399" t="s">
        <v>8509</v>
      </c>
      <c r="B1399" s="3">
        <v>46</v>
      </c>
      <c r="C1399" s="3" t="str">
        <f t="shared" si="21"/>
        <v>Pass</v>
      </c>
    </row>
    <row r="1400" spans="1:3" x14ac:dyDescent="0.2">
      <c r="A1400" t="s">
        <v>8510</v>
      </c>
      <c r="B1400" s="3">
        <v>77</v>
      </c>
      <c r="C1400" s="3" t="str">
        <f t="shared" si="21"/>
        <v>Pass</v>
      </c>
    </row>
    <row r="1401" spans="1:3" x14ac:dyDescent="0.2">
      <c r="A1401" t="s">
        <v>8511</v>
      </c>
      <c r="B1401" s="3">
        <v>71</v>
      </c>
      <c r="C1401" s="3" t="str">
        <f t="shared" si="21"/>
        <v>Pass</v>
      </c>
    </row>
    <row r="1402" spans="1:3" x14ac:dyDescent="0.2">
      <c r="A1402" t="s">
        <v>8512</v>
      </c>
      <c r="B1402" s="3">
        <v>40</v>
      </c>
      <c r="C1402" s="3" t="str">
        <f t="shared" si="21"/>
        <v>Pass</v>
      </c>
    </row>
    <row r="1403" spans="1:3" x14ac:dyDescent="0.2">
      <c r="A1403" t="s">
        <v>8513</v>
      </c>
      <c r="B1403" s="3">
        <v>2</v>
      </c>
      <c r="C1403" s="3" t="str">
        <f t="shared" si="21"/>
        <v>Fail</v>
      </c>
    </row>
    <row r="1404" spans="1:3" x14ac:dyDescent="0.2">
      <c r="A1404" t="s">
        <v>8514</v>
      </c>
      <c r="B1404" s="3">
        <v>56</v>
      </c>
      <c r="C1404" s="3" t="str">
        <f t="shared" si="21"/>
        <v>Pass</v>
      </c>
    </row>
    <row r="1405" spans="1:3" x14ac:dyDescent="0.2">
      <c r="A1405" t="s">
        <v>8515</v>
      </c>
      <c r="B1405" s="3">
        <v>57</v>
      </c>
      <c r="C1405" s="3" t="str">
        <f t="shared" si="21"/>
        <v>Pass</v>
      </c>
    </row>
    <row r="1406" spans="1:3" x14ac:dyDescent="0.2">
      <c r="A1406" t="s">
        <v>8516</v>
      </c>
      <c r="B1406" s="3">
        <v>28</v>
      </c>
      <c r="C1406" s="3" t="str">
        <f t="shared" si="21"/>
        <v>Pass</v>
      </c>
    </row>
    <row r="1407" spans="1:3" x14ac:dyDescent="0.2">
      <c r="A1407" t="s">
        <v>8517</v>
      </c>
      <c r="B1407" s="3">
        <v>50</v>
      </c>
      <c r="C1407" s="3" t="str">
        <f t="shared" si="21"/>
        <v>Pass</v>
      </c>
    </row>
    <row r="1408" spans="1:3" x14ac:dyDescent="0.2">
      <c r="A1408" t="s">
        <v>8518</v>
      </c>
      <c r="B1408" s="3">
        <v>23</v>
      </c>
      <c r="C1408" s="3" t="str">
        <f t="shared" si="21"/>
        <v>Pass</v>
      </c>
    </row>
    <row r="1409" spans="1:3" x14ac:dyDescent="0.2">
      <c r="A1409" t="s">
        <v>8519</v>
      </c>
      <c r="B1409" s="3">
        <v>47</v>
      </c>
      <c r="C1409" s="3" t="str">
        <f t="shared" si="21"/>
        <v>Pass</v>
      </c>
    </row>
    <row r="1410" spans="1:3" x14ac:dyDescent="0.2">
      <c r="A1410" t="s">
        <v>8520</v>
      </c>
      <c r="B1410" s="3">
        <v>51</v>
      </c>
      <c r="C1410" s="3" t="str">
        <f t="shared" ref="C1410:C1473" si="22">IF(B1410&lt;5, "Fail", "Pass")</f>
        <v>Pass</v>
      </c>
    </row>
    <row r="1411" spans="1:3" x14ac:dyDescent="0.2">
      <c r="A1411" t="s">
        <v>8521</v>
      </c>
      <c r="B1411" s="3">
        <v>44</v>
      </c>
      <c r="C1411" s="3" t="str">
        <f t="shared" si="22"/>
        <v>Pass</v>
      </c>
    </row>
    <row r="1412" spans="1:3" x14ac:dyDescent="0.2">
      <c r="A1412" t="s">
        <v>8522</v>
      </c>
      <c r="B1412" s="3">
        <v>49</v>
      </c>
      <c r="C1412" s="3" t="str">
        <f t="shared" si="22"/>
        <v>Pass</v>
      </c>
    </row>
    <row r="1413" spans="1:3" x14ac:dyDescent="0.2">
      <c r="A1413" t="s">
        <v>8523</v>
      </c>
      <c r="B1413" s="3">
        <v>47</v>
      </c>
      <c r="C1413" s="3" t="str">
        <f t="shared" si="22"/>
        <v>Pass</v>
      </c>
    </row>
    <row r="1414" spans="1:3" x14ac:dyDescent="0.2">
      <c r="A1414" t="s">
        <v>8524</v>
      </c>
      <c r="B1414" s="3">
        <v>27</v>
      </c>
      <c r="C1414" s="3" t="str">
        <f t="shared" si="22"/>
        <v>Pass</v>
      </c>
    </row>
    <row r="1415" spans="1:3" x14ac:dyDescent="0.2">
      <c r="A1415" t="s">
        <v>8525</v>
      </c>
      <c r="B1415" s="3">
        <v>67</v>
      </c>
      <c r="C1415" s="3" t="str">
        <f t="shared" si="22"/>
        <v>Pass</v>
      </c>
    </row>
    <row r="1416" spans="1:3" x14ac:dyDescent="0.2">
      <c r="A1416" t="s">
        <v>8526</v>
      </c>
      <c r="B1416" s="3">
        <v>58</v>
      </c>
      <c r="C1416" s="3" t="str">
        <f t="shared" si="22"/>
        <v>Pass</v>
      </c>
    </row>
    <row r="1417" spans="1:3" x14ac:dyDescent="0.2">
      <c r="A1417" t="s">
        <v>8527</v>
      </c>
      <c r="B1417" s="3">
        <v>58</v>
      </c>
      <c r="C1417" s="3" t="str">
        <f t="shared" si="22"/>
        <v>Pass</v>
      </c>
    </row>
    <row r="1418" spans="1:3" x14ac:dyDescent="0.2">
      <c r="A1418" t="s">
        <v>8528</v>
      </c>
      <c r="B1418" s="3">
        <v>63</v>
      </c>
      <c r="C1418" s="3" t="str">
        <f t="shared" si="22"/>
        <v>Pass</v>
      </c>
    </row>
    <row r="1419" spans="1:3" x14ac:dyDescent="0.2">
      <c r="A1419" t="s">
        <v>8529</v>
      </c>
      <c r="B1419" s="3">
        <v>56</v>
      </c>
      <c r="C1419" s="3" t="str">
        <f t="shared" si="22"/>
        <v>Pass</v>
      </c>
    </row>
    <row r="1420" spans="1:3" x14ac:dyDescent="0.2">
      <c r="A1420" t="s">
        <v>8530</v>
      </c>
      <c r="B1420" s="3">
        <v>50</v>
      </c>
      <c r="C1420" s="3" t="str">
        <f t="shared" si="22"/>
        <v>Pass</v>
      </c>
    </row>
    <row r="1421" spans="1:3" x14ac:dyDescent="0.2">
      <c r="A1421" t="s">
        <v>8531</v>
      </c>
      <c r="B1421" s="3">
        <v>39</v>
      </c>
      <c r="C1421" s="3" t="str">
        <f t="shared" si="22"/>
        <v>Pass</v>
      </c>
    </row>
    <row r="1422" spans="1:3" x14ac:dyDescent="0.2">
      <c r="A1422" t="s">
        <v>8532</v>
      </c>
      <c r="B1422" s="3">
        <v>29</v>
      </c>
      <c r="C1422" s="3" t="str">
        <f t="shared" si="22"/>
        <v>Pass</v>
      </c>
    </row>
    <row r="1423" spans="1:3" x14ac:dyDescent="0.2">
      <c r="A1423" t="s">
        <v>8533</v>
      </c>
      <c r="B1423" s="3">
        <v>20</v>
      </c>
      <c r="C1423" s="3" t="str">
        <f t="shared" si="22"/>
        <v>Pass</v>
      </c>
    </row>
    <row r="1424" spans="1:3" x14ac:dyDescent="0.2">
      <c r="A1424" t="s">
        <v>8534</v>
      </c>
      <c r="B1424" s="3">
        <v>19</v>
      </c>
      <c r="C1424" s="3" t="str">
        <f t="shared" si="22"/>
        <v>Pass</v>
      </c>
    </row>
    <row r="1425" spans="1:3" x14ac:dyDescent="0.2">
      <c r="A1425" t="s">
        <v>8535</v>
      </c>
      <c r="B1425" s="3">
        <v>2</v>
      </c>
      <c r="C1425" s="3" t="str">
        <f t="shared" si="22"/>
        <v>Fail</v>
      </c>
    </row>
    <row r="1426" spans="1:3" x14ac:dyDescent="0.2">
      <c r="A1426" t="s">
        <v>8536</v>
      </c>
      <c r="B1426" s="3">
        <v>64</v>
      </c>
      <c r="C1426" s="3" t="str">
        <f t="shared" si="22"/>
        <v>Pass</v>
      </c>
    </row>
    <row r="1427" spans="1:3" x14ac:dyDescent="0.2">
      <c r="A1427" t="s">
        <v>8537</v>
      </c>
      <c r="B1427" s="3">
        <v>6</v>
      </c>
      <c r="C1427" s="3" t="str">
        <f t="shared" si="22"/>
        <v>Pass</v>
      </c>
    </row>
    <row r="1428" spans="1:3" x14ac:dyDescent="0.2">
      <c r="A1428" t="s">
        <v>8538</v>
      </c>
      <c r="B1428" s="3">
        <v>60</v>
      </c>
      <c r="C1428" s="3" t="str">
        <f t="shared" si="22"/>
        <v>Pass</v>
      </c>
    </row>
    <row r="1429" spans="1:3" x14ac:dyDescent="0.2">
      <c r="A1429" t="s">
        <v>8539</v>
      </c>
      <c r="B1429" s="3">
        <v>76</v>
      </c>
      <c r="C1429" s="3" t="str">
        <f t="shared" si="22"/>
        <v>Pass</v>
      </c>
    </row>
    <row r="1430" spans="1:3" x14ac:dyDescent="0.2">
      <c r="A1430" t="s">
        <v>8540</v>
      </c>
      <c r="B1430" s="3">
        <v>60</v>
      </c>
      <c r="C1430" s="3" t="str">
        <f t="shared" si="22"/>
        <v>Pass</v>
      </c>
    </row>
    <row r="1431" spans="1:3" x14ac:dyDescent="0.2">
      <c r="A1431" t="s">
        <v>8541</v>
      </c>
      <c r="B1431" s="3">
        <v>26</v>
      </c>
      <c r="C1431" s="3" t="str">
        <f t="shared" si="22"/>
        <v>Pass</v>
      </c>
    </row>
    <row r="1432" spans="1:3" x14ac:dyDescent="0.2">
      <c r="A1432" t="s">
        <v>8542</v>
      </c>
      <c r="B1432" s="3">
        <v>34</v>
      </c>
      <c r="C1432" s="3" t="str">
        <f t="shared" si="22"/>
        <v>Pass</v>
      </c>
    </row>
    <row r="1433" spans="1:3" x14ac:dyDescent="0.2">
      <c r="A1433" t="s">
        <v>8543</v>
      </c>
      <c r="B1433" s="3">
        <v>7</v>
      </c>
      <c r="C1433" s="3" t="str">
        <f t="shared" si="22"/>
        <v>Pass</v>
      </c>
    </row>
    <row r="1434" spans="1:3" x14ac:dyDescent="0.2">
      <c r="A1434" t="s">
        <v>8544</v>
      </c>
      <c r="B1434" s="3">
        <v>15</v>
      </c>
      <c r="C1434" s="3" t="str">
        <f t="shared" si="22"/>
        <v>Pass</v>
      </c>
    </row>
    <row r="1435" spans="1:3" x14ac:dyDescent="0.2">
      <c r="A1435" t="s">
        <v>8545</v>
      </c>
      <c r="B1435" s="3">
        <v>8</v>
      </c>
      <c r="C1435" s="3" t="str">
        <f t="shared" si="22"/>
        <v>Pass</v>
      </c>
    </row>
    <row r="1436" spans="1:3" x14ac:dyDescent="0.2">
      <c r="A1436" t="s">
        <v>8546</v>
      </c>
      <c r="B1436" s="3">
        <v>0</v>
      </c>
      <c r="C1436" s="3" t="str">
        <f t="shared" si="22"/>
        <v>Fail</v>
      </c>
    </row>
    <row r="1437" spans="1:3" x14ac:dyDescent="0.2">
      <c r="A1437" t="s">
        <v>8547</v>
      </c>
      <c r="B1437" s="3">
        <v>14</v>
      </c>
      <c r="C1437" s="3" t="str">
        <f t="shared" si="22"/>
        <v>Pass</v>
      </c>
    </row>
    <row r="1438" spans="1:3" x14ac:dyDescent="0.2">
      <c r="A1438" t="s">
        <v>8548</v>
      </c>
      <c r="B1438" s="3">
        <v>14</v>
      </c>
      <c r="C1438" s="3" t="str">
        <f t="shared" si="22"/>
        <v>Pass</v>
      </c>
    </row>
    <row r="1439" spans="1:3" x14ac:dyDescent="0.2">
      <c r="A1439" t="s">
        <v>8549</v>
      </c>
      <c r="B1439" s="3">
        <v>45</v>
      </c>
      <c r="C1439" s="3" t="str">
        <f t="shared" si="22"/>
        <v>Pass</v>
      </c>
    </row>
    <row r="1440" spans="1:3" x14ac:dyDescent="0.2">
      <c r="A1440" t="s">
        <v>8550</v>
      </c>
      <c r="B1440" s="3">
        <v>21</v>
      </c>
      <c r="C1440" s="3" t="str">
        <f t="shared" si="22"/>
        <v>Pass</v>
      </c>
    </row>
    <row r="1441" spans="1:3" x14ac:dyDescent="0.2">
      <c r="A1441" t="s">
        <v>8551</v>
      </c>
      <c r="B1441" s="3">
        <v>30</v>
      </c>
      <c r="C1441" s="3" t="str">
        <f t="shared" si="22"/>
        <v>Pass</v>
      </c>
    </row>
    <row r="1442" spans="1:3" x14ac:dyDescent="0.2">
      <c r="A1442" t="s">
        <v>8552</v>
      </c>
      <c r="B1442" s="3">
        <v>41</v>
      </c>
      <c r="C1442" s="3" t="str">
        <f t="shared" si="22"/>
        <v>Pass</v>
      </c>
    </row>
    <row r="1443" spans="1:3" x14ac:dyDescent="0.2">
      <c r="A1443" t="s">
        <v>8553</v>
      </c>
      <c r="B1443" s="3">
        <v>50</v>
      </c>
      <c r="C1443" s="3" t="str">
        <f t="shared" si="22"/>
        <v>Pass</v>
      </c>
    </row>
    <row r="1444" spans="1:3" x14ac:dyDescent="0.2">
      <c r="A1444" t="s">
        <v>8554</v>
      </c>
      <c r="B1444" s="3">
        <v>19</v>
      </c>
      <c r="C1444" s="3" t="str">
        <f t="shared" si="22"/>
        <v>Pass</v>
      </c>
    </row>
    <row r="1445" spans="1:3" x14ac:dyDescent="0.2">
      <c r="A1445" t="s">
        <v>8555</v>
      </c>
      <c r="B1445" s="3">
        <v>68</v>
      </c>
      <c r="C1445" s="3" t="str">
        <f t="shared" si="22"/>
        <v>Pass</v>
      </c>
    </row>
    <row r="1446" spans="1:3" x14ac:dyDescent="0.2">
      <c r="A1446" t="s">
        <v>8556</v>
      </c>
      <c r="B1446" s="3">
        <v>85</v>
      </c>
      <c r="C1446" s="3" t="str">
        <f t="shared" si="22"/>
        <v>Pass</v>
      </c>
    </row>
    <row r="1447" spans="1:3" x14ac:dyDescent="0.2">
      <c r="A1447" t="s">
        <v>8557</v>
      </c>
      <c r="B1447" s="3">
        <v>8</v>
      </c>
      <c r="C1447" s="3" t="str">
        <f t="shared" si="22"/>
        <v>Pass</v>
      </c>
    </row>
    <row r="1448" spans="1:3" x14ac:dyDescent="0.2">
      <c r="A1448" t="s">
        <v>8558</v>
      </c>
      <c r="B1448" s="3">
        <v>0</v>
      </c>
      <c r="C1448" s="3" t="str">
        <f t="shared" si="22"/>
        <v>Fail</v>
      </c>
    </row>
    <row r="1449" spans="1:3" x14ac:dyDescent="0.2">
      <c r="A1449" t="s">
        <v>8559</v>
      </c>
      <c r="B1449" s="3">
        <v>84</v>
      </c>
      <c r="C1449" s="3" t="str">
        <f t="shared" si="22"/>
        <v>Pass</v>
      </c>
    </row>
    <row r="1450" spans="1:3" x14ac:dyDescent="0.2">
      <c r="A1450" t="s">
        <v>8560</v>
      </c>
      <c r="B1450" s="3">
        <v>90</v>
      </c>
      <c r="C1450" s="3" t="str">
        <f t="shared" si="22"/>
        <v>Pass</v>
      </c>
    </row>
    <row r="1451" spans="1:3" x14ac:dyDescent="0.2">
      <c r="A1451" t="s">
        <v>8561</v>
      </c>
      <c r="B1451" s="3">
        <v>54</v>
      </c>
      <c r="C1451" s="3" t="str">
        <f t="shared" si="22"/>
        <v>Pass</v>
      </c>
    </row>
    <row r="1452" spans="1:3" x14ac:dyDescent="0.2">
      <c r="A1452" t="s">
        <v>8562</v>
      </c>
      <c r="B1452" s="3">
        <v>0</v>
      </c>
      <c r="C1452" s="3" t="str">
        <f t="shared" si="22"/>
        <v>Fail</v>
      </c>
    </row>
    <row r="1453" spans="1:3" x14ac:dyDescent="0.2">
      <c r="A1453" t="s">
        <v>8563</v>
      </c>
      <c r="B1453" s="3">
        <v>0</v>
      </c>
      <c r="C1453" s="3" t="str">
        <f t="shared" si="22"/>
        <v>Fail</v>
      </c>
    </row>
    <row r="1454" spans="1:3" x14ac:dyDescent="0.2">
      <c r="A1454" t="s">
        <v>8564</v>
      </c>
      <c r="B1454" s="3">
        <v>0</v>
      </c>
      <c r="C1454" s="3" t="str">
        <f t="shared" si="22"/>
        <v>Fail</v>
      </c>
    </row>
    <row r="1455" spans="1:3" x14ac:dyDescent="0.2">
      <c r="A1455" t="s">
        <v>8565</v>
      </c>
      <c r="B1455" s="3">
        <v>92</v>
      </c>
      <c r="C1455" s="3" t="str">
        <f t="shared" si="22"/>
        <v>Pass</v>
      </c>
    </row>
    <row r="1456" spans="1:3" x14ac:dyDescent="0.2">
      <c r="A1456" t="s">
        <v>8566</v>
      </c>
      <c r="B1456" s="3">
        <v>69</v>
      </c>
      <c r="C1456" s="3" t="str">
        <f t="shared" si="22"/>
        <v>Pass</v>
      </c>
    </row>
    <row r="1457" spans="1:3" x14ac:dyDescent="0.2">
      <c r="A1457" t="s">
        <v>8567</v>
      </c>
      <c r="B1457" s="3">
        <v>68</v>
      </c>
      <c r="C1457" s="3" t="str">
        <f t="shared" si="22"/>
        <v>Pass</v>
      </c>
    </row>
    <row r="1458" spans="1:3" x14ac:dyDescent="0.2">
      <c r="A1458" t="s">
        <v>8568</v>
      </c>
      <c r="B1458" s="3">
        <v>55</v>
      </c>
      <c r="C1458" s="3" t="str">
        <f t="shared" si="22"/>
        <v>Pass</v>
      </c>
    </row>
    <row r="1459" spans="1:3" x14ac:dyDescent="0.2">
      <c r="A1459" t="s">
        <v>8569</v>
      </c>
      <c r="B1459" s="3">
        <v>1</v>
      </c>
      <c r="C1459" s="3" t="str">
        <f t="shared" si="22"/>
        <v>Fail</v>
      </c>
    </row>
    <row r="1460" spans="1:3" x14ac:dyDescent="0.2">
      <c r="A1460" t="s">
        <v>8570</v>
      </c>
      <c r="B1460" s="3">
        <v>51</v>
      </c>
      <c r="C1460" s="3" t="str">
        <f t="shared" si="22"/>
        <v>Pass</v>
      </c>
    </row>
    <row r="1461" spans="1:3" x14ac:dyDescent="0.2">
      <c r="A1461" t="s">
        <v>8571</v>
      </c>
      <c r="B1461" s="3">
        <v>63</v>
      </c>
      <c r="C1461" s="3" t="str">
        <f t="shared" si="22"/>
        <v>Pass</v>
      </c>
    </row>
    <row r="1462" spans="1:3" x14ac:dyDescent="0.2">
      <c r="A1462" t="s">
        <v>8572</v>
      </c>
      <c r="B1462" s="3">
        <v>52</v>
      </c>
      <c r="C1462" s="3" t="str">
        <f t="shared" si="22"/>
        <v>Pass</v>
      </c>
    </row>
    <row r="1463" spans="1:3" x14ac:dyDescent="0.2">
      <c r="A1463" t="s">
        <v>8573</v>
      </c>
      <c r="B1463" s="3">
        <v>85</v>
      </c>
      <c r="C1463" s="3" t="str">
        <f t="shared" si="22"/>
        <v>Pass</v>
      </c>
    </row>
    <row r="1464" spans="1:3" x14ac:dyDescent="0.2">
      <c r="A1464" t="s">
        <v>8574</v>
      </c>
      <c r="B1464" s="3">
        <v>79</v>
      </c>
      <c r="C1464" s="3" t="str">
        <f t="shared" si="22"/>
        <v>Pass</v>
      </c>
    </row>
    <row r="1465" spans="1:3" x14ac:dyDescent="0.2">
      <c r="A1465" t="s">
        <v>8575</v>
      </c>
      <c r="B1465" s="3">
        <v>70</v>
      </c>
      <c r="C1465" s="3" t="str">
        <f t="shared" si="22"/>
        <v>Pass</v>
      </c>
    </row>
    <row r="1466" spans="1:3" x14ac:dyDescent="0.2">
      <c r="A1466" t="s">
        <v>8576</v>
      </c>
      <c r="B1466" s="3">
        <v>81</v>
      </c>
      <c r="C1466" s="3" t="str">
        <f t="shared" si="22"/>
        <v>Pass</v>
      </c>
    </row>
    <row r="1467" spans="1:3" x14ac:dyDescent="0.2">
      <c r="A1467" t="s">
        <v>8577</v>
      </c>
      <c r="B1467" s="3">
        <v>87</v>
      </c>
      <c r="C1467" s="3" t="str">
        <f t="shared" si="22"/>
        <v>Pass</v>
      </c>
    </row>
    <row r="1468" spans="1:3" x14ac:dyDescent="0.2">
      <c r="A1468" t="s">
        <v>8578</v>
      </c>
      <c r="B1468" s="3">
        <v>59</v>
      </c>
      <c r="C1468" s="3" t="str">
        <f t="shared" si="22"/>
        <v>Pass</v>
      </c>
    </row>
    <row r="1469" spans="1:3" x14ac:dyDescent="0.2">
      <c r="A1469" t="s">
        <v>8579</v>
      </c>
      <c r="B1469" s="3">
        <v>74</v>
      </c>
      <c r="C1469" s="3" t="str">
        <f t="shared" si="22"/>
        <v>Pass</v>
      </c>
    </row>
    <row r="1470" spans="1:3" x14ac:dyDescent="0.2">
      <c r="A1470" t="s">
        <v>8580</v>
      </c>
      <c r="B1470" s="3">
        <v>0</v>
      </c>
      <c r="C1470" s="3" t="str">
        <f t="shared" si="22"/>
        <v>Fail</v>
      </c>
    </row>
    <row r="1471" spans="1:3" x14ac:dyDescent="0.2">
      <c r="A1471" t="s">
        <v>8581</v>
      </c>
      <c r="B1471" s="3">
        <v>80</v>
      </c>
      <c r="C1471" s="3" t="str">
        <f t="shared" si="22"/>
        <v>Pass</v>
      </c>
    </row>
    <row r="1472" spans="1:3" x14ac:dyDescent="0.2">
      <c r="A1472" t="s">
        <v>8582</v>
      </c>
      <c r="B1472" s="3">
        <v>55</v>
      </c>
      <c r="C1472" s="3" t="str">
        <f t="shared" si="22"/>
        <v>Pass</v>
      </c>
    </row>
    <row r="1473" spans="1:3" x14ac:dyDescent="0.2">
      <c r="A1473" t="s">
        <v>8583</v>
      </c>
      <c r="B1473" s="3">
        <v>60</v>
      </c>
      <c r="C1473" s="3" t="str">
        <f t="shared" si="22"/>
        <v>Pass</v>
      </c>
    </row>
    <row r="1474" spans="1:3" x14ac:dyDescent="0.2">
      <c r="A1474" t="s">
        <v>8584</v>
      </c>
      <c r="B1474" s="3">
        <v>59</v>
      </c>
      <c r="C1474" s="3" t="str">
        <f t="shared" ref="C1474:C1537" si="23">IF(B1474&lt;5, "Fail", "Pass")</f>
        <v>Pass</v>
      </c>
    </row>
    <row r="1475" spans="1:3" x14ac:dyDescent="0.2">
      <c r="A1475" t="s">
        <v>8585</v>
      </c>
      <c r="B1475" s="3">
        <v>53</v>
      </c>
      <c r="C1475" s="3" t="str">
        <f t="shared" si="23"/>
        <v>Pass</v>
      </c>
    </row>
    <row r="1476" spans="1:3" x14ac:dyDescent="0.2">
      <c r="A1476" t="s">
        <v>8586</v>
      </c>
      <c r="B1476" s="3">
        <v>51</v>
      </c>
      <c r="C1476" s="3" t="str">
        <f t="shared" si="23"/>
        <v>Pass</v>
      </c>
    </row>
    <row r="1477" spans="1:3" x14ac:dyDescent="0.2">
      <c r="A1477" t="s">
        <v>8587</v>
      </c>
      <c r="B1477" s="3">
        <v>71</v>
      </c>
      <c r="C1477" s="3" t="str">
        <f t="shared" si="23"/>
        <v>Pass</v>
      </c>
    </row>
    <row r="1478" spans="1:3" x14ac:dyDescent="0.2">
      <c r="A1478" t="s">
        <v>8588</v>
      </c>
      <c r="B1478" s="3">
        <v>45</v>
      </c>
      <c r="C1478" s="3" t="str">
        <f t="shared" si="23"/>
        <v>Pass</v>
      </c>
    </row>
    <row r="1479" spans="1:3" x14ac:dyDescent="0.2">
      <c r="A1479" t="s">
        <v>8589</v>
      </c>
      <c r="B1479" s="3">
        <v>54</v>
      </c>
      <c r="C1479" s="3" t="str">
        <f t="shared" si="23"/>
        <v>Pass</v>
      </c>
    </row>
    <row r="1480" spans="1:3" x14ac:dyDescent="0.2">
      <c r="A1480" t="s">
        <v>8590</v>
      </c>
      <c r="B1480" s="3">
        <v>37</v>
      </c>
      <c r="C1480" s="3" t="str">
        <f t="shared" si="23"/>
        <v>Pass</v>
      </c>
    </row>
    <row r="1481" spans="1:3" x14ac:dyDescent="0.2">
      <c r="A1481" t="s">
        <v>8591</v>
      </c>
      <c r="B1481" s="3">
        <v>1</v>
      </c>
      <c r="C1481" s="3" t="str">
        <f t="shared" si="23"/>
        <v>Fail</v>
      </c>
    </row>
    <row r="1482" spans="1:3" x14ac:dyDescent="0.2">
      <c r="A1482" t="s">
        <v>8592</v>
      </c>
      <c r="B1482" s="3">
        <v>59</v>
      </c>
      <c r="C1482" s="3" t="str">
        <f t="shared" si="23"/>
        <v>Pass</v>
      </c>
    </row>
    <row r="1483" spans="1:3" x14ac:dyDescent="0.2">
      <c r="A1483" t="s">
        <v>8593</v>
      </c>
      <c r="B1483" s="3">
        <v>80</v>
      </c>
      <c r="C1483" s="3" t="str">
        <f t="shared" si="23"/>
        <v>Pass</v>
      </c>
    </row>
    <row r="1484" spans="1:3" x14ac:dyDescent="0.2">
      <c r="A1484" t="s">
        <v>8594</v>
      </c>
      <c r="B1484" s="3">
        <v>47</v>
      </c>
      <c r="C1484" s="3" t="str">
        <f t="shared" si="23"/>
        <v>Pass</v>
      </c>
    </row>
    <row r="1485" spans="1:3" x14ac:dyDescent="0.2">
      <c r="A1485" t="s">
        <v>8595</v>
      </c>
      <c r="B1485" s="3">
        <v>65</v>
      </c>
      <c r="C1485" s="3" t="str">
        <f t="shared" si="23"/>
        <v>Pass</v>
      </c>
    </row>
    <row r="1486" spans="1:3" x14ac:dyDescent="0.2">
      <c r="A1486" t="s">
        <v>8596</v>
      </c>
      <c r="B1486" s="3">
        <v>67</v>
      </c>
      <c r="C1486" s="3" t="str">
        <f t="shared" si="23"/>
        <v>Pass</v>
      </c>
    </row>
    <row r="1487" spans="1:3" x14ac:dyDescent="0.2">
      <c r="A1487" t="s">
        <v>8597</v>
      </c>
      <c r="B1487" s="3">
        <v>90</v>
      </c>
      <c r="C1487" s="3" t="str">
        <f t="shared" si="23"/>
        <v>Pass</v>
      </c>
    </row>
    <row r="1488" spans="1:3" x14ac:dyDescent="0.2">
      <c r="A1488" t="s">
        <v>8598</v>
      </c>
      <c r="B1488" s="3">
        <v>47</v>
      </c>
      <c r="C1488" s="3" t="str">
        <f t="shared" si="23"/>
        <v>Pass</v>
      </c>
    </row>
    <row r="1489" spans="1:3" x14ac:dyDescent="0.2">
      <c r="A1489" t="s">
        <v>8599</v>
      </c>
      <c r="B1489" s="3">
        <v>90</v>
      </c>
      <c r="C1489" s="3" t="str">
        <f t="shared" si="23"/>
        <v>Pass</v>
      </c>
    </row>
    <row r="1490" spans="1:3" x14ac:dyDescent="0.2">
      <c r="A1490" t="s">
        <v>8600</v>
      </c>
      <c r="B1490" s="3">
        <v>88</v>
      </c>
      <c r="C1490" s="3" t="str">
        <f t="shared" si="23"/>
        <v>Pass</v>
      </c>
    </row>
    <row r="1491" spans="1:3" x14ac:dyDescent="0.2">
      <c r="A1491" t="s">
        <v>8601</v>
      </c>
      <c r="B1491" s="3">
        <v>81</v>
      </c>
      <c r="C1491" s="3" t="str">
        <f t="shared" si="23"/>
        <v>Pass</v>
      </c>
    </row>
    <row r="1492" spans="1:3" x14ac:dyDescent="0.2">
      <c r="A1492" t="s">
        <v>8602</v>
      </c>
      <c r="B1492" s="3">
        <v>0</v>
      </c>
      <c r="C1492" s="3" t="str">
        <f t="shared" si="23"/>
        <v>Fail</v>
      </c>
    </row>
    <row r="1493" spans="1:3" x14ac:dyDescent="0.2">
      <c r="A1493" t="s">
        <v>8603</v>
      </c>
      <c r="B1493" s="3">
        <v>34</v>
      </c>
      <c r="C1493" s="3" t="str">
        <f t="shared" si="23"/>
        <v>Pass</v>
      </c>
    </row>
    <row r="1494" spans="1:3" x14ac:dyDescent="0.2">
      <c r="A1494" t="s">
        <v>8604</v>
      </c>
      <c r="B1494" s="3">
        <v>48</v>
      </c>
      <c r="C1494" s="3" t="str">
        <f t="shared" si="23"/>
        <v>Pass</v>
      </c>
    </row>
    <row r="1495" spans="1:3" x14ac:dyDescent="0.2">
      <c r="A1495" t="s">
        <v>8605</v>
      </c>
      <c r="B1495" s="3">
        <v>60</v>
      </c>
      <c r="C1495" s="3" t="str">
        <f t="shared" si="23"/>
        <v>Pass</v>
      </c>
    </row>
    <row r="1496" spans="1:3" x14ac:dyDescent="0.2">
      <c r="A1496" t="s">
        <v>8606</v>
      </c>
      <c r="B1496" s="3">
        <v>44</v>
      </c>
      <c r="C1496" s="3" t="str">
        <f t="shared" si="23"/>
        <v>Pass</v>
      </c>
    </row>
    <row r="1497" spans="1:3" x14ac:dyDescent="0.2">
      <c r="A1497" t="s">
        <v>8607</v>
      </c>
      <c r="B1497" s="3">
        <v>72</v>
      </c>
      <c r="C1497" s="3" t="str">
        <f t="shared" si="23"/>
        <v>Pass</v>
      </c>
    </row>
    <row r="1498" spans="1:3" x14ac:dyDescent="0.2">
      <c r="A1498" t="s">
        <v>8608</v>
      </c>
      <c r="B1498" s="3">
        <v>78</v>
      </c>
      <c r="C1498" s="3" t="str">
        <f t="shared" si="23"/>
        <v>Pass</v>
      </c>
    </row>
    <row r="1499" spans="1:3" x14ac:dyDescent="0.2">
      <c r="A1499" t="s">
        <v>8609</v>
      </c>
      <c r="B1499" s="3">
        <v>64</v>
      </c>
      <c r="C1499" s="3" t="str">
        <f t="shared" si="23"/>
        <v>Pass</v>
      </c>
    </row>
    <row r="1500" spans="1:3" x14ac:dyDescent="0.2">
      <c r="A1500" t="s">
        <v>8610</v>
      </c>
      <c r="B1500" s="3">
        <v>89</v>
      </c>
      <c r="C1500" s="3" t="str">
        <f t="shared" si="23"/>
        <v>Pass</v>
      </c>
    </row>
    <row r="1501" spans="1:3" x14ac:dyDescent="0.2">
      <c r="A1501" t="s">
        <v>8611</v>
      </c>
      <c r="B1501" s="3">
        <v>72</v>
      </c>
      <c r="C1501" s="3" t="str">
        <f t="shared" si="23"/>
        <v>Pass</v>
      </c>
    </row>
    <row r="1502" spans="1:3" x14ac:dyDescent="0.2">
      <c r="A1502" t="s">
        <v>8612</v>
      </c>
      <c r="B1502" s="3">
        <v>82</v>
      </c>
      <c r="C1502" s="3" t="str">
        <f t="shared" si="23"/>
        <v>Pass</v>
      </c>
    </row>
    <row r="1503" spans="1:3" x14ac:dyDescent="0.2">
      <c r="A1503" t="s">
        <v>8613</v>
      </c>
      <c r="B1503" s="3">
        <v>0</v>
      </c>
      <c r="C1503" s="3" t="str">
        <f t="shared" si="23"/>
        <v>Fail</v>
      </c>
    </row>
    <row r="1504" spans="1:3" x14ac:dyDescent="0.2">
      <c r="A1504" t="s">
        <v>8614</v>
      </c>
      <c r="B1504" s="3">
        <v>83</v>
      </c>
      <c r="C1504" s="3" t="str">
        <f t="shared" si="23"/>
        <v>Pass</v>
      </c>
    </row>
    <row r="1505" spans="1:3" x14ac:dyDescent="0.2">
      <c r="A1505" t="s">
        <v>8615</v>
      </c>
      <c r="B1505" s="3">
        <v>73</v>
      </c>
      <c r="C1505" s="3" t="str">
        <f t="shared" si="23"/>
        <v>Pass</v>
      </c>
    </row>
    <row r="1506" spans="1:3" x14ac:dyDescent="0.2">
      <c r="A1506" t="s">
        <v>8616</v>
      </c>
      <c r="B1506" s="3">
        <v>57</v>
      </c>
      <c r="C1506" s="3" t="str">
        <f t="shared" si="23"/>
        <v>Pass</v>
      </c>
    </row>
    <row r="1507" spans="1:3" x14ac:dyDescent="0.2">
      <c r="A1507" t="s">
        <v>8617</v>
      </c>
      <c r="B1507" s="3">
        <v>62</v>
      </c>
      <c r="C1507" s="3" t="str">
        <f t="shared" si="23"/>
        <v>Pass</v>
      </c>
    </row>
    <row r="1508" spans="1:3" x14ac:dyDescent="0.2">
      <c r="A1508" t="s">
        <v>8618</v>
      </c>
      <c r="B1508" s="3">
        <v>25</v>
      </c>
      <c r="C1508" s="3" t="str">
        <f t="shared" si="23"/>
        <v>Pass</v>
      </c>
    </row>
    <row r="1509" spans="1:3" x14ac:dyDescent="0.2">
      <c r="A1509" t="s">
        <v>8619</v>
      </c>
      <c r="B1509" s="3">
        <v>32</v>
      </c>
      <c r="C1509" s="3" t="str">
        <f t="shared" si="23"/>
        <v>Pass</v>
      </c>
    </row>
    <row r="1510" spans="1:3" x14ac:dyDescent="0.2">
      <c r="A1510" t="s">
        <v>8620</v>
      </c>
      <c r="B1510" s="3">
        <v>39</v>
      </c>
      <c r="C1510" s="3" t="str">
        <f t="shared" si="23"/>
        <v>Pass</v>
      </c>
    </row>
    <row r="1511" spans="1:3" x14ac:dyDescent="0.2">
      <c r="A1511" t="s">
        <v>8621</v>
      </c>
      <c r="B1511" s="3">
        <v>18</v>
      </c>
      <c r="C1511" s="3" t="str">
        <f t="shared" si="23"/>
        <v>Pass</v>
      </c>
    </row>
    <row r="1512" spans="1:3" x14ac:dyDescent="0.2">
      <c r="A1512" t="s">
        <v>8622</v>
      </c>
      <c r="B1512" s="3">
        <v>48</v>
      </c>
      <c r="C1512" s="3" t="str">
        <f t="shared" si="23"/>
        <v>Pass</v>
      </c>
    </row>
    <row r="1513" spans="1:3" x14ac:dyDescent="0.2">
      <c r="A1513" t="s">
        <v>8623</v>
      </c>
      <c r="B1513" s="3">
        <v>28</v>
      </c>
      <c r="C1513" s="3" t="str">
        <f t="shared" si="23"/>
        <v>Pass</v>
      </c>
    </row>
    <row r="1514" spans="1:3" x14ac:dyDescent="0.2">
      <c r="A1514" t="s">
        <v>8624</v>
      </c>
      <c r="B1514" s="3">
        <v>0</v>
      </c>
      <c r="C1514" s="3" t="str">
        <f t="shared" si="23"/>
        <v>Fail</v>
      </c>
    </row>
    <row r="1515" spans="1:3" x14ac:dyDescent="0.2">
      <c r="A1515" t="s">
        <v>8625</v>
      </c>
      <c r="B1515" s="3">
        <v>16</v>
      </c>
      <c r="C1515" s="3" t="str">
        <f t="shared" si="23"/>
        <v>Pass</v>
      </c>
    </row>
    <row r="1516" spans="1:3" x14ac:dyDescent="0.2">
      <c r="A1516" t="s">
        <v>8626</v>
      </c>
      <c r="B1516" s="3">
        <v>57</v>
      </c>
      <c r="C1516" s="3" t="str">
        <f t="shared" si="23"/>
        <v>Pass</v>
      </c>
    </row>
    <row r="1517" spans="1:3" x14ac:dyDescent="0.2">
      <c r="A1517" t="s">
        <v>8627</v>
      </c>
      <c r="B1517" s="3">
        <v>3</v>
      </c>
      <c r="C1517" s="3" t="str">
        <f t="shared" si="23"/>
        <v>Fail</v>
      </c>
    </row>
    <row r="1518" spans="1:3" x14ac:dyDescent="0.2">
      <c r="A1518" t="s">
        <v>8628</v>
      </c>
      <c r="B1518" s="3">
        <v>59</v>
      </c>
      <c r="C1518" s="3" t="str">
        <f t="shared" si="23"/>
        <v>Pass</v>
      </c>
    </row>
    <row r="1519" spans="1:3" x14ac:dyDescent="0.2">
      <c r="A1519" t="s">
        <v>8629</v>
      </c>
      <c r="B1519" s="3">
        <v>44</v>
      </c>
      <c r="C1519" s="3" t="str">
        <f t="shared" si="23"/>
        <v>Pass</v>
      </c>
    </row>
    <row r="1520" spans="1:3" x14ac:dyDescent="0.2">
      <c r="A1520" t="s">
        <v>8630</v>
      </c>
      <c r="B1520" s="3">
        <v>83</v>
      </c>
      <c r="C1520" s="3" t="str">
        <f t="shared" si="23"/>
        <v>Pass</v>
      </c>
    </row>
    <row r="1521" spans="1:3" x14ac:dyDescent="0.2">
      <c r="A1521" t="s">
        <v>8631</v>
      </c>
      <c r="B1521" s="3">
        <v>53</v>
      </c>
      <c r="C1521" s="3" t="str">
        <f t="shared" si="23"/>
        <v>Pass</v>
      </c>
    </row>
    <row r="1522" spans="1:3" x14ac:dyDescent="0.2">
      <c r="A1522" t="s">
        <v>8632</v>
      </c>
      <c r="B1522" s="3">
        <v>64</v>
      </c>
      <c r="C1522" s="3" t="str">
        <f t="shared" si="23"/>
        <v>Pass</v>
      </c>
    </row>
    <row r="1523" spans="1:3" x14ac:dyDescent="0.2">
      <c r="A1523" t="s">
        <v>8633</v>
      </c>
      <c r="B1523" s="3">
        <v>64</v>
      </c>
      <c r="C1523" s="3" t="str">
        <f t="shared" si="23"/>
        <v>Pass</v>
      </c>
    </row>
    <row r="1524" spans="1:3" x14ac:dyDescent="0.2">
      <c r="A1524" t="s">
        <v>8634</v>
      </c>
      <c r="B1524" s="3">
        <v>38</v>
      </c>
      <c r="C1524" s="3" t="str">
        <f t="shared" si="23"/>
        <v>Pass</v>
      </c>
    </row>
    <row r="1525" spans="1:3" x14ac:dyDescent="0.2">
      <c r="A1525" t="s">
        <v>8635</v>
      </c>
      <c r="B1525" s="3">
        <v>1</v>
      </c>
      <c r="C1525" s="3" t="str">
        <f t="shared" si="23"/>
        <v>Fail</v>
      </c>
    </row>
    <row r="1526" spans="1:3" x14ac:dyDescent="0.2">
      <c r="A1526" t="s">
        <v>8636</v>
      </c>
      <c r="B1526" s="3">
        <v>6</v>
      </c>
      <c r="C1526" s="3" t="str">
        <f t="shared" si="23"/>
        <v>Pass</v>
      </c>
    </row>
    <row r="1527" spans="1:3" x14ac:dyDescent="0.2">
      <c r="A1527" t="s">
        <v>8637</v>
      </c>
      <c r="B1527" s="3">
        <v>11</v>
      </c>
      <c r="C1527" s="3" t="str">
        <f t="shared" si="23"/>
        <v>Pass</v>
      </c>
    </row>
    <row r="1528" spans="1:3" x14ac:dyDescent="0.2">
      <c r="A1528" t="s">
        <v>8638</v>
      </c>
      <c r="B1528" s="3">
        <v>4</v>
      </c>
      <c r="C1528" s="3" t="str">
        <f t="shared" si="23"/>
        <v>Fail</v>
      </c>
    </row>
    <row r="1529" spans="1:3" x14ac:dyDescent="0.2">
      <c r="A1529" t="s">
        <v>8639</v>
      </c>
      <c r="B1529" s="3">
        <v>49</v>
      </c>
      <c r="C1529" s="3" t="str">
        <f t="shared" si="23"/>
        <v>Pass</v>
      </c>
    </row>
    <row r="1530" spans="1:3" x14ac:dyDescent="0.2">
      <c r="A1530" t="s">
        <v>8640</v>
      </c>
      <c r="B1530" s="3">
        <v>76</v>
      </c>
      <c r="C1530" s="3" t="str">
        <f t="shared" si="23"/>
        <v>Pass</v>
      </c>
    </row>
    <row r="1531" spans="1:3" x14ac:dyDescent="0.2">
      <c r="A1531" t="s">
        <v>8641</v>
      </c>
      <c r="B1531" s="3">
        <v>82</v>
      </c>
      <c r="C1531" s="3" t="str">
        <f t="shared" si="23"/>
        <v>Pass</v>
      </c>
    </row>
    <row r="1532" spans="1:3" x14ac:dyDescent="0.2">
      <c r="A1532" t="s">
        <v>8642</v>
      </c>
      <c r="B1532" s="3">
        <v>16</v>
      </c>
      <c r="C1532" s="3" t="str">
        <f t="shared" si="23"/>
        <v>Pass</v>
      </c>
    </row>
    <row r="1533" spans="1:3" x14ac:dyDescent="0.2">
      <c r="A1533" t="s">
        <v>8643</v>
      </c>
      <c r="B1533" s="3">
        <v>22</v>
      </c>
      <c r="C1533" s="3" t="str">
        <f t="shared" si="23"/>
        <v>Pass</v>
      </c>
    </row>
    <row r="1534" spans="1:3" x14ac:dyDescent="0.2">
      <c r="A1534" t="s">
        <v>8644</v>
      </c>
      <c r="B1534" s="3">
        <v>44</v>
      </c>
      <c r="C1534" s="3" t="str">
        <f t="shared" si="23"/>
        <v>Pass</v>
      </c>
    </row>
    <row r="1535" spans="1:3" x14ac:dyDescent="0.2">
      <c r="A1535" t="s">
        <v>8645</v>
      </c>
      <c r="B1535" s="3">
        <v>22</v>
      </c>
      <c r="C1535" s="3" t="str">
        <f t="shared" si="23"/>
        <v>Pass</v>
      </c>
    </row>
    <row r="1536" spans="1:3" x14ac:dyDescent="0.2">
      <c r="A1536" t="s">
        <v>8646</v>
      </c>
      <c r="B1536" s="3">
        <v>0</v>
      </c>
      <c r="C1536" s="3" t="str">
        <f t="shared" si="23"/>
        <v>Fail</v>
      </c>
    </row>
    <row r="1537" spans="1:3" x14ac:dyDescent="0.2">
      <c r="A1537" t="s">
        <v>8647</v>
      </c>
      <c r="B1537" s="3">
        <v>9</v>
      </c>
      <c r="C1537" s="3" t="str">
        <f t="shared" si="23"/>
        <v>Pass</v>
      </c>
    </row>
    <row r="1538" spans="1:3" x14ac:dyDescent="0.2">
      <c r="A1538" t="s">
        <v>8648</v>
      </c>
      <c r="B1538" s="3">
        <v>46</v>
      </c>
      <c r="C1538" s="3" t="str">
        <f t="shared" ref="C1538:C1601" si="24">IF(B1538&lt;5, "Fail", "Pass")</f>
        <v>Pass</v>
      </c>
    </row>
    <row r="1539" spans="1:3" x14ac:dyDescent="0.2">
      <c r="A1539" t="s">
        <v>8649</v>
      </c>
      <c r="B1539" s="3">
        <v>87</v>
      </c>
      <c r="C1539" s="3" t="str">
        <f t="shared" si="24"/>
        <v>Pass</v>
      </c>
    </row>
    <row r="1540" spans="1:3" x14ac:dyDescent="0.2">
      <c r="A1540" t="s">
        <v>8650</v>
      </c>
      <c r="B1540" s="3">
        <v>71</v>
      </c>
      <c r="C1540" s="3" t="str">
        <f t="shared" si="24"/>
        <v>Pass</v>
      </c>
    </row>
    <row r="1541" spans="1:3" x14ac:dyDescent="0.2">
      <c r="A1541" t="s">
        <v>8651</v>
      </c>
      <c r="B1541" s="3">
        <v>20</v>
      </c>
      <c r="C1541" s="3" t="str">
        <f t="shared" si="24"/>
        <v>Pass</v>
      </c>
    </row>
    <row r="1542" spans="1:3" x14ac:dyDescent="0.2">
      <c r="A1542" t="s">
        <v>8652</v>
      </c>
      <c r="B1542" s="3">
        <v>83</v>
      </c>
      <c r="C1542" s="3" t="str">
        <f t="shared" si="24"/>
        <v>Pass</v>
      </c>
    </row>
    <row r="1543" spans="1:3" x14ac:dyDescent="0.2">
      <c r="A1543" t="s">
        <v>8653</v>
      </c>
      <c r="B1543" s="3">
        <v>57</v>
      </c>
      <c r="C1543" s="3" t="str">
        <f t="shared" si="24"/>
        <v>Pass</v>
      </c>
    </row>
    <row r="1544" spans="1:3" x14ac:dyDescent="0.2">
      <c r="A1544" t="s">
        <v>8654</v>
      </c>
      <c r="B1544" s="3">
        <v>69</v>
      </c>
      <c r="C1544" s="3" t="str">
        <f t="shared" si="24"/>
        <v>Pass</v>
      </c>
    </row>
    <row r="1545" spans="1:3" x14ac:dyDescent="0.2">
      <c r="A1545" t="s">
        <v>8655</v>
      </c>
      <c r="B1545" s="3">
        <v>39</v>
      </c>
      <c r="C1545" s="3" t="str">
        <f t="shared" si="24"/>
        <v>Pass</v>
      </c>
    </row>
    <row r="1546" spans="1:3" x14ac:dyDescent="0.2">
      <c r="A1546" t="s">
        <v>8656</v>
      </c>
      <c r="B1546" s="3">
        <v>31</v>
      </c>
      <c r="C1546" s="3" t="str">
        <f t="shared" si="24"/>
        <v>Pass</v>
      </c>
    </row>
    <row r="1547" spans="1:3" x14ac:dyDescent="0.2">
      <c r="A1547" t="s">
        <v>8657</v>
      </c>
      <c r="B1547" s="3">
        <v>2</v>
      </c>
      <c r="C1547" s="3" t="str">
        <f t="shared" si="24"/>
        <v>Fail</v>
      </c>
    </row>
    <row r="1548" spans="1:3" x14ac:dyDescent="0.2">
      <c r="A1548" t="s">
        <v>8658</v>
      </c>
      <c r="B1548" s="3">
        <v>34</v>
      </c>
      <c r="C1548" s="3" t="str">
        <f t="shared" si="24"/>
        <v>Pass</v>
      </c>
    </row>
    <row r="1549" spans="1:3" x14ac:dyDescent="0.2">
      <c r="A1549" t="s">
        <v>8659</v>
      </c>
      <c r="B1549" s="3">
        <v>8</v>
      </c>
      <c r="C1549" s="3" t="str">
        <f t="shared" si="24"/>
        <v>Pass</v>
      </c>
    </row>
    <row r="1550" spans="1:3" x14ac:dyDescent="0.2">
      <c r="A1550" t="s">
        <v>8660</v>
      </c>
      <c r="B1550" s="3">
        <v>19</v>
      </c>
      <c r="C1550" s="3" t="str">
        <f t="shared" si="24"/>
        <v>Pass</v>
      </c>
    </row>
    <row r="1551" spans="1:3" x14ac:dyDescent="0.2">
      <c r="A1551" t="s">
        <v>8661</v>
      </c>
      <c r="B1551" s="3">
        <v>9</v>
      </c>
      <c r="C1551" s="3" t="str">
        <f t="shared" si="24"/>
        <v>Pass</v>
      </c>
    </row>
    <row r="1552" spans="1:3" x14ac:dyDescent="0.2">
      <c r="A1552" t="s">
        <v>8662</v>
      </c>
      <c r="B1552" s="3">
        <v>5</v>
      </c>
      <c r="C1552" s="3" t="str">
        <f t="shared" si="24"/>
        <v>Pass</v>
      </c>
    </row>
    <row r="1553" spans="1:3" x14ac:dyDescent="0.2">
      <c r="A1553" t="s">
        <v>8663</v>
      </c>
      <c r="B1553" s="3">
        <v>16</v>
      </c>
      <c r="C1553" s="3" t="str">
        <f t="shared" si="24"/>
        <v>Pass</v>
      </c>
    </row>
    <row r="1554" spans="1:3" x14ac:dyDescent="0.2">
      <c r="A1554" t="s">
        <v>8664</v>
      </c>
      <c r="B1554" s="3">
        <v>16</v>
      </c>
      <c r="C1554" s="3" t="str">
        <f t="shared" si="24"/>
        <v>Pass</v>
      </c>
    </row>
    <row r="1555" spans="1:3" x14ac:dyDescent="0.2">
      <c r="A1555" t="s">
        <v>8665</v>
      </c>
      <c r="B1555" s="3">
        <v>14</v>
      </c>
      <c r="C1555" s="3" t="str">
        <f t="shared" si="24"/>
        <v>Pass</v>
      </c>
    </row>
    <row r="1556" spans="1:3" x14ac:dyDescent="0.2">
      <c r="A1556" t="s">
        <v>8666</v>
      </c>
      <c r="B1556" s="3">
        <v>10</v>
      </c>
      <c r="C1556" s="3" t="str">
        <f t="shared" si="24"/>
        <v>Pass</v>
      </c>
    </row>
    <row r="1557" spans="1:3" x14ac:dyDescent="0.2">
      <c r="A1557" t="s">
        <v>8667</v>
      </c>
      <c r="B1557" s="3">
        <v>13</v>
      </c>
      <c r="C1557" s="3" t="str">
        <f t="shared" si="24"/>
        <v>Pass</v>
      </c>
    </row>
    <row r="1558" spans="1:3" x14ac:dyDescent="0.2">
      <c r="A1558" t="s">
        <v>8668</v>
      </c>
      <c r="B1558" s="3">
        <v>20</v>
      </c>
      <c r="C1558" s="3" t="str">
        <f t="shared" si="24"/>
        <v>Pass</v>
      </c>
    </row>
    <row r="1559" spans="1:3" x14ac:dyDescent="0.2">
      <c r="A1559" t="s">
        <v>8669</v>
      </c>
      <c r="B1559" s="3">
        <v>0</v>
      </c>
      <c r="C1559" s="3" t="str">
        <f t="shared" si="24"/>
        <v>Fail</v>
      </c>
    </row>
    <row r="1560" spans="1:3" x14ac:dyDescent="0.2">
      <c r="A1560" t="s">
        <v>8670</v>
      </c>
      <c r="B1560" s="3">
        <v>26</v>
      </c>
      <c r="C1560" s="3" t="str">
        <f t="shared" si="24"/>
        <v>Pass</v>
      </c>
    </row>
    <row r="1561" spans="1:3" x14ac:dyDescent="0.2">
      <c r="A1561" t="s">
        <v>8671</v>
      </c>
      <c r="B1561" s="3">
        <v>4</v>
      </c>
      <c r="C1561" s="3" t="str">
        <f t="shared" si="24"/>
        <v>Fail</v>
      </c>
    </row>
    <row r="1562" spans="1:3" x14ac:dyDescent="0.2">
      <c r="A1562" t="s">
        <v>8672</v>
      </c>
      <c r="B1562" s="3">
        <v>20</v>
      </c>
      <c r="C1562" s="3" t="str">
        <f t="shared" si="24"/>
        <v>Pass</v>
      </c>
    </row>
    <row r="1563" spans="1:3" x14ac:dyDescent="0.2">
      <c r="A1563" t="s">
        <v>8673</v>
      </c>
      <c r="B1563" s="3">
        <v>21</v>
      </c>
      <c r="C1563" s="3" t="str">
        <f t="shared" si="24"/>
        <v>Pass</v>
      </c>
    </row>
    <row r="1564" spans="1:3" x14ac:dyDescent="0.2">
      <c r="A1564" t="s">
        <v>8674</v>
      </c>
      <c r="B1564" s="3">
        <v>18</v>
      </c>
      <c r="C1564" s="3" t="str">
        <f t="shared" si="24"/>
        <v>Pass</v>
      </c>
    </row>
    <row r="1565" spans="1:3" x14ac:dyDescent="0.2">
      <c r="A1565" t="s">
        <v>8675</v>
      </c>
      <c r="B1565" s="3">
        <v>21</v>
      </c>
      <c r="C1565" s="3" t="str">
        <f t="shared" si="24"/>
        <v>Pass</v>
      </c>
    </row>
    <row r="1566" spans="1:3" x14ac:dyDescent="0.2">
      <c r="A1566" t="s">
        <v>8676</v>
      </c>
      <c r="B1566" s="3">
        <v>22</v>
      </c>
      <c r="C1566" s="3" t="str">
        <f t="shared" si="24"/>
        <v>Pass</v>
      </c>
    </row>
    <row r="1567" spans="1:3" x14ac:dyDescent="0.2">
      <c r="A1567" t="s">
        <v>8677</v>
      </c>
      <c r="B1567" s="3">
        <v>37</v>
      </c>
      <c r="C1567" s="3" t="str">
        <f t="shared" si="24"/>
        <v>Pass</v>
      </c>
    </row>
    <row r="1568" spans="1:3" x14ac:dyDescent="0.2">
      <c r="A1568" t="s">
        <v>8678</v>
      </c>
      <c r="B1568" s="3">
        <v>18</v>
      </c>
      <c r="C1568" s="3" t="str">
        <f t="shared" si="24"/>
        <v>Pass</v>
      </c>
    </row>
    <row r="1569" spans="1:3" x14ac:dyDescent="0.2">
      <c r="A1569" t="s">
        <v>8679</v>
      </c>
      <c r="B1569" s="3">
        <v>46</v>
      </c>
      <c r="C1569" s="3" t="str">
        <f t="shared" si="24"/>
        <v>Pass</v>
      </c>
    </row>
    <row r="1570" spans="1:3" x14ac:dyDescent="0.2">
      <c r="A1570" t="s">
        <v>8680</v>
      </c>
      <c r="B1570" s="3">
        <v>0</v>
      </c>
      <c r="C1570" s="3" t="str">
        <f t="shared" si="24"/>
        <v>Fail</v>
      </c>
    </row>
    <row r="1571" spans="1:3" x14ac:dyDescent="0.2">
      <c r="A1571" t="s">
        <v>8681</v>
      </c>
      <c r="B1571" s="3">
        <v>47</v>
      </c>
      <c r="C1571" s="3" t="str">
        <f t="shared" si="24"/>
        <v>Pass</v>
      </c>
    </row>
    <row r="1572" spans="1:3" x14ac:dyDescent="0.2">
      <c r="A1572" t="s">
        <v>8682</v>
      </c>
      <c r="B1572" s="3">
        <v>31</v>
      </c>
      <c r="C1572" s="3" t="str">
        <f t="shared" si="24"/>
        <v>Pass</v>
      </c>
    </row>
    <row r="1573" spans="1:3" x14ac:dyDescent="0.2">
      <c r="A1573" t="s">
        <v>8683</v>
      </c>
      <c r="B1573" s="3">
        <v>64</v>
      </c>
      <c r="C1573" s="3" t="str">
        <f t="shared" si="24"/>
        <v>Pass</v>
      </c>
    </row>
    <row r="1574" spans="1:3" x14ac:dyDescent="0.2">
      <c r="A1574" t="s">
        <v>8684</v>
      </c>
      <c r="B1574" s="3">
        <v>17</v>
      </c>
      <c r="C1574" s="3" t="str">
        <f t="shared" si="24"/>
        <v>Pass</v>
      </c>
    </row>
    <row r="1575" spans="1:3" x14ac:dyDescent="0.2">
      <c r="A1575" t="s">
        <v>8685</v>
      </c>
      <c r="B1575" s="3">
        <v>19</v>
      </c>
      <c r="C1575" s="3" t="str">
        <f t="shared" si="24"/>
        <v>Pass</v>
      </c>
    </row>
    <row r="1576" spans="1:3" x14ac:dyDescent="0.2">
      <c r="A1576" t="s">
        <v>8686</v>
      </c>
      <c r="B1576" s="3">
        <v>36</v>
      </c>
      <c r="C1576" s="3" t="str">
        <f t="shared" si="24"/>
        <v>Pass</v>
      </c>
    </row>
    <row r="1577" spans="1:3" x14ac:dyDescent="0.2">
      <c r="A1577" t="s">
        <v>8687</v>
      </c>
      <c r="B1577" s="3">
        <v>38</v>
      </c>
      <c r="C1577" s="3" t="str">
        <f t="shared" si="24"/>
        <v>Pass</v>
      </c>
    </row>
    <row r="1578" spans="1:3" x14ac:dyDescent="0.2">
      <c r="A1578" t="s">
        <v>8688</v>
      </c>
      <c r="B1578" s="3">
        <v>19</v>
      </c>
      <c r="C1578" s="3" t="str">
        <f t="shared" si="24"/>
        <v>Pass</v>
      </c>
    </row>
    <row r="1579" spans="1:3" x14ac:dyDescent="0.2">
      <c r="A1579" t="s">
        <v>8689</v>
      </c>
      <c r="B1579" s="3">
        <v>7</v>
      </c>
      <c r="C1579" s="3" t="str">
        <f t="shared" si="24"/>
        <v>Pass</v>
      </c>
    </row>
    <row r="1580" spans="1:3" x14ac:dyDescent="0.2">
      <c r="A1580" t="s">
        <v>8690</v>
      </c>
      <c r="B1580" s="3">
        <v>24</v>
      </c>
      <c r="C1580" s="3" t="str">
        <f t="shared" si="24"/>
        <v>Pass</v>
      </c>
    </row>
    <row r="1581" spans="1:3" x14ac:dyDescent="0.2">
      <c r="A1581" t="s">
        <v>8691</v>
      </c>
      <c r="B1581" s="3">
        <v>0</v>
      </c>
      <c r="C1581" s="3" t="str">
        <f t="shared" si="24"/>
        <v>Fail</v>
      </c>
    </row>
    <row r="1582" spans="1:3" x14ac:dyDescent="0.2">
      <c r="A1582" t="s">
        <v>8692</v>
      </c>
      <c r="B1582" s="3">
        <v>17</v>
      </c>
      <c r="C1582" s="3" t="str">
        <f t="shared" si="24"/>
        <v>Pass</v>
      </c>
    </row>
    <row r="1583" spans="1:3" x14ac:dyDescent="0.2">
      <c r="A1583" t="s">
        <v>8693</v>
      </c>
      <c r="B1583" s="3">
        <v>14</v>
      </c>
      <c r="C1583" s="3" t="str">
        <f t="shared" si="24"/>
        <v>Pass</v>
      </c>
    </row>
    <row r="1584" spans="1:3" x14ac:dyDescent="0.2">
      <c r="A1584" t="s">
        <v>8694</v>
      </c>
      <c r="B1584" s="3">
        <v>42</v>
      </c>
      <c r="C1584" s="3" t="str">
        <f t="shared" si="24"/>
        <v>Pass</v>
      </c>
    </row>
    <row r="1585" spans="1:3" x14ac:dyDescent="0.2">
      <c r="A1585" t="s">
        <v>8695</v>
      </c>
      <c r="B1585" s="3">
        <v>41</v>
      </c>
      <c r="C1585" s="3" t="str">
        <f t="shared" si="24"/>
        <v>Pass</v>
      </c>
    </row>
    <row r="1586" spans="1:3" x14ac:dyDescent="0.2">
      <c r="A1586" t="s">
        <v>8696</v>
      </c>
      <c r="B1586" s="3">
        <v>28</v>
      </c>
      <c r="C1586" s="3" t="str">
        <f t="shared" si="24"/>
        <v>Pass</v>
      </c>
    </row>
    <row r="1587" spans="1:3" x14ac:dyDescent="0.2">
      <c r="A1587" t="s">
        <v>8697</v>
      </c>
      <c r="B1587" s="3">
        <v>9</v>
      </c>
      <c r="C1587" s="3" t="str">
        <f t="shared" si="24"/>
        <v>Pass</v>
      </c>
    </row>
    <row r="1588" spans="1:3" x14ac:dyDescent="0.2">
      <c r="A1588" t="s">
        <v>8698</v>
      </c>
      <c r="B1588" s="3">
        <v>3</v>
      </c>
      <c r="C1588" s="3" t="str">
        <f t="shared" si="24"/>
        <v>Fail</v>
      </c>
    </row>
    <row r="1589" spans="1:3" x14ac:dyDescent="0.2">
      <c r="A1589" t="s">
        <v>8699</v>
      </c>
      <c r="B1589" s="3">
        <v>19</v>
      </c>
      <c r="C1589" s="3" t="str">
        <f t="shared" si="24"/>
        <v>Pass</v>
      </c>
    </row>
    <row r="1590" spans="1:3" x14ac:dyDescent="0.2">
      <c r="A1590" t="s">
        <v>8700</v>
      </c>
      <c r="B1590" s="3">
        <v>7</v>
      </c>
      <c r="C1590" s="3" t="str">
        <f t="shared" si="24"/>
        <v>Pass</v>
      </c>
    </row>
    <row r="1591" spans="1:3" x14ac:dyDescent="0.2">
      <c r="A1591" t="s">
        <v>8701</v>
      </c>
      <c r="B1591" s="3">
        <v>8</v>
      </c>
      <c r="C1591" s="3" t="str">
        <f t="shared" si="24"/>
        <v>Pass</v>
      </c>
    </row>
    <row r="1592" spans="1:3" x14ac:dyDescent="0.2">
      <c r="A1592" t="s">
        <v>8702</v>
      </c>
      <c r="B1592" s="3">
        <v>0</v>
      </c>
      <c r="C1592" s="3" t="str">
        <f t="shared" si="24"/>
        <v>Fail</v>
      </c>
    </row>
    <row r="1593" spans="1:3" x14ac:dyDescent="0.2">
      <c r="A1593" t="s">
        <v>8703</v>
      </c>
      <c r="B1593" s="3">
        <v>23</v>
      </c>
      <c r="C1593" s="3" t="str">
        <f t="shared" si="24"/>
        <v>Pass</v>
      </c>
    </row>
    <row r="1594" spans="1:3" x14ac:dyDescent="0.2">
      <c r="A1594" t="s">
        <v>8704</v>
      </c>
      <c r="B1594" s="3">
        <v>38</v>
      </c>
      <c r="C1594" s="3" t="str">
        <f t="shared" si="24"/>
        <v>Pass</v>
      </c>
    </row>
    <row r="1595" spans="1:3" x14ac:dyDescent="0.2">
      <c r="A1595" t="s">
        <v>8705</v>
      </c>
      <c r="B1595" s="3">
        <v>23</v>
      </c>
      <c r="C1595" s="3" t="str">
        <f t="shared" si="24"/>
        <v>Pass</v>
      </c>
    </row>
    <row r="1596" spans="1:3" x14ac:dyDescent="0.2">
      <c r="A1596" t="s">
        <v>8706</v>
      </c>
      <c r="B1596" s="3">
        <v>24</v>
      </c>
      <c r="C1596" s="3" t="str">
        <f t="shared" si="24"/>
        <v>Pass</v>
      </c>
    </row>
    <row r="1597" spans="1:3" x14ac:dyDescent="0.2">
      <c r="A1597" t="s">
        <v>8707</v>
      </c>
      <c r="B1597" s="3">
        <v>43</v>
      </c>
      <c r="C1597" s="3" t="str">
        <f t="shared" si="24"/>
        <v>Pass</v>
      </c>
    </row>
    <row r="1598" spans="1:3" x14ac:dyDescent="0.2">
      <c r="A1598" t="s">
        <v>8708</v>
      </c>
      <c r="B1598" s="3">
        <v>62</v>
      </c>
      <c r="C1598" s="3" t="str">
        <f t="shared" si="24"/>
        <v>Pass</v>
      </c>
    </row>
    <row r="1599" spans="1:3" x14ac:dyDescent="0.2">
      <c r="A1599" t="s">
        <v>8709</v>
      </c>
      <c r="B1599" s="3">
        <v>55</v>
      </c>
      <c r="C1599" s="3" t="str">
        <f t="shared" si="24"/>
        <v>Pass</v>
      </c>
    </row>
    <row r="1600" spans="1:3" x14ac:dyDescent="0.2">
      <c r="A1600" t="s">
        <v>8710</v>
      </c>
      <c r="B1600" s="3">
        <v>50</v>
      </c>
      <c r="C1600" s="3" t="str">
        <f t="shared" si="24"/>
        <v>Pass</v>
      </c>
    </row>
    <row r="1601" spans="1:3" x14ac:dyDescent="0.2">
      <c r="A1601" t="s">
        <v>8711</v>
      </c>
      <c r="B1601" s="3">
        <v>72</v>
      </c>
      <c r="C1601" s="3" t="str">
        <f t="shared" si="24"/>
        <v>Pass</v>
      </c>
    </row>
    <row r="1602" spans="1:3" x14ac:dyDescent="0.2">
      <c r="A1602" t="s">
        <v>8712</v>
      </c>
      <c r="B1602" s="3">
        <v>64</v>
      </c>
      <c r="C1602" s="3" t="str">
        <f t="shared" ref="C1602:C1665" si="25">IF(B1602&lt;5, "Fail", "Pass")</f>
        <v>Pass</v>
      </c>
    </row>
    <row r="1603" spans="1:3" x14ac:dyDescent="0.2">
      <c r="A1603" t="s">
        <v>8713</v>
      </c>
      <c r="B1603" s="3">
        <v>0</v>
      </c>
      <c r="C1603" s="3" t="str">
        <f t="shared" si="25"/>
        <v>Fail</v>
      </c>
    </row>
    <row r="1604" spans="1:3" x14ac:dyDescent="0.2">
      <c r="A1604" t="s">
        <v>8714</v>
      </c>
      <c r="B1604" s="3">
        <v>40</v>
      </c>
      <c r="C1604" s="3" t="str">
        <f t="shared" si="25"/>
        <v>Pass</v>
      </c>
    </row>
    <row r="1605" spans="1:3" x14ac:dyDescent="0.2">
      <c r="A1605" t="s">
        <v>8715</v>
      </c>
      <c r="B1605" s="3">
        <v>85</v>
      </c>
      <c r="C1605" s="3" t="str">
        <f t="shared" si="25"/>
        <v>Pass</v>
      </c>
    </row>
    <row r="1606" spans="1:3" x14ac:dyDescent="0.2">
      <c r="A1606" t="s">
        <v>8716</v>
      </c>
      <c r="B1606" s="3">
        <v>62</v>
      </c>
      <c r="C1606" s="3" t="str">
        <f t="shared" si="25"/>
        <v>Pass</v>
      </c>
    </row>
    <row r="1607" spans="1:3" x14ac:dyDescent="0.2">
      <c r="A1607" t="s">
        <v>8717</v>
      </c>
      <c r="B1607" s="3">
        <v>76</v>
      </c>
      <c r="C1607" s="3" t="str">
        <f t="shared" si="25"/>
        <v>Pass</v>
      </c>
    </row>
    <row r="1608" spans="1:3" x14ac:dyDescent="0.2">
      <c r="A1608" t="s">
        <v>8718</v>
      </c>
      <c r="B1608" s="3">
        <v>52</v>
      </c>
      <c r="C1608" s="3" t="str">
        <f t="shared" si="25"/>
        <v>Pass</v>
      </c>
    </row>
    <row r="1609" spans="1:3" x14ac:dyDescent="0.2">
      <c r="A1609" t="s">
        <v>8719</v>
      </c>
      <c r="B1609" s="3">
        <v>34</v>
      </c>
      <c r="C1609" s="3" t="str">
        <f t="shared" si="25"/>
        <v>Pass</v>
      </c>
    </row>
    <row r="1610" spans="1:3" x14ac:dyDescent="0.2">
      <c r="A1610" t="s">
        <v>8720</v>
      </c>
      <c r="B1610" s="3">
        <v>50</v>
      </c>
      <c r="C1610" s="3" t="str">
        <f t="shared" si="25"/>
        <v>Pass</v>
      </c>
    </row>
    <row r="1611" spans="1:3" x14ac:dyDescent="0.2">
      <c r="A1611" t="s">
        <v>8721</v>
      </c>
      <c r="B1611" s="3">
        <v>25</v>
      </c>
      <c r="C1611" s="3" t="str">
        <f t="shared" si="25"/>
        <v>Pass</v>
      </c>
    </row>
    <row r="1612" spans="1:3" x14ac:dyDescent="0.2">
      <c r="A1612" t="s">
        <v>8722</v>
      </c>
      <c r="B1612" s="3">
        <v>43</v>
      </c>
      <c r="C1612" s="3" t="str">
        <f t="shared" si="25"/>
        <v>Pass</v>
      </c>
    </row>
    <row r="1613" spans="1:3" x14ac:dyDescent="0.2">
      <c r="A1613" t="s">
        <v>8723</v>
      </c>
      <c r="B1613" s="3">
        <v>73</v>
      </c>
      <c r="C1613" s="3" t="str">
        <f t="shared" si="25"/>
        <v>Pass</v>
      </c>
    </row>
    <row r="1614" spans="1:3" x14ac:dyDescent="0.2">
      <c r="A1614" t="s">
        <v>8724</v>
      </c>
      <c r="B1614" s="3">
        <v>81</v>
      </c>
      <c r="C1614" s="3" t="str">
        <f t="shared" si="25"/>
        <v>Pass</v>
      </c>
    </row>
    <row r="1615" spans="1:3" x14ac:dyDescent="0.2">
      <c r="A1615" t="s">
        <v>8725</v>
      </c>
      <c r="B1615" s="3">
        <v>59</v>
      </c>
      <c r="C1615" s="3" t="str">
        <f t="shared" si="25"/>
        <v>Pass</v>
      </c>
    </row>
    <row r="1616" spans="1:3" x14ac:dyDescent="0.2">
      <c r="A1616" t="s">
        <v>8726</v>
      </c>
      <c r="B1616" s="3">
        <v>20</v>
      </c>
      <c r="C1616" s="3" t="str">
        <f t="shared" si="25"/>
        <v>Pass</v>
      </c>
    </row>
    <row r="1617" spans="1:3" x14ac:dyDescent="0.2">
      <c r="A1617" t="s">
        <v>8727</v>
      </c>
      <c r="B1617" s="3">
        <v>14</v>
      </c>
      <c r="C1617" s="3" t="str">
        <f t="shared" si="25"/>
        <v>Pass</v>
      </c>
    </row>
    <row r="1618" spans="1:3" x14ac:dyDescent="0.2">
      <c r="A1618" t="s">
        <v>8728</v>
      </c>
      <c r="B1618" s="3">
        <v>37</v>
      </c>
      <c r="C1618" s="3" t="str">
        <f t="shared" si="25"/>
        <v>Pass</v>
      </c>
    </row>
    <row r="1619" spans="1:3" x14ac:dyDescent="0.2">
      <c r="A1619" t="s">
        <v>8729</v>
      </c>
      <c r="B1619" s="3">
        <v>54</v>
      </c>
      <c r="C1619" s="3" t="str">
        <f t="shared" si="25"/>
        <v>Pass</v>
      </c>
    </row>
    <row r="1620" spans="1:3" x14ac:dyDescent="0.2">
      <c r="A1620" t="s">
        <v>8730</v>
      </c>
      <c r="B1620" s="3">
        <v>26</v>
      </c>
      <c r="C1620" s="3" t="str">
        <f t="shared" si="25"/>
        <v>Pass</v>
      </c>
    </row>
    <row r="1621" spans="1:3" x14ac:dyDescent="0.2">
      <c r="A1621" t="s">
        <v>8731</v>
      </c>
      <c r="B1621" s="3">
        <v>31</v>
      </c>
      <c r="C1621" s="3" t="str">
        <f t="shared" si="25"/>
        <v>Pass</v>
      </c>
    </row>
    <row r="1622" spans="1:3" x14ac:dyDescent="0.2">
      <c r="A1622" t="s">
        <v>8732</v>
      </c>
      <c r="B1622" s="3">
        <v>10</v>
      </c>
      <c r="C1622" s="3" t="str">
        <f t="shared" si="25"/>
        <v>Pass</v>
      </c>
    </row>
    <row r="1623" spans="1:3" x14ac:dyDescent="0.2">
      <c r="A1623" t="s">
        <v>8733</v>
      </c>
      <c r="B1623" s="3">
        <v>15</v>
      </c>
      <c r="C1623" s="3" t="str">
        <f t="shared" si="25"/>
        <v>Pass</v>
      </c>
    </row>
    <row r="1624" spans="1:3" x14ac:dyDescent="0.2">
      <c r="A1624" t="s">
        <v>8734</v>
      </c>
      <c r="B1624" s="3">
        <v>18</v>
      </c>
      <c r="C1624" s="3" t="str">
        <f t="shared" si="25"/>
        <v>Pass</v>
      </c>
    </row>
    <row r="1625" spans="1:3" x14ac:dyDescent="0.2">
      <c r="A1625" t="s">
        <v>8735</v>
      </c>
      <c r="B1625" s="3">
        <v>45</v>
      </c>
      <c r="C1625" s="3" t="str">
        <f t="shared" si="25"/>
        <v>Pass</v>
      </c>
    </row>
    <row r="1626" spans="1:3" x14ac:dyDescent="0.2">
      <c r="A1626" t="s">
        <v>8736</v>
      </c>
      <c r="B1626" s="3">
        <v>64</v>
      </c>
      <c r="C1626" s="3" t="str">
        <f t="shared" si="25"/>
        <v>Pass</v>
      </c>
    </row>
    <row r="1627" spans="1:3" x14ac:dyDescent="0.2">
      <c r="A1627" t="s">
        <v>8737</v>
      </c>
      <c r="B1627" s="3">
        <v>63</v>
      </c>
      <c r="C1627" s="3" t="str">
        <f t="shared" si="25"/>
        <v>Pass</v>
      </c>
    </row>
    <row r="1628" spans="1:3" x14ac:dyDescent="0.2">
      <c r="A1628" t="s">
        <v>8738</v>
      </c>
      <c r="B1628" s="3">
        <v>4</v>
      </c>
      <c r="C1628" s="3" t="str">
        <f t="shared" si="25"/>
        <v>Fail</v>
      </c>
    </row>
    <row r="1629" spans="1:3" x14ac:dyDescent="0.2">
      <c r="A1629" t="s">
        <v>8739</v>
      </c>
      <c r="B1629" s="3">
        <v>6</v>
      </c>
      <c r="C1629" s="3" t="str">
        <f t="shared" si="25"/>
        <v>Pass</v>
      </c>
    </row>
    <row r="1630" spans="1:3" x14ac:dyDescent="0.2">
      <c r="A1630" t="s">
        <v>8740</v>
      </c>
      <c r="B1630" s="3">
        <v>59</v>
      </c>
      <c r="C1630" s="3" t="str">
        <f t="shared" si="25"/>
        <v>Pass</v>
      </c>
    </row>
    <row r="1631" spans="1:3" x14ac:dyDescent="0.2">
      <c r="A1631" t="s">
        <v>8741</v>
      </c>
      <c r="B1631" s="3">
        <v>8</v>
      </c>
      <c r="C1631" s="3" t="str">
        <f t="shared" si="25"/>
        <v>Pass</v>
      </c>
    </row>
    <row r="1632" spans="1:3" x14ac:dyDescent="0.2">
      <c r="A1632" t="s">
        <v>8742</v>
      </c>
      <c r="B1632" s="3">
        <v>30</v>
      </c>
      <c r="C1632" s="3" t="str">
        <f t="shared" si="25"/>
        <v>Pass</v>
      </c>
    </row>
    <row r="1633" spans="1:3" x14ac:dyDescent="0.2">
      <c r="A1633" t="s">
        <v>8743</v>
      </c>
      <c r="B1633" s="3">
        <v>78</v>
      </c>
      <c r="C1633" s="3" t="str">
        <f t="shared" si="25"/>
        <v>Pass</v>
      </c>
    </row>
    <row r="1634" spans="1:3" x14ac:dyDescent="0.2">
      <c r="A1634" t="s">
        <v>8744</v>
      </c>
      <c r="B1634" s="3">
        <v>52</v>
      </c>
      <c r="C1634" s="3" t="str">
        <f t="shared" si="25"/>
        <v>Pass</v>
      </c>
    </row>
    <row r="1635" spans="1:3" x14ac:dyDescent="0.2">
      <c r="A1635" t="s">
        <v>8745</v>
      </c>
      <c r="B1635" s="3">
        <v>68</v>
      </c>
      <c r="C1635" s="3" t="str">
        <f t="shared" si="25"/>
        <v>Pass</v>
      </c>
    </row>
    <row r="1636" spans="1:3" x14ac:dyDescent="0.2">
      <c r="A1636" t="s">
        <v>8746</v>
      </c>
      <c r="B1636" s="3">
        <v>74</v>
      </c>
      <c r="C1636" s="3" t="str">
        <f t="shared" si="25"/>
        <v>Pass</v>
      </c>
    </row>
    <row r="1637" spans="1:3" x14ac:dyDescent="0.2">
      <c r="A1637" t="s">
        <v>8747</v>
      </c>
      <c r="B1637" s="3">
        <v>20</v>
      </c>
      <c r="C1637" s="3" t="str">
        <f t="shared" si="25"/>
        <v>Pass</v>
      </c>
    </row>
    <row r="1638" spans="1:3" x14ac:dyDescent="0.2">
      <c r="A1638" t="s">
        <v>8748</v>
      </c>
      <c r="B1638" s="3">
        <v>39</v>
      </c>
      <c r="C1638" s="3" t="str">
        <f t="shared" si="25"/>
        <v>Pass</v>
      </c>
    </row>
    <row r="1639" spans="1:3" x14ac:dyDescent="0.2">
      <c r="A1639" t="s">
        <v>8749</v>
      </c>
      <c r="B1639" s="3">
        <v>8</v>
      </c>
      <c r="C1639" s="3" t="str">
        <f t="shared" si="25"/>
        <v>Pass</v>
      </c>
    </row>
    <row r="1640" spans="1:3" x14ac:dyDescent="0.2">
      <c r="A1640" t="s">
        <v>8750</v>
      </c>
      <c r="B1640" s="3">
        <v>56</v>
      </c>
      <c r="C1640" s="3" t="str">
        <f t="shared" si="25"/>
        <v>Pass</v>
      </c>
    </row>
    <row r="1641" spans="1:3" x14ac:dyDescent="0.2">
      <c r="A1641" t="s">
        <v>8751</v>
      </c>
      <c r="B1641" s="3">
        <v>79</v>
      </c>
      <c r="C1641" s="3" t="str">
        <f t="shared" si="25"/>
        <v>Pass</v>
      </c>
    </row>
    <row r="1642" spans="1:3" x14ac:dyDescent="0.2">
      <c r="A1642" t="s">
        <v>8752</v>
      </c>
      <c r="B1642" s="3">
        <v>73</v>
      </c>
      <c r="C1642" s="3" t="str">
        <f t="shared" si="25"/>
        <v>Pass</v>
      </c>
    </row>
    <row r="1643" spans="1:3" x14ac:dyDescent="0.2">
      <c r="A1643" t="s">
        <v>8753</v>
      </c>
      <c r="B1643" s="3">
        <v>58</v>
      </c>
      <c r="C1643" s="3" t="str">
        <f t="shared" si="25"/>
        <v>Pass</v>
      </c>
    </row>
    <row r="1644" spans="1:3" x14ac:dyDescent="0.2">
      <c r="A1644" t="s">
        <v>8754</v>
      </c>
      <c r="B1644" s="3">
        <v>5</v>
      </c>
      <c r="C1644" s="3" t="str">
        <f t="shared" si="25"/>
        <v>Pass</v>
      </c>
    </row>
    <row r="1645" spans="1:3" x14ac:dyDescent="0.2">
      <c r="A1645" t="s">
        <v>8755</v>
      </c>
      <c r="B1645" s="3">
        <v>56</v>
      </c>
      <c r="C1645" s="3" t="str">
        <f t="shared" si="25"/>
        <v>Pass</v>
      </c>
    </row>
    <row r="1646" spans="1:3" x14ac:dyDescent="0.2">
      <c r="A1646" t="s">
        <v>8756</v>
      </c>
      <c r="B1646" s="3">
        <v>38</v>
      </c>
      <c r="C1646" s="3" t="str">
        <f t="shared" si="25"/>
        <v>Pass</v>
      </c>
    </row>
    <row r="1647" spans="1:3" x14ac:dyDescent="0.2">
      <c r="A1647" t="s">
        <v>8757</v>
      </c>
      <c r="B1647" s="3">
        <v>84</v>
      </c>
      <c r="C1647" s="3" t="str">
        <f t="shared" si="25"/>
        <v>Pass</v>
      </c>
    </row>
    <row r="1648" spans="1:3" x14ac:dyDescent="0.2">
      <c r="A1648" t="s">
        <v>8758</v>
      </c>
      <c r="B1648" s="3">
        <v>19</v>
      </c>
      <c r="C1648" s="3" t="str">
        <f t="shared" si="25"/>
        <v>Pass</v>
      </c>
    </row>
    <row r="1649" spans="1:3" x14ac:dyDescent="0.2">
      <c r="A1649" t="s">
        <v>8759</v>
      </c>
      <c r="B1649" s="3">
        <v>11</v>
      </c>
      <c r="C1649" s="3" t="str">
        <f t="shared" si="25"/>
        <v>Pass</v>
      </c>
    </row>
    <row r="1650" spans="1:3" x14ac:dyDescent="0.2">
      <c r="A1650" t="s">
        <v>8760</v>
      </c>
      <c r="B1650" s="3">
        <v>40</v>
      </c>
      <c r="C1650" s="3" t="str">
        <f t="shared" si="25"/>
        <v>Pass</v>
      </c>
    </row>
    <row r="1651" spans="1:3" x14ac:dyDescent="0.2">
      <c r="A1651" t="s">
        <v>8761</v>
      </c>
      <c r="B1651" s="3">
        <v>32</v>
      </c>
      <c r="C1651" s="3" t="str">
        <f t="shared" si="25"/>
        <v>Pass</v>
      </c>
    </row>
    <row r="1652" spans="1:3" x14ac:dyDescent="0.2">
      <c r="A1652" t="s">
        <v>8762</v>
      </c>
      <c r="B1652" s="3">
        <v>56</v>
      </c>
      <c r="C1652" s="3" t="str">
        <f t="shared" si="25"/>
        <v>Pass</v>
      </c>
    </row>
    <row r="1653" spans="1:3" x14ac:dyDescent="0.2">
      <c r="A1653" t="s">
        <v>8763</v>
      </c>
      <c r="B1653" s="3">
        <v>70</v>
      </c>
      <c r="C1653" s="3" t="str">
        <f t="shared" si="25"/>
        <v>Pass</v>
      </c>
    </row>
    <row r="1654" spans="1:3" x14ac:dyDescent="0.2">
      <c r="A1654" t="s">
        <v>8764</v>
      </c>
      <c r="B1654" s="3">
        <v>30</v>
      </c>
      <c r="C1654" s="3" t="str">
        <f t="shared" si="25"/>
        <v>Pass</v>
      </c>
    </row>
    <row r="1655" spans="1:3" x14ac:dyDescent="0.2">
      <c r="A1655" t="s">
        <v>8765</v>
      </c>
      <c r="B1655" s="3">
        <v>74</v>
      </c>
      <c r="C1655" s="3" t="str">
        <f t="shared" si="25"/>
        <v>Pass</v>
      </c>
    </row>
    <row r="1656" spans="1:3" x14ac:dyDescent="0.2">
      <c r="A1656" t="s">
        <v>8766</v>
      </c>
      <c r="B1656" s="3">
        <v>77</v>
      </c>
      <c r="C1656" s="3" t="str">
        <f t="shared" si="25"/>
        <v>Pass</v>
      </c>
    </row>
    <row r="1657" spans="1:3" x14ac:dyDescent="0.2">
      <c r="A1657" t="s">
        <v>8767</v>
      </c>
      <c r="B1657" s="3">
        <v>63</v>
      </c>
      <c r="C1657" s="3" t="str">
        <f t="shared" si="25"/>
        <v>Pass</v>
      </c>
    </row>
    <row r="1658" spans="1:3" x14ac:dyDescent="0.2">
      <c r="A1658" t="s">
        <v>8768</v>
      </c>
      <c r="B1658" s="3">
        <v>80</v>
      </c>
      <c r="C1658" s="3" t="str">
        <f t="shared" si="25"/>
        <v>Pass</v>
      </c>
    </row>
    <row r="1659" spans="1:3" x14ac:dyDescent="0.2">
      <c r="A1659" t="s">
        <v>8769</v>
      </c>
      <c r="B1659" s="3">
        <v>64</v>
      </c>
      <c r="C1659" s="3" t="str">
        <f t="shared" si="25"/>
        <v>Pass</v>
      </c>
    </row>
    <row r="1660" spans="1:3" x14ac:dyDescent="0.2">
      <c r="A1660" t="s">
        <v>8770</v>
      </c>
      <c r="B1660" s="3">
        <v>65</v>
      </c>
      <c r="C1660" s="3" t="str">
        <f t="shared" si="25"/>
        <v>Pass</v>
      </c>
    </row>
    <row r="1661" spans="1:3" x14ac:dyDescent="0.2">
      <c r="A1661" t="s">
        <v>8771</v>
      </c>
      <c r="B1661" s="3">
        <v>72</v>
      </c>
      <c r="C1661" s="3" t="str">
        <f t="shared" si="25"/>
        <v>Pass</v>
      </c>
    </row>
    <row r="1662" spans="1:3" x14ac:dyDescent="0.2">
      <c r="A1662" t="s">
        <v>8772</v>
      </c>
      <c r="B1662" s="3">
        <v>40</v>
      </c>
      <c r="C1662" s="3" t="str">
        <f t="shared" si="25"/>
        <v>Pass</v>
      </c>
    </row>
    <row r="1663" spans="1:3" x14ac:dyDescent="0.2">
      <c r="A1663" t="s">
        <v>8773</v>
      </c>
      <c r="B1663" s="3">
        <v>63</v>
      </c>
      <c r="C1663" s="3" t="str">
        <f t="shared" si="25"/>
        <v>Pass</v>
      </c>
    </row>
    <row r="1664" spans="1:3" x14ac:dyDescent="0.2">
      <c r="A1664" t="s">
        <v>8774</v>
      </c>
      <c r="B1664" s="3">
        <v>77</v>
      </c>
      <c r="C1664" s="3" t="str">
        <f t="shared" si="25"/>
        <v>Pass</v>
      </c>
    </row>
    <row r="1665" spans="1:3" x14ac:dyDescent="0.2">
      <c r="A1665" t="s">
        <v>8775</v>
      </c>
      <c r="B1665" s="3">
        <v>28</v>
      </c>
      <c r="C1665" s="3" t="str">
        <f t="shared" si="25"/>
        <v>Pass</v>
      </c>
    </row>
    <row r="1666" spans="1:3" x14ac:dyDescent="0.2">
      <c r="A1666" t="s">
        <v>8776</v>
      </c>
      <c r="B1666" s="3">
        <v>65</v>
      </c>
      <c r="C1666" s="3" t="str">
        <f t="shared" ref="C1666:C1729" si="26">IF(B1666&lt;5, "Fail", "Pass")</f>
        <v>Pass</v>
      </c>
    </row>
    <row r="1667" spans="1:3" x14ac:dyDescent="0.2">
      <c r="A1667" t="s">
        <v>8777</v>
      </c>
      <c r="B1667" s="3">
        <v>90</v>
      </c>
      <c r="C1667" s="3" t="str">
        <f t="shared" si="26"/>
        <v>Pass</v>
      </c>
    </row>
    <row r="1668" spans="1:3" x14ac:dyDescent="0.2">
      <c r="A1668" t="s">
        <v>8778</v>
      </c>
      <c r="B1668" s="3">
        <v>10</v>
      </c>
      <c r="C1668" s="3" t="str">
        <f t="shared" si="26"/>
        <v>Pass</v>
      </c>
    </row>
    <row r="1669" spans="1:3" x14ac:dyDescent="0.2">
      <c r="A1669" t="s">
        <v>8779</v>
      </c>
      <c r="B1669" s="3">
        <v>3</v>
      </c>
      <c r="C1669" s="3" t="str">
        <f t="shared" si="26"/>
        <v>Fail</v>
      </c>
    </row>
    <row r="1670" spans="1:3" x14ac:dyDescent="0.2">
      <c r="A1670" t="s">
        <v>8780</v>
      </c>
      <c r="B1670" s="3">
        <v>58</v>
      </c>
      <c r="C1670" s="3" t="str">
        <f t="shared" si="26"/>
        <v>Pass</v>
      </c>
    </row>
    <row r="1671" spans="1:3" x14ac:dyDescent="0.2">
      <c r="A1671" t="s">
        <v>8781</v>
      </c>
      <c r="B1671" s="3">
        <v>76</v>
      </c>
      <c r="C1671" s="3" t="str">
        <f t="shared" si="26"/>
        <v>Pass</v>
      </c>
    </row>
    <row r="1672" spans="1:3" x14ac:dyDescent="0.2">
      <c r="A1672" t="s">
        <v>8782</v>
      </c>
      <c r="B1672" s="3">
        <v>57</v>
      </c>
      <c r="C1672" s="3" t="str">
        <f t="shared" si="26"/>
        <v>Pass</v>
      </c>
    </row>
    <row r="1673" spans="1:3" x14ac:dyDescent="0.2">
      <c r="A1673" t="s">
        <v>8783</v>
      </c>
      <c r="B1673" s="3">
        <v>76</v>
      </c>
      <c r="C1673" s="3" t="str">
        <f t="shared" si="26"/>
        <v>Pass</v>
      </c>
    </row>
    <row r="1674" spans="1:3" x14ac:dyDescent="0.2">
      <c r="A1674" t="s">
        <v>8784</v>
      </c>
      <c r="B1674" s="3">
        <v>83</v>
      </c>
      <c r="C1674" s="3" t="str">
        <f t="shared" si="26"/>
        <v>Pass</v>
      </c>
    </row>
    <row r="1675" spans="1:3" x14ac:dyDescent="0.2">
      <c r="A1675" t="s">
        <v>8785</v>
      </c>
      <c r="B1675" s="3">
        <v>17</v>
      </c>
      <c r="C1675" s="3" t="str">
        <f t="shared" si="26"/>
        <v>Pass</v>
      </c>
    </row>
    <row r="1676" spans="1:3" x14ac:dyDescent="0.2">
      <c r="A1676" t="s">
        <v>8786</v>
      </c>
      <c r="B1676" s="3">
        <v>6</v>
      </c>
      <c r="C1676" s="3" t="str">
        <f t="shared" si="26"/>
        <v>Pass</v>
      </c>
    </row>
    <row r="1677" spans="1:3" x14ac:dyDescent="0.2">
      <c r="A1677" t="s">
        <v>8787</v>
      </c>
      <c r="B1677" s="3">
        <v>5</v>
      </c>
      <c r="C1677" s="3" t="str">
        <f t="shared" si="26"/>
        <v>Pass</v>
      </c>
    </row>
    <row r="1678" spans="1:3" x14ac:dyDescent="0.2">
      <c r="A1678" t="s">
        <v>8788</v>
      </c>
      <c r="B1678" s="3">
        <v>75</v>
      </c>
      <c r="C1678" s="3" t="str">
        <f t="shared" si="26"/>
        <v>Pass</v>
      </c>
    </row>
    <row r="1679" spans="1:3" x14ac:dyDescent="0.2">
      <c r="A1679" t="s">
        <v>8789</v>
      </c>
      <c r="B1679" s="3">
        <v>18</v>
      </c>
      <c r="C1679" s="3" t="str">
        <f t="shared" si="26"/>
        <v>Pass</v>
      </c>
    </row>
    <row r="1680" spans="1:3" x14ac:dyDescent="0.2">
      <c r="A1680" t="s">
        <v>8790</v>
      </c>
      <c r="B1680" s="3">
        <v>11</v>
      </c>
      <c r="C1680" s="3" t="str">
        <f t="shared" si="26"/>
        <v>Pass</v>
      </c>
    </row>
    <row r="1681" spans="1:3" x14ac:dyDescent="0.2">
      <c r="A1681" t="s">
        <v>8791</v>
      </c>
      <c r="B1681" s="3">
        <v>66</v>
      </c>
      <c r="C1681" s="3" t="str">
        <f t="shared" si="26"/>
        <v>Pass</v>
      </c>
    </row>
    <row r="1682" spans="1:3" x14ac:dyDescent="0.2">
      <c r="A1682" t="s">
        <v>8792</v>
      </c>
      <c r="B1682" s="3">
        <v>50</v>
      </c>
      <c r="C1682" s="3" t="str">
        <f t="shared" si="26"/>
        <v>Pass</v>
      </c>
    </row>
    <row r="1683" spans="1:3" x14ac:dyDescent="0.2">
      <c r="A1683" t="s">
        <v>8793</v>
      </c>
      <c r="B1683" s="3">
        <v>29</v>
      </c>
      <c r="C1683" s="3" t="str">
        <f t="shared" si="26"/>
        <v>Pass</v>
      </c>
    </row>
    <row r="1684" spans="1:3" x14ac:dyDescent="0.2">
      <c r="A1684" t="s">
        <v>8794</v>
      </c>
      <c r="B1684" s="3">
        <v>62</v>
      </c>
      <c r="C1684" s="3" t="str">
        <f t="shared" si="26"/>
        <v>Pass</v>
      </c>
    </row>
    <row r="1685" spans="1:3" x14ac:dyDescent="0.2">
      <c r="A1685" t="s">
        <v>8795</v>
      </c>
      <c r="B1685" s="3">
        <v>33</v>
      </c>
      <c r="C1685" s="3" t="str">
        <f t="shared" si="26"/>
        <v>Pass</v>
      </c>
    </row>
    <row r="1686" spans="1:3" x14ac:dyDescent="0.2">
      <c r="A1686" t="s">
        <v>8796</v>
      </c>
      <c r="B1686" s="3">
        <v>53</v>
      </c>
      <c r="C1686" s="3" t="str">
        <f t="shared" si="26"/>
        <v>Pass</v>
      </c>
    </row>
    <row r="1687" spans="1:3" x14ac:dyDescent="0.2">
      <c r="A1687" t="s">
        <v>8797</v>
      </c>
      <c r="B1687" s="3">
        <v>37</v>
      </c>
      <c r="C1687" s="3" t="str">
        <f t="shared" si="26"/>
        <v>Pass</v>
      </c>
    </row>
    <row r="1688" spans="1:3" x14ac:dyDescent="0.2">
      <c r="A1688" t="s">
        <v>8798</v>
      </c>
      <c r="B1688" s="3">
        <v>62</v>
      </c>
      <c r="C1688" s="3" t="str">
        <f t="shared" si="26"/>
        <v>Pass</v>
      </c>
    </row>
    <row r="1689" spans="1:3" x14ac:dyDescent="0.2">
      <c r="A1689" t="s">
        <v>8799</v>
      </c>
      <c r="B1689" s="3">
        <v>45</v>
      </c>
      <c r="C1689" s="3" t="str">
        <f t="shared" si="26"/>
        <v>Pass</v>
      </c>
    </row>
    <row r="1690" spans="1:3" x14ac:dyDescent="0.2">
      <c r="A1690" t="s">
        <v>8800</v>
      </c>
      <c r="B1690" s="3">
        <v>18</v>
      </c>
      <c r="C1690" s="3" t="str">
        <f t="shared" si="26"/>
        <v>Pass</v>
      </c>
    </row>
    <row r="1691" spans="1:3" x14ac:dyDescent="0.2">
      <c r="A1691" t="s">
        <v>8801</v>
      </c>
      <c r="B1691" s="3">
        <v>49</v>
      </c>
      <c r="C1691" s="3" t="str">
        <f t="shared" si="26"/>
        <v>Pass</v>
      </c>
    </row>
    <row r="1692" spans="1:3" x14ac:dyDescent="0.2">
      <c r="A1692" t="s">
        <v>8802</v>
      </c>
      <c r="B1692" s="3">
        <v>31</v>
      </c>
      <c r="C1692" s="3" t="str">
        <f t="shared" si="26"/>
        <v>Pass</v>
      </c>
    </row>
    <row r="1693" spans="1:3" x14ac:dyDescent="0.2">
      <c r="A1693" t="s">
        <v>8803</v>
      </c>
      <c r="B1693" s="3">
        <v>62</v>
      </c>
      <c r="C1693" s="3" t="str">
        <f t="shared" si="26"/>
        <v>Pass</v>
      </c>
    </row>
    <row r="1694" spans="1:3" x14ac:dyDescent="0.2">
      <c r="A1694" t="s">
        <v>8804</v>
      </c>
      <c r="B1694" s="3">
        <v>41</v>
      </c>
      <c r="C1694" s="3" t="str">
        <f t="shared" si="26"/>
        <v>Pass</v>
      </c>
    </row>
    <row r="1695" spans="1:3" x14ac:dyDescent="0.2">
      <c r="A1695" t="s">
        <v>8805</v>
      </c>
      <c r="B1695" s="3">
        <v>12</v>
      </c>
      <c r="C1695" s="3" t="str">
        <f t="shared" si="26"/>
        <v>Pass</v>
      </c>
    </row>
    <row r="1696" spans="1:3" x14ac:dyDescent="0.2">
      <c r="A1696" t="s">
        <v>8806</v>
      </c>
      <c r="B1696" s="3">
        <v>78</v>
      </c>
      <c r="C1696" s="3" t="str">
        <f t="shared" si="26"/>
        <v>Pass</v>
      </c>
    </row>
    <row r="1697" spans="1:3" x14ac:dyDescent="0.2">
      <c r="A1697" t="s">
        <v>8807</v>
      </c>
      <c r="B1697" s="3">
        <v>15</v>
      </c>
      <c r="C1697" s="3" t="str">
        <f t="shared" si="26"/>
        <v>Pass</v>
      </c>
    </row>
    <row r="1698" spans="1:3" x14ac:dyDescent="0.2">
      <c r="A1698" t="s">
        <v>8808</v>
      </c>
      <c r="B1698" s="3">
        <v>22</v>
      </c>
      <c r="C1698" s="3" t="str">
        <f t="shared" si="26"/>
        <v>Pass</v>
      </c>
    </row>
    <row r="1699" spans="1:3" x14ac:dyDescent="0.2">
      <c r="A1699" t="s">
        <v>8809</v>
      </c>
      <c r="B1699" s="3">
        <v>61</v>
      </c>
      <c r="C1699" s="3" t="str">
        <f t="shared" si="26"/>
        <v>Pass</v>
      </c>
    </row>
    <row r="1700" spans="1:3" x14ac:dyDescent="0.2">
      <c r="A1700" t="s">
        <v>8810</v>
      </c>
      <c r="B1700" s="3">
        <v>17</v>
      </c>
      <c r="C1700" s="3" t="str">
        <f t="shared" si="26"/>
        <v>Pass</v>
      </c>
    </row>
    <row r="1701" spans="1:3" x14ac:dyDescent="0.2">
      <c r="A1701" t="s">
        <v>8811</v>
      </c>
      <c r="B1701" s="3">
        <v>77</v>
      </c>
      <c r="C1701" s="3" t="str">
        <f t="shared" si="26"/>
        <v>Pass</v>
      </c>
    </row>
    <row r="1702" spans="1:3" x14ac:dyDescent="0.2">
      <c r="A1702" t="s">
        <v>8812</v>
      </c>
      <c r="B1702" s="3">
        <v>25</v>
      </c>
      <c r="C1702" s="3" t="str">
        <f t="shared" si="26"/>
        <v>Pass</v>
      </c>
    </row>
    <row r="1703" spans="1:3" x14ac:dyDescent="0.2">
      <c r="A1703" t="s">
        <v>8813</v>
      </c>
      <c r="B1703" s="3">
        <v>49</v>
      </c>
      <c r="C1703" s="3" t="str">
        <f t="shared" si="26"/>
        <v>Pass</v>
      </c>
    </row>
    <row r="1704" spans="1:3" x14ac:dyDescent="0.2">
      <c r="A1704" t="s">
        <v>8814</v>
      </c>
      <c r="B1704" s="3">
        <v>45</v>
      </c>
      <c r="C1704" s="3" t="str">
        <f t="shared" si="26"/>
        <v>Pass</v>
      </c>
    </row>
    <row r="1705" spans="1:3" x14ac:dyDescent="0.2">
      <c r="A1705" t="s">
        <v>8815</v>
      </c>
      <c r="B1705" s="3">
        <v>46</v>
      </c>
      <c r="C1705" s="3" t="str">
        <f t="shared" si="26"/>
        <v>Pass</v>
      </c>
    </row>
    <row r="1706" spans="1:3" x14ac:dyDescent="0.2">
      <c r="A1706" t="s">
        <v>8816</v>
      </c>
      <c r="B1706" s="3">
        <v>47</v>
      </c>
      <c r="C1706" s="3" t="str">
        <f t="shared" si="26"/>
        <v>Pass</v>
      </c>
    </row>
    <row r="1707" spans="1:3" x14ac:dyDescent="0.2">
      <c r="A1707" t="s">
        <v>8817</v>
      </c>
      <c r="B1707" s="3">
        <v>41</v>
      </c>
      <c r="C1707" s="3" t="str">
        <f t="shared" si="26"/>
        <v>Pass</v>
      </c>
    </row>
    <row r="1708" spans="1:3" x14ac:dyDescent="0.2">
      <c r="A1708" t="s">
        <v>8818</v>
      </c>
      <c r="B1708" s="3">
        <v>80</v>
      </c>
      <c r="C1708" s="3" t="str">
        <f t="shared" si="26"/>
        <v>Pass</v>
      </c>
    </row>
    <row r="1709" spans="1:3" x14ac:dyDescent="0.2">
      <c r="A1709" t="s">
        <v>8819</v>
      </c>
      <c r="B1709" s="3">
        <v>68</v>
      </c>
      <c r="C1709" s="3" t="str">
        <f t="shared" si="26"/>
        <v>Pass</v>
      </c>
    </row>
    <row r="1710" spans="1:3" x14ac:dyDescent="0.2">
      <c r="A1710" t="s">
        <v>8820</v>
      </c>
      <c r="B1710" s="3">
        <v>16</v>
      </c>
      <c r="C1710" s="3" t="str">
        <f t="shared" si="26"/>
        <v>Pass</v>
      </c>
    </row>
    <row r="1711" spans="1:3" x14ac:dyDescent="0.2">
      <c r="A1711" t="s">
        <v>8821</v>
      </c>
      <c r="B1711" s="3">
        <v>52</v>
      </c>
      <c r="C1711" s="3" t="str">
        <f t="shared" si="26"/>
        <v>Pass</v>
      </c>
    </row>
    <row r="1712" spans="1:3" x14ac:dyDescent="0.2">
      <c r="A1712" t="s">
        <v>8822</v>
      </c>
      <c r="B1712" s="3">
        <v>57</v>
      </c>
      <c r="C1712" s="3" t="str">
        <f t="shared" si="26"/>
        <v>Pass</v>
      </c>
    </row>
    <row r="1713" spans="1:3" x14ac:dyDescent="0.2">
      <c r="A1713" t="s">
        <v>8823</v>
      </c>
      <c r="B1713" s="3">
        <v>60</v>
      </c>
      <c r="C1713" s="3" t="str">
        <f t="shared" si="26"/>
        <v>Pass</v>
      </c>
    </row>
    <row r="1714" spans="1:3" x14ac:dyDescent="0.2">
      <c r="A1714" t="s">
        <v>8824</v>
      </c>
      <c r="B1714" s="3">
        <v>75</v>
      </c>
      <c r="C1714" s="3" t="str">
        <f t="shared" si="26"/>
        <v>Pass</v>
      </c>
    </row>
    <row r="1715" spans="1:3" x14ac:dyDescent="0.2">
      <c r="A1715" t="s">
        <v>8825</v>
      </c>
      <c r="B1715" s="3">
        <v>82</v>
      </c>
      <c r="C1715" s="3" t="str">
        <f t="shared" si="26"/>
        <v>Pass</v>
      </c>
    </row>
    <row r="1716" spans="1:3" x14ac:dyDescent="0.2">
      <c r="A1716" t="s">
        <v>8826</v>
      </c>
      <c r="B1716" s="3">
        <v>27</v>
      </c>
      <c r="C1716" s="3" t="str">
        <f t="shared" si="26"/>
        <v>Pass</v>
      </c>
    </row>
    <row r="1717" spans="1:3" x14ac:dyDescent="0.2">
      <c r="A1717" t="s">
        <v>8827</v>
      </c>
      <c r="B1717" s="3">
        <v>63</v>
      </c>
      <c r="C1717" s="3" t="str">
        <f t="shared" si="26"/>
        <v>Pass</v>
      </c>
    </row>
    <row r="1718" spans="1:3" x14ac:dyDescent="0.2">
      <c r="A1718" t="s">
        <v>8828</v>
      </c>
      <c r="B1718" s="3">
        <v>34</v>
      </c>
      <c r="C1718" s="3" t="str">
        <f t="shared" si="26"/>
        <v>Pass</v>
      </c>
    </row>
    <row r="1719" spans="1:3" x14ac:dyDescent="0.2">
      <c r="A1719" t="s">
        <v>8829</v>
      </c>
      <c r="B1719" s="3">
        <v>79</v>
      </c>
      <c r="C1719" s="3" t="str">
        <f t="shared" si="26"/>
        <v>Pass</v>
      </c>
    </row>
    <row r="1720" spans="1:3" x14ac:dyDescent="0.2">
      <c r="A1720" t="s">
        <v>8830</v>
      </c>
      <c r="B1720" s="3">
        <v>41</v>
      </c>
      <c r="C1720" s="3" t="str">
        <f t="shared" si="26"/>
        <v>Pass</v>
      </c>
    </row>
    <row r="1721" spans="1:3" x14ac:dyDescent="0.2">
      <c r="A1721" t="s">
        <v>8831</v>
      </c>
      <c r="B1721" s="3">
        <v>63</v>
      </c>
      <c r="C1721" s="3" t="str">
        <f t="shared" si="26"/>
        <v>Pass</v>
      </c>
    </row>
    <row r="1722" spans="1:3" x14ac:dyDescent="0.2">
      <c r="A1722" t="s">
        <v>8832</v>
      </c>
      <c r="B1722" s="3">
        <v>40</v>
      </c>
      <c r="C1722" s="3" t="str">
        <f t="shared" si="26"/>
        <v>Pass</v>
      </c>
    </row>
    <row r="1723" spans="1:3" x14ac:dyDescent="0.2">
      <c r="A1723" t="s">
        <v>8833</v>
      </c>
      <c r="B1723" s="3">
        <v>33</v>
      </c>
      <c r="C1723" s="3" t="str">
        <f t="shared" si="26"/>
        <v>Pass</v>
      </c>
    </row>
    <row r="1724" spans="1:3" x14ac:dyDescent="0.2">
      <c r="A1724" t="s">
        <v>8834</v>
      </c>
      <c r="B1724" s="3">
        <v>55</v>
      </c>
      <c r="C1724" s="3" t="str">
        <f t="shared" si="26"/>
        <v>Pass</v>
      </c>
    </row>
    <row r="1725" spans="1:3" x14ac:dyDescent="0.2">
      <c r="A1725" t="s">
        <v>8835</v>
      </c>
      <c r="B1725" s="3">
        <v>32</v>
      </c>
      <c r="C1725" s="3" t="str">
        <f t="shared" si="26"/>
        <v>Pass</v>
      </c>
    </row>
    <row r="1726" spans="1:3" x14ac:dyDescent="0.2">
      <c r="A1726" t="s">
        <v>8836</v>
      </c>
      <c r="B1726" s="3">
        <v>24</v>
      </c>
      <c r="C1726" s="3" t="str">
        <f t="shared" si="26"/>
        <v>Pass</v>
      </c>
    </row>
    <row r="1727" spans="1:3" x14ac:dyDescent="0.2">
      <c r="A1727" t="s">
        <v>8837</v>
      </c>
      <c r="B1727" s="3">
        <v>50</v>
      </c>
      <c r="C1727" s="3" t="str">
        <f t="shared" si="26"/>
        <v>Pass</v>
      </c>
    </row>
    <row r="1728" spans="1:3" x14ac:dyDescent="0.2">
      <c r="A1728" t="s">
        <v>8838</v>
      </c>
      <c r="B1728" s="3">
        <v>35</v>
      </c>
      <c r="C1728" s="3" t="str">
        <f t="shared" si="26"/>
        <v>Pass</v>
      </c>
    </row>
    <row r="1729" spans="1:3" x14ac:dyDescent="0.2">
      <c r="A1729" t="s">
        <v>8839</v>
      </c>
      <c r="B1729" s="3">
        <v>27</v>
      </c>
      <c r="C1729" s="3" t="str">
        <f t="shared" si="26"/>
        <v>Pass</v>
      </c>
    </row>
    <row r="1730" spans="1:3" x14ac:dyDescent="0.2">
      <c r="A1730" t="s">
        <v>8840</v>
      </c>
      <c r="B1730" s="3">
        <v>85</v>
      </c>
      <c r="C1730" s="3" t="str">
        <f t="shared" ref="C1730:C1793" si="27">IF(B1730&lt;5, "Fail", "Pass")</f>
        <v>Pass</v>
      </c>
    </row>
    <row r="1731" spans="1:3" x14ac:dyDescent="0.2">
      <c r="A1731" t="s">
        <v>8841</v>
      </c>
      <c r="B1731" s="3">
        <v>49</v>
      </c>
      <c r="C1731" s="3" t="str">
        <f t="shared" si="27"/>
        <v>Pass</v>
      </c>
    </row>
    <row r="1732" spans="1:3" x14ac:dyDescent="0.2">
      <c r="A1732" t="s">
        <v>8842</v>
      </c>
      <c r="B1732" s="3">
        <v>16</v>
      </c>
      <c r="C1732" s="3" t="str">
        <f t="shared" si="27"/>
        <v>Pass</v>
      </c>
    </row>
    <row r="1733" spans="1:3" x14ac:dyDescent="0.2">
      <c r="A1733" t="s">
        <v>8843</v>
      </c>
      <c r="B1733" s="3">
        <v>56</v>
      </c>
      <c r="C1733" s="3" t="str">
        <f t="shared" si="27"/>
        <v>Pass</v>
      </c>
    </row>
    <row r="1734" spans="1:3" x14ac:dyDescent="0.2">
      <c r="A1734" t="s">
        <v>8844</v>
      </c>
      <c r="B1734" s="3">
        <v>13</v>
      </c>
      <c r="C1734" s="3" t="str">
        <f t="shared" si="27"/>
        <v>Pass</v>
      </c>
    </row>
    <row r="1735" spans="1:3" x14ac:dyDescent="0.2">
      <c r="A1735" t="s">
        <v>8845</v>
      </c>
      <c r="B1735" s="3">
        <v>54</v>
      </c>
      <c r="C1735" s="3" t="str">
        <f t="shared" si="27"/>
        <v>Pass</v>
      </c>
    </row>
    <row r="1736" spans="1:3" x14ac:dyDescent="0.2">
      <c r="A1736" t="s">
        <v>8846</v>
      </c>
      <c r="B1736" s="3">
        <v>29</v>
      </c>
      <c r="C1736" s="3" t="str">
        <f t="shared" si="27"/>
        <v>Pass</v>
      </c>
    </row>
    <row r="1737" spans="1:3" x14ac:dyDescent="0.2">
      <c r="A1737" t="s">
        <v>8847</v>
      </c>
      <c r="B1737" s="3">
        <v>13</v>
      </c>
      <c r="C1737" s="3" t="str">
        <f t="shared" si="27"/>
        <v>Pass</v>
      </c>
    </row>
    <row r="1738" spans="1:3" x14ac:dyDescent="0.2">
      <c r="A1738" t="s">
        <v>8848</v>
      </c>
      <c r="B1738" s="3">
        <v>9</v>
      </c>
      <c r="C1738" s="3" t="str">
        <f t="shared" si="27"/>
        <v>Pass</v>
      </c>
    </row>
    <row r="1739" spans="1:3" x14ac:dyDescent="0.2">
      <c r="A1739" t="s">
        <v>8849</v>
      </c>
      <c r="B1739" s="3">
        <v>13</v>
      </c>
      <c r="C1739" s="3" t="str">
        <f t="shared" si="27"/>
        <v>Pass</v>
      </c>
    </row>
    <row r="1740" spans="1:3" x14ac:dyDescent="0.2">
      <c r="A1740" t="s">
        <v>8850</v>
      </c>
      <c r="B1740" s="3">
        <v>25</v>
      </c>
      <c r="C1740" s="3" t="str">
        <f t="shared" si="27"/>
        <v>Pass</v>
      </c>
    </row>
    <row r="1741" spans="1:3" x14ac:dyDescent="0.2">
      <c r="A1741" t="s">
        <v>8851</v>
      </c>
      <c r="B1741" s="3">
        <v>49</v>
      </c>
      <c r="C1741" s="3" t="str">
        <f t="shared" si="27"/>
        <v>Pass</v>
      </c>
    </row>
    <row r="1742" spans="1:3" x14ac:dyDescent="0.2">
      <c r="A1742" t="s">
        <v>8852</v>
      </c>
      <c r="B1742" s="3">
        <v>55</v>
      </c>
      <c r="C1742" s="3" t="str">
        <f t="shared" si="27"/>
        <v>Pass</v>
      </c>
    </row>
    <row r="1743" spans="1:3" x14ac:dyDescent="0.2">
      <c r="A1743" t="s">
        <v>8853</v>
      </c>
      <c r="B1743" s="3">
        <v>62</v>
      </c>
      <c r="C1743" s="3" t="str">
        <f t="shared" si="27"/>
        <v>Pass</v>
      </c>
    </row>
    <row r="1744" spans="1:3" x14ac:dyDescent="0.2">
      <c r="A1744" t="s">
        <v>8854</v>
      </c>
      <c r="B1744" s="3">
        <v>45</v>
      </c>
      <c r="C1744" s="3" t="str">
        <f t="shared" si="27"/>
        <v>Pass</v>
      </c>
    </row>
    <row r="1745" spans="1:3" x14ac:dyDescent="0.2">
      <c r="A1745" t="s">
        <v>8855</v>
      </c>
      <c r="B1745" s="3">
        <v>82</v>
      </c>
      <c r="C1745" s="3" t="str">
        <f t="shared" si="27"/>
        <v>Pass</v>
      </c>
    </row>
    <row r="1746" spans="1:3" x14ac:dyDescent="0.2">
      <c r="A1746" t="s">
        <v>8856</v>
      </c>
      <c r="B1746" s="3">
        <v>53</v>
      </c>
      <c r="C1746" s="3" t="str">
        <f t="shared" si="27"/>
        <v>Pass</v>
      </c>
    </row>
    <row r="1747" spans="1:3" x14ac:dyDescent="0.2">
      <c r="A1747" t="s">
        <v>8857</v>
      </c>
      <c r="B1747" s="3">
        <v>0</v>
      </c>
      <c r="C1747" s="3" t="str">
        <f t="shared" si="27"/>
        <v>Fail</v>
      </c>
    </row>
    <row r="1748" spans="1:3" x14ac:dyDescent="0.2">
      <c r="A1748" t="s">
        <v>8858</v>
      </c>
      <c r="B1748" s="3">
        <v>83</v>
      </c>
      <c r="C1748" s="3" t="str">
        <f t="shared" si="27"/>
        <v>Pass</v>
      </c>
    </row>
    <row r="1749" spans="1:3" x14ac:dyDescent="0.2">
      <c r="A1749" t="s">
        <v>8859</v>
      </c>
      <c r="B1749" s="3">
        <v>12</v>
      </c>
      <c r="C1749" s="3" t="str">
        <f t="shared" si="27"/>
        <v>Pass</v>
      </c>
    </row>
    <row r="1750" spans="1:3" x14ac:dyDescent="0.2">
      <c r="A1750" t="s">
        <v>8860</v>
      </c>
      <c r="B1750" s="3">
        <v>73</v>
      </c>
      <c r="C1750" s="3" t="str">
        <f t="shared" si="27"/>
        <v>Pass</v>
      </c>
    </row>
    <row r="1751" spans="1:3" x14ac:dyDescent="0.2">
      <c r="A1751" t="s">
        <v>8861</v>
      </c>
      <c r="B1751" s="3">
        <v>54</v>
      </c>
      <c r="C1751" s="3" t="str">
        <f t="shared" si="27"/>
        <v>Pass</v>
      </c>
    </row>
    <row r="1752" spans="1:3" x14ac:dyDescent="0.2">
      <c r="A1752" t="s">
        <v>8862</v>
      </c>
      <c r="B1752" s="3">
        <v>46</v>
      </c>
      <c r="C1752" s="3" t="str">
        <f t="shared" si="27"/>
        <v>Pass</v>
      </c>
    </row>
    <row r="1753" spans="1:3" x14ac:dyDescent="0.2">
      <c r="A1753" t="s">
        <v>8863</v>
      </c>
      <c r="B1753" s="3">
        <v>77</v>
      </c>
      <c r="C1753" s="3" t="str">
        <f t="shared" si="27"/>
        <v>Pass</v>
      </c>
    </row>
    <row r="1754" spans="1:3" x14ac:dyDescent="0.2">
      <c r="A1754" t="s">
        <v>8864</v>
      </c>
      <c r="B1754" s="3">
        <v>9</v>
      </c>
      <c r="C1754" s="3" t="str">
        <f t="shared" si="27"/>
        <v>Pass</v>
      </c>
    </row>
    <row r="1755" spans="1:3" x14ac:dyDescent="0.2">
      <c r="A1755" t="s">
        <v>8865</v>
      </c>
      <c r="B1755" s="3">
        <v>49</v>
      </c>
      <c r="C1755" s="3" t="str">
        <f t="shared" si="27"/>
        <v>Pass</v>
      </c>
    </row>
    <row r="1756" spans="1:3" x14ac:dyDescent="0.2">
      <c r="A1756" t="s">
        <v>8866</v>
      </c>
      <c r="B1756" s="3">
        <v>58</v>
      </c>
      <c r="C1756" s="3" t="str">
        <f t="shared" si="27"/>
        <v>Pass</v>
      </c>
    </row>
    <row r="1757" spans="1:3" x14ac:dyDescent="0.2">
      <c r="A1757" t="s">
        <v>8867</v>
      </c>
      <c r="B1757" s="3">
        <v>73</v>
      </c>
      <c r="C1757" s="3" t="str">
        <f t="shared" si="27"/>
        <v>Pass</v>
      </c>
    </row>
    <row r="1758" spans="1:3" x14ac:dyDescent="0.2">
      <c r="A1758" t="s">
        <v>8868</v>
      </c>
      <c r="B1758" s="3">
        <v>1</v>
      </c>
      <c r="C1758" s="3" t="str">
        <f t="shared" si="27"/>
        <v>Fail</v>
      </c>
    </row>
    <row r="1759" spans="1:3" x14ac:dyDescent="0.2">
      <c r="A1759" t="s">
        <v>8869</v>
      </c>
      <c r="B1759" s="3">
        <v>73</v>
      </c>
      <c r="C1759" s="3" t="str">
        <f t="shared" si="27"/>
        <v>Pass</v>
      </c>
    </row>
    <row r="1760" spans="1:3" x14ac:dyDescent="0.2">
      <c r="A1760" t="s">
        <v>8870</v>
      </c>
      <c r="B1760" s="3">
        <v>14</v>
      </c>
      <c r="C1760" s="3" t="str">
        <f t="shared" si="27"/>
        <v>Pass</v>
      </c>
    </row>
    <row r="1761" spans="1:3" x14ac:dyDescent="0.2">
      <c r="A1761" t="s">
        <v>8871</v>
      </c>
      <c r="B1761" s="3">
        <v>13</v>
      </c>
      <c r="C1761" s="3" t="str">
        <f t="shared" si="27"/>
        <v>Pass</v>
      </c>
    </row>
    <row r="1762" spans="1:3" x14ac:dyDescent="0.2">
      <c r="A1762" t="s">
        <v>8872</v>
      </c>
      <c r="B1762" s="3">
        <v>8</v>
      </c>
      <c r="C1762" s="3" t="str">
        <f t="shared" si="27"/>
        <v>Pass</v>
      </c>
    </row>
    <row r="1763" spans="1:3" x14ac:dyDescent="0.2">
      <c r="A1763" t="s">
        <v>8873</v>
      </c>
      <c r="B1763" s="3">
        <v>18</v>
      </c>
      <c r="C1763" s="3" t="str">
        <f t="shared" si="27"/>
        <v>Pass</v>
      </c>
    </row>
    <row r="1764" spans="1:3" x14ac:dyDescent="0.2">
      <c r="A1764" t="s">
        <v>8874</v>
      </c>
      <c r="B1764" s="3">
        <v>43</v>
      </c>
      <c r="C1764" s="3" t="str">
        <f t="shared" si="27"/>
        <v>Pass</v>
      </c>
    </row>
    <row r="1765" spans="1:3" x14ac:dyDescent="0.2">
      <c r="A1765" t="s">
        <v>8875</v>
      </c>
      <c r="B1765" s="3">
        <v>83</v>
      </c>
      <c r="C1765" s="3" t="str">
        <f t="shared" si="27"/>
        <v>Pass</v>
      </c>
    </row>
    <row r="1766" spans="1:3" x14ac:dyDescent="0.2">
      <c r="A1766" t="s">
        <v>8876</v>
      </c>
      <c r="B1766" s="3">
        <v>87</v>
      </c>
      <c r="C1766" s="3" t="str">
        <f t="shared" si="27"/>
        <v>Pass</v>
      </c>
    </row>
    <row r="1767" spans="1:3" x14ac:dyDescent="0.2">
      <c r="A1767" t="s">
        <v>8877</v>
      </c>
      <c r="B1767" s="3">
        <v>88</v>
      </c>
      <c r="C1767" s="3" t="str">
        <f t="shared" si="27"/>
        <v>Pass</v>
      </c>
    </row>
    <row r="1768" spans="1:3" x14ac:dyDescent="0.2">
      <c r="A1768" t="s">
        <v>8878</v>
      </c>
      <c r="B1768" s="3">
        <v>35</v>
      </c>
      <c r="C1768" s="3" t="str">
        <f t="shared" si="27"/>
        <v>Pass</v>
      </c>
    </row>
    <row r="1769" spans="1:3" x14ac:dyDescent="0.2">
      <c r="A1769" t="s">
        <v>8879</v>
      </c>
      <c r="B1769" s="3">
        <v>2</v>
      </c>
      <c r="C1769" s="3" t="str">
        <f t="shared" si="27"/>
        <v>Fail</v>
      </c>
    </row>
    <row r="1770" spans="1:3" x14ac:dyDescent="0.2">
      <c r="A1770" t="s">
        <v>8880</v>
      </c>
      <c r="B1770" s="3">
        <v>8</v>
      </c>
      <c r="C1770" s="3" t="str">
        <f t="shared" si="27"/>
        <v>Pass</v>
      </c>
    </row>
    <row r="1771" spans="1:3" x14ac:dyDescent="0.2">
      <c r="A1771" t="s">
        <v>8881</v>
      </c>
      <c r="B1771" s="3">
        <v>35</v>
      </c>
      <c r="C1771" s="3" t="str">
        <f t="shared" si="27"/>
        <v>Pass</v>
      </c>
    </row>
    <row r="1772" spans="1:3" x14ac:dyDescent="0.2">
      <c r="A1772" t="s">
        <v>8882</v>
      </c>
      <c r="B1772" s="3">
        <v>41</v>
      </c>
      <c r="C1772" s="3" t="str">
        <f t="shared" si="27"/>
        <v>Pass</v>
      </c>
    </row>
    <row r="1773" spans="1:3" x14ac:dyDescent="0.2">
      <c r="A1773" t="s">
        <v>8883</v>
      </c>
      <c r="B1773" s="3">
        <v>50</v>
      </c>
      <c r="C1773" s="3" t="str">
        <f t="shared" si="27"/>
        <v>Pass</v>
      </c>
    </row>
    <row r="1774" spans="1:3" x14ac:dyDescent="0.2">
      <c r="A1774" t="s">
        <v>8884</v>
      </c>
      <c r="B1774" s="3">
        <v>60</v>
      </c>
      <c r="C1774" s="3" t="str">
        <f t="shared" si="27"/>
        <v>Pass</v>
      </c>
    </row>
    <row r="1775" spans="1:3" x14ac:dyDescent="0.2">
      <c r="A1775" t="s">
        <v>8885</v>
      </c>
      <c r="B1775" s="3">
        <v>21</v>
      </c>
      <c r="C1775" s="3" t="str">
        <f t="shared" si="27"/>
        <v>Pass</v>
      </c>
    </row>
    <row r="1776" spans="1:3" x14ac:dyDescent="0.2">
      <c r="A1776" t="s">
        <v>8886</v>
      </c>
      <c r="B1776" s="3">
        <v>40</v>
      </c>
      <c r="C1776" s="3" t="str">
        <f t="shared" si="27"/>
        <v>Pass</v>
      </c>
    </row>
    <row r="1777" spans="1:3" x14ac:dyDescent="0.2">
      <c r="A1777" t="s">
        <v>8887</v>
      </c>
      <c r="B1777" s="3">
        <v>48</v>
      </c>
      <c r="C1777" s="3" t="str">
        <f t="shared" si="27"/>
        <v>Pass</v>
      </c>
    </row>
    <row r="1778" spans="1:3" x14ac:dyDescent="0.2">
      <c r="A1778" t="s">
        <v>8888</v>
      </c>
      <c r="B1778" s="3">
        <v>61</v>
      </c>
      <c r="C1778" s="3" t="str">
        <f t="shared" si="27"/>
        <v>Pass</v>
      </c>
    </row>
    <row r="1779" spans="1:3" x14ac:dyDescent="0.2">
      <c r="A1779" t="s">
        <v>8889</v>
      </c>
      <c r="B1779" s="3">
        <v>40</v>
      </c>
      <c r="C1779" s="3" t="str">
        <f t="shared" si="27"/>
        <v>Pass</v>
      </c>
    </row>
    <row r="1780" spans="1:3" x14ac:dyDescent="0.2">
      <c r="A1780" t="s">
        <v>8890</v>
      </c>
      <c r="B1780" s="3">
        <v>3</v>
      </c>
      <c r="C1780" s="3" t="str">
        <f t="shared" si="27"/>
        <v>Fail</v>
      </c>
    </row>
    <row r="1781" spans="1:3" x14ac:dyDescent="0.2">
      <c r="A1781" t="s">
        <v>8891</v>
      </c>
      <c r="B1781" s="3">
        <v>0</v>
      </c>
      <c r="C1781" s="3" t="str">
        <f t="shared" si="27"/>
        <v>Fail</v>
      </c>
    </row>
    <row r="1782" spans="1:3" x14ac:dyDescent="0.2">
      <c r="A1782" t="s">
        <v>8892</v>
      </c>
      <c r="B1782" s="3">
        <v>59</v>
      </c>
      <c r="C1782" s="3" t="str">
        <f t="shared" si="27"/>
        <v>Pass</v>
      </c>
    </row>
    <row r="1783" spans="1:3" x14ac:dyDescent="0.2">
      <c r="A1783" t="s">
        <v>8893</v>
      </c>
      <c r="B1783" s="3">
        <v>84</v>
      </c>
      <c r="C1783" s="3" t="str">
        <f t="shared" si="27"/>
        <v>Pass</v>
      </c>
    </row>
    <row r="1784" spans="1:3" x14ac:dyDescent="0.2">
      <c r="A1784" t="s">
        <v>8894</v>
      </c>
      <c r="B1784" s="3">
        <v>37</v>
      </c>
      <c r="C1784" s="3" t="str">
        <f t="shared" si="27"/>
        <v>Pass</v>
      </c>
    </row>
    <row r="1785" spans="1:3" x14ac:dyDescent="0.2">
      <c r="A1785" t="s">
        <v>8895</v>
      </c>
      <c r="B1785" s="3">
        <v>42</v>
      </c>
      <c r="C1785" s="3" t="str">
        <f t="shared" si="27"/>
        <v>Pass</v>
      </c>
    </row>
    <row r="1786" spans="1:3" x14ac:dyDescent="0.2">
      <c r="A1786" t="s">
        <v>8896</v>
      </c>
      <c r="B1786" s="3">
        <v>83</v>
      </c>
      <c r="C1786" s="3" t="str">
        <f t="shared" si="27"/>
        <v>Pass</v>
      </c>
    </row>
    <row r="1787" spans="1:3" x14ac:dyDescent="0.2">
      <c r="A1787" t="s">
        <v>8897</v>
      </c>
      <c r="B1787" s="3">
        <v>82</v>
      </c>
      <c r="C1787" s="3" t="str">
        <f t="shared" si="27"/>
        <v>Pass</v>
      </c>
    </row>
    <row r="1788" spans="1:3" x14ac:dyDescent="0.2">
      <c r="A1788" t="s">
        <v>8898</v>
      </c>
      <c r="B1788" s="3">
        <v>86</v>
      </c>
      <c r="C1788" s="3" t="str">
        <f t="shared" si="27"/>
        <v>Pass</v>
      </c>
    </row>
    <row r="1789" spans="1:3" x14ac:dyDescent="0.2">
      <c r="A1789" t="s">
        <v>8899</v>
      </c>
      <c r="B1789" s="3">
        <v>46</v>
      </c>
      <c r="C1789" s="3" t="str">
        <f t="shared" si="27"/>
        <v>Pass</v>
      </c>
    </row>
    <row r="1790" spans="1:3" x14ac:dyDescent="0.2">
      <c r="A1790" t="s">
        <v>8900</v>
      </c>
      <c r="B1790" s="3">
        <v>39</v>
      </c>
      <c r="C1790" s="3" t="str">
        <f t="shared" si="27"/>
        <v>Pass</v>
      </c>
    </row>
    <row r="1791" spans="1:3" x14ac:dyDescent="0.2">
      <c r="A1791" t="s">
        <v>8901</v>
      </c>
      <c r="B1791" s="3">
        <v>51</v>
      </c>
      <c r="C1791" s="3" t="str">
        <f t="shared" si="27"/>
        <v>Pass</v>
      </c>
    </row>
    <row r="1792" spans="1:3" x14ac:dyDescent="0.2">
      <c r="A1792" t="s">
        <v>8902</v>
      </c>
      <c r="B1792" s="3">
        <v>0</v>
      </c>
      <c r="C1792" s="3" t="str">
        <f t="shared" si="27"/>
        <v>Fail</v>
      </c>
    </row>
    <row r="1793" spans="1:3" x14ac:dyDescent="0.2">
      <c r="A1793" t="s">
        <v>8903</v>
      </c>
      <c r="B1793" s="3">
        <v>37</v>
      </c>
      <c r="C1793" s="3" t="str">
        <f t="shared" si="27"/>
        <v>Pass</v>
      </c>
    </row>
    <row r="1794" spans="1:3" x14ac:dyDescent="0.2">
      <c r="A1794" t="s">
        <v>8904</v>
      </c>
      <c r="B1794" s="3">
        <v>33</v>
      </c>
      <c r="C1794" s="3" t="str">
        <f t="shared" ref="C1794:C1857" si="28">IF(B1794&lt;5, "Fail", "Pass")</f>
        <v>Pass</v>
      </c>
    </row>
    <row r="1795" spans="1:3" x14ac:dyDescent="0.2">
      <c r="A1795" t="s">
        <v>8905</v>
      </c>
      <c r="B1795" s="3">
        <v>18</v>
      </c>
      <c r="C1795" s="3" t="str">
        <f t="shared" si="28"/>
        <v>Pass</v>
      </c>
    </row>
    <row r="1796" spans="1:3" x14ac:dyDescent="0.2">
      <c r="A1796" t="s">
        <v>8906</v>
      </c>
      <c r="B1796" s="3">
        <v>21</v>
      </c>
      <c r="C1796" s="3" t="str">
        <f t="shared" si="28"/>
        <v>Pass</v>
      </c>
    </row>
    <row r="1797" spans="1:3" x14ac:dyDescent="0.2">
      <c r="A1797" t="s">
        <v>8907</v>
      </c>
      <c r="B1797" s="3">
        <v>60</v>
      </c>
      <c r="C1797" s="3" t="str">
        <f t="shared" si="28"/>
        <v>Pass</v>
      </c>
    </row>
    <row r="1798" spans="1:3" x14ac:dyDescent="0.2">
      <c r="A1798" t="s">
        <v>8908</v>
      </c>
      <c r="B1798" s="3">
        <v>35</v>
      </c>
      <c r="C1798" s="3" t="str">
        <f t="shared" si="28"/>
        <v>Pass</v>
      </c>
    </row>
    <row r="1799" spans="1:3" x14ac:dyDescent="0.2">
      <c r="A1799" t="s">
        <v>8909</v>
      </c>
      <c r="B1799" s="3">
        <v>35</v>
      </c>
      <c r="C1799" s="3" t="str">
        <f t="shared" si="28"/>
        <v>Pass</v>
      </c>
    </row>
    <row r="1800" spans="1:3" x14ac:dyDescent="0.2">
      <c r="A1800" t="s">
        <v>8910</v>
      </c>
      <c r="B1800" s="3">
        <v>69</v>
      </c>
      <c r="C1800" s="3" t="str">
        <f t="shared" si="28"/>
        <v>Pass</v>
      </c>
    </row>
    <row r="1801" spans="1:3" x14ac:dyDescent="0.2">
      <c r="A1801" t="s">
        <v>8911</v>
      </c>
      <c r="B1801" s="3">
        <v>63</v>
      </c>
      <c r="C1801" s="3" t="str">
        <f t="shared" si="28"/>
        <v>Pass</v>
      </c>
    </row>
    <row r="1802" spans="1:3" x14ac:dyDescent="0.2">
      <c r="A1802" t="s">
        <v>8912</v>
      </c>
      <c r="B1802" s="3">
        <v>69</v>
      </c>
      <c r="C1802" s="3" t="str">
        <f t="shared" si="28"/>
        <v>Pass</v>
      </c>
    </row>
    <row r="1803" spans="1:3" x14ac:dyDescent="0.2">
      <c r="A1803" t="s">
        <v>8913</v>
      </c>
      <c r="B1803" s="3">
        <v>1</v>
      </c>
      <c r="C1803" s="3" t="str">
        <f t="shared" si="28"/>
        <v>Fail</v>
      </c>
    </row>
    <row r="1804" spans="1:3" x14ac:dyDescent="0.2">
      <c r="A1804" t="s">
        <v>8914</v>
      </c>
      <c r="B1804" s="3">
        <v>84</v>
      </c>
      <c r="C1804" s="3" t="str">
        <f t="shared" si="28"/>
        <v>Pass</v>
      </c>
    </row>
    <row r="1805" spans="1:3" x14ac:dyDescent="0.2">
      <c r="A1805" t="s">
        <v>8915</v>
      </c>
      <c r="B1805" s="3">
        <v>59</v>
      </c>
      <c r="C1805" s="3" t="str">
        <f t="shared" si="28"/>
        <v>Pass</v>
      </c>
    </row>
    <row r="1806" spans="1:3" x14ac:dyDescent="0.2">
      <c r="A1806" t="s">
        <v>8916</v>
      </c>
      <c r="B1806" s="3">
        <v>29</v>
      </c>
      <c r="C1806" s="3" t="str">
        <f t="shared" si="28"/>
        <v>Pass</v>
      </c>
    </row>
    <row r="1807" spans="1:3" x14ac:dyDescent="0.2">
      <c r="A1807" t="s">
        <v>8917</v>
      </c>
      <c r="B1807" s="3">
        <v>43</v>
      </c>
      <c r="C1807" s="3" t="str">
        <f t="shared" si="28"/>
        <v>Pass</v>
      </c>
    </row>
    <row r="1808" spans="1:3" x14ac:dyDescent="0.2">
      <c r="A1808" t="s">
        <v>8918</v>
      </c>
      <c r="B1808" s="3">
        <v>78</v>
      </c>
      <c r="C1808" s="3" t="str">
        <f t="shared" si="28"/>
        <v>Pass</v>
      </c>
    </row>
    <row r="1809" spans="1:3" x14ac:dyDescent="0.2">
      <c r="A1809" t="s">
        <v>8919</v>
      </c>
      <c r="B1809" s="3">
        <v>13</v>
      </c>
      <c r="C1809" s="3" t="str">
        <f t="shared" si="28"/>
        <v>Pass</v>
      </c>
    </row>
    <row r="1810" spans="1:3" x14ac:dyDescent="0.2">
      <c r="A1810" t="s">
        <v>8920</v>
      </c>
      <c r="B1810" s="3">
        <v>39</v>
      </c>
      <c r="C1810" s="3" t="str">
        <f t="shared" si="28"/>
        <v>Pass</v>
      </c>
    </row>
    <row r="1811" spans="1:3" x14ac:dyDescent="0.2">
      <c r="A1811" t="s">
        <v>8921</v>
      </c>
      <c r="B1811" s="3">
        <v>29</v>
      </c>
      <c r="C1811" s="3" t="str">
        <f t="shared" si="28"/>
        <v>Pass</v>
      </c>
    </row>
    <row r="1812" spans="1:3" x14ac:dyDescent="0.2">
      <c r="A1812" t="s">
        <v>8922</v>
      </c>
      <c r="B1812" s="3">
        <v>18</v>
      </c>
      <c r="C1812" s="3" t="str">
        <f t="shared" si="28"/>
        <v>Pass</v>
      </c>
    </row>
    <row r="1813" spans="1:3" x14ac:dyDescent="0.2">
      <c r="A1813" t="s">
        <v>8923</v>
      </c>
      <c r="B1813" s="3">
        <v>16</v>
      </c>
      <c r="C1813" s="3" t="str">
        <f t="shared" si="28"/>
        <v>Pass</v>
      </c>
    </row>
    <row r="1814" spans="1:3" x14ac:dyDescent="0.2">
      <c r="A1814" t="s">
        <v>8924</v>
      </c>
      <c r="B1814" s="3">
        <v>0</v>
      </c>
      <c r="C1814" s="3" t="str">
        <f t="shared" si="28"/>
        <v>Fail</v>
      </c>
    </row>
    <row r="1815" spans="1:3" x14ac:dyDescent="0.2">
      <c r="A1815" t="s">
        <v>8925</v>
      </c>
      <c r="B1815" s="3">
        <v>1</v>
      </c>
      <c r="C1815" s="3" t="str">
        <f t="shared" si="28"/>
        <v>Fail</v>
      </c>
    </row>
    <row r="1816" spans="1:3" x14ac:dyDescent="0.2">
      <c r="A1816" t="s">
        <v>8926</v>
      </c>
      <c r="B1816" s="3">
        <v>12</v>
      </c>
      <c r="C1816" s="3" t="str">
        <f t="shared" si="28"/>
        <v>Pass</v>
      </c>
    </row>
    <row r="1817" spans="1:3" x14ac:dyDescent="0.2">
      <c r="A1817" t="s">
        <v>8927</v>
      </c>
      <c r="B1817" s="3">
        <v>18</v>
      </c>
      <c r="C1817" s="3" t="str">
        <f t="shared" si="28"/>
        <v>Pass</v>
      </c>
    </row>
    <row r="1818" spans="1:3" x14ac:dyDescent="0.2">
      <c r="A1818" t="s">
        <v>8928</v>
      </c>
      <c r="B1818" s="3">
        <v>24</v>
      </c>
      <c r="C1818" s="3" t="str">
        <f t="shared" si="28"/>
        <v>Pass</v>
      </c>
    </row>
    <row r="1819" spans="1:3" x14ac:dyDescent="0.2">
      <c r="A1819" t="s">
        <v>8929</v>
      </c>
      <c r="B1819" s="3">
        <v>31</v>
      </c>
      <c r="C1819" s="3" t="str">
        <f t="shared" si="28"/>
        <v>Pass</v>
      </c>
    </row>
    <row r="1820" spans="1:3" x14ac:dyDescent="0.2">
      <c r="A1820" t="s">
        <v>8930</v>
      </c>
      <c r="B1820" s="3">
        <v>5</v>
      </c>
      <c r="C1820" s="3" t="str">
        <f t="shared" si="28"/>
        <v>Pass</v>
      </c>
    </row>
    <row r="1821" spans="1:3" x14ac:dyDescent="0.2">
      <c r="A1821" t="s">
        <v>8931</v>
      </c>
      <c r="B1821" s="3">
        <v>7</v>
      </c>
      <c r="C1821" s="3" t="str">
        <f t="shared" si="28"/>
        <v>Pass</v>
      </c>
    </row>
    <row r="1822" spans="1:3" x14ac:dyDescent="0.2">
      <c r="A1822" t="s">
        <v>8932</v>
      </c>
      <c r="B1822" s="3">
        <v>10</v>
      </c>
      <c r="C1822" s="3" t="str">
        <f t="shared" si="28"/>
        <v>Pass</v>
      </c>
    </row>
    <row r="1823" spans="1:3" x14ac:dyDescent="0.2">
      <c r="A1823" t="s">
        <v>8933</v>
      </c>
      <c r="B1823" s="3">
        <v>10</v>
      </c>
      <c r="C1823" s="3" t="str">
        <f t="shared" si="28"/>
        <v>Pass</v>
      </c>
    </row>
    <row r="1824" spans="1:3" x14ac:dyDescent="0.2">
      <c r="A1824" t="s">
        <v>8934</v>
      </c>
      <c r="B1824" s="3">
        <v>0</v>
      </c>
      <c r="C1824" s="3" t="str">
        <f t="shared" si="28"/>
        <v>Fail</v>
      </c>
    </row>
    <row r="1825" spans="1:3" x14ac:dyDescent="0.2">
      <c r="A1825" t="s">
        <v>8935</v>
      </c>
      <c r="B1825" s="3">
        <v>0</v>
      </c>
      <c r="C1825" s="3" t="str">
        <f t="shared" si="28"/>
        <v>Fail</v>
      </c>
    </row>
    <row r="1826" spans="1:3" x14ac:dyDescent="0.2">
      <c r="A1826" t="s">
        <v>8936</v>
      </c>
      <c r="B1826" s="3">
        <v>4</v>
      </c>
      <c r="C1826" s="3" t="str">
        <f t="shared" si="28"/>
        <v>Fail</v>
      </c>
    </row>
    <row r="1827" spans="1:3" x14ac:dyDescent="0.2">
      <c r="A1827" t="s">
        <v>8937</v>
      </c>
      <c r="B1827" s="3">
        <v>0</v>
      </c>
      <c r="C1827" s="3" t="str">
        <f t="shared" si="28"/>
        <v>Fail</v>
      </c>
    </row>
    <row r="1828" spans="1:3" x14ac:dyDescent="0.2">
      <c r="A1828" t="s">
        <v>8938</v>
      </c>
      <c r="B1828" s="3">
        <v>3</v>
      </c>
      <c r="C1828" s="3" t="str">
        <f t="shared" si="28"/>
        <v>Fail</v>
      </c>
    </row>
    <row r="1829" spans="1:3" x14ac:dyDescent="0.2">
      <c r="A1829" t="s">
        <v>8939</v>
      </c>
      <c r="B1829" s="3">
        <v>1</v>
      </c>
      <c r="C1829" s="3" t="str">
        <f t="shared" si="28"/>
        <v>Fail</v>
      </c>
    </row>
    <row r="1830" spans="1:3" x14ac:dyDescent="0.2">
      <c r="A1830" t="s">
        <v>8940</v>
      </c>
      <c r="B1830" s="3">
        <v>1</v>
      </c>
      <c r="C1830" s="3" t="str">
        <f t="shared" si="28"/>
        <v>Fail</v>
      </c>
    </row>
    <row r="1831" spans="1:3" x14ac:dyDescent="0.2">
      <c r="A1831" t="s">
        <v>8941</v>
      </c>
      <c r="B1831" s="3">
        <v>15</v>
      </c>
      <c r="C1831" s="3" t="str">
        <f t="shared" si="28"/>
        <v>Pass</v>
      </c>
    </row>
    <row r="1832" spans="1:3" x14ac:dyDescent="0.2">
      <c r="A1832" t="s">
        <v>8942</v>
      </c>
      <c r="B1832" s="3">
        <v>6</v>
      </c>
      <c r="C1832" s="3" t="str">
        <f t="shared" si="28"/>
        <v>Pass</v>
      </c>
    </row>
    <row r="1833" spans="1:3" x14ac:dyDescent="0.2">
      <c r="A1833" t="s">
        <v>8943</v>
      </c>
      <c r="B1833" s="3">
        <v>9</v>
      </c>
      <c r="C1833" s="3" t="str">
        <f t="shared" si="28"/>
        <v>Pass</v>
      </c>
    </row>
    <row r="1834" spans="1:3" x14ac:dyDescent="0.2">
      <c r="A1834" t="s">
        <v>8944</v>
      </c>
      <c r="B1834" s="3">
        <v>18</v>
      </c>
      <c r="C1834" s="3" t="str">
        <f t="shared" si="28"/>
        <v>Pass</v>
      </c>
    </row>
    <row r="1835" spans="1:3" x14ac:dyDescent="0.2">
      <c r="A1835" t="s">
        <v>8945</v>
      </c>
      <c r="B1835" s="3">
        <v>6</v>
      </c>
      <c r="C1835" s="3" t="str">
        <f t="shared" si="28"/>
        <v>Pass</v>
      </c>
    </row>
    <row r="1836" spans="1:3" x14ac:dyDescent="0.2">
      <c r="A1836" t="s">
        <v>8946</v>
      </c>
      <c r="B1836" s="3">
        <v>1</v>
      </c>
      <c r="C1836" s="3" t="str">
        <f t="shared" si="28"/>
        <v>Fail</v>
      </c>
    </row>
    <row r="1837" spans="1:3" x14ac:dyDescent="0.2">
      <c r="A1837" t="s">
        <v>8947</v>
      </c>
      <c r="B1837" s="3">
        <v>17</v>
      </c>
      <c r="C1837" s="3" t="str">
        <f t="shared" si="28"/>
        <v>Pass</v>
      </c>
    </row>
    <row r="1838" spans="1:3" x14ac:dyDescent="0.2">
      <c r="A1838" t="s">
        <v>8948</v>
      </c>
      <c r="B1838" s="3">
        <v>8</v>
      </c>
      <c r="C1838" s="3" t="str">
        <f t="shared" si="28"/>
        <v>Pass</v>
      </c>
    </row>
    <row r="1839" spans="1:3" x14ac:dyDescent="0.2">
      <c r="A1839" t="s">
        <v>8949</v>
      </c>
      <c r="B1839" s="3">
        <v>0</v>
      </c>
      <c r="C1839" s="3" t="str">
        <f t="shared" si="28"/>
        <v>Fail</v>
      </c>
    </row>
    <row r="1840" spans="1:3" x14ac:dyDescent="0.2">
      <c r="A1840" t="s">
        <v>8950</v>
      </c>
      <c r="B1840" s="3">
        <v>1</v>
      </c>
      <c r="C1840" s="3" t="str">
        <f t="shared" si="28"/>
        <v>Fail</v>
      </c>
    </row>
    <row r="1841" spans="1:3" x14ac:dyDescent="0.2">
      <c r="A1841" t="s">
        <v>8951</v>
      </c>
      <c r="B1841" s="3">
        <v>0</v>
      </c>
      <c r="C1841" s="3" t="str">
        <f t="shared" si="28"/>
        <v>Fail</v>
      </c>
    </row>
    <row r="1842" spans="1:3" x14ac:dyDescent="0.2">
      <c r="A1842" t="s">
        <v>8952</v>
      </c>
      <c r="B1842" s="3">
        <v>6</v>
      </c>
      <c r="C1842" s="3" t="str">
        <f t="shared" si="28"/>
        <v>Pass</v>
      </c>
    </row>
    <row r="1843" spans="1:3" x14ac:dyDescent="0.2">
      <c r="A1843" t="s">
        <v>8953</v>
      </c>
      <c r="B1843" s="3">
        <v>1</v>
      </c>
      <c r="C1843" s="3" t="str">
        <f t="shared" si="28"/>
        <v>Fail</v>
      </c>
    </row>
    <row r="1844" spans="1:3" x14ac:dyDescent="0.2">
      <c r="A1844" t="s">
        <v>8954</v>
      </c>
      <c r="B1844" s="3">
        <v>1</v>
      </c>
      <c r="C1844" s="3" t="str">
        <f t="shared" si="28"/>
        <v>Fail</v>
      </c>
    </row>
    <row r="1845" spans="1:3" x14ac:dyDescent="0.2">
      <c r="A1845" t="s">
        <v>8955</v>
      </c>
      <c r="B1845" s="3">
        <v>1</v>
      </c>
      <c r="C1845" s="3" t="str">
        <f t="shared" si="28"/>
        <v>Fail</v>
      </c>
    </row>
    <row r="1846" spans="1:3" x14ac:dyDescent="0.2">
      <c r="A1846" t="s">
        <v>8956</v>
      </c>
      <c r="B1846" s="3">
        <v>2</v>
      </c>
      <c r="C1846" s="3" t="str">
        <f t="shared" si="28"/>
        <v>Fail</v>
      </c>
    </row>
    <row r="1847" spans="1:3" x14ac:dyDescent="0.2">
      <c r="A1847" t="s">
        <v>8957</v>
      </c>
      <c r="B1847" s="3">
        <v>60</v>
      </c>
      <c r="C1847" s="3" t="str">
        <f t="shared" si="28"/>
        <v>Pass</v>
      </c>
    </row>
    <row r="1848" spans="1:3" x14ac:dyDescent="0.2">
      <c r="A1848" t="s">
        <v>8958</v>
      </c>
      <c r="B1848" s="3">
        <v>25</v>
      </c>
      <c r="C1848" s="3" t="str">
        <f t="shared" si="28"/>
        <v>Pass</v>
      </c>
    </row>
    <row r="1849" spans="1:3" x14ac:dyDescent="0.2">
      <c r="A1849" t="s">
        <v>8959</v>
      </c>
      <c r="B1849" s="3">
        <v>1</v>
      </c>
      <c r="C1849" s="3" t="str">
        <f t="shared" si="28"/>
        <v>Fail</v>
      </c>
    </row>
    <row r="1850" spans="1:3" x14ac:dyDescent="0.2">
      <c r="A1850" t="s">
        <v>8960</v>
      </c>
      <c r="B1850" s="3">
        <v>0</v>
      </c>
      <c r="C1850" s="3" t="str">
        <f t="shared" si="28"/>
        <v>Fail</v>
      </c>
    </row>
    <row r="1851" spans="1:3" x14ac:dyDescent="0.2">
      <c r="A1851" t="s">
        <v>8961</v>
      </c>
      <c r="B1851" s="3">
        <v>57</v>
      </c>
      <c r="C1851" s="3" t="str">
        <f t="shared" si="28"/>
        <v>Pass</v>
      </c>
    </row>
    <row r="1852" spans="1:3" x14ac:dyDescent="0.2">
      <c r="A1852" t="s">
        <v>8962</v>
      </c>
      <c r="B1852" s="3">
        <v>59</v>
      </c>
      <c r="C1852" s="3" t="str">
        <f t="shared" si="28"/>
        <v>Pass</v>
      </c>
    </row>
    <row r="1853" spans="1:3" x14ac:dyDescent="0.2">
      <c r="A1853" t="s">
        <v>8963</v>
      </c>
      <c r="B1853" s="3">
        <v>15</v>
      </c>
      <c r="C1853" s="3" t="str">
        <f t="shared" si="28"/>
        <v>Pass</v>
      </c>
    </row>
    <row r="1854" spans="1:3" x14ac:dyDescent="0.2">
      <c r="A1854" t="s">
        <v>8964</v>
      </c>
      <c r="B1854" s="3">
        <v>2</v>
      </c>
      <c r="C1854" s="3" t="str">
        <f t="shared" si="28"/>
        <v>Fail</v>
      </c>
    </row>
    <row r="1855" spans="1:3" x14ac:dyDescent="0.2">
      <c r="A1855" t="s">
        <v>8965</v>
      </c>
      <c r="B1855" s="3">
        <v>55</v>
      </c>
      <c r="C1855" s="3" t="str">
        <f t="shared" si="28"/>
        <v>Pass</v>
      </c>
    </row>
    <row r="1856" spans="1:3" x14ac:dyDescent="0.2">
      <c r="A1856" t="s">
        <v>8966</v>
      </c>
      <c r="B1856" s="3">
        <v>29</v>
      </c>
      <c r="C1856" s="3" t="str">
        <f t="shared" si="28"/>
        <v>Pass</v>
      </c>
    </row>
    <row r="1857" spans="1:3" x14ac:dyDescent="0.2">
      <c r="A1857" t="s">
        <v>8967</v>
      </c>
      <c r="B1857" s="3">
        <v>8</v>
      </c>
      <c r="C1857" s="3" t="str">
        <f t="shared" si="28"/>
        <v>Pass</v>
      </c>
    </row>
    <row r="1858" spans="1:3" x14ac:dyDescent="0.2">
      <c r="A1858" t="s">
        <v>8968</v>
      </c>
      <c r="B1858" s="3">
        <v>74</v>
      </c>
      <c r="C1858" s="3" t="str">
        <f t="shared" ref="C1858:C1921" si="29">IF(B1858&lt;5, "Fail", "Pass")</f>
        <v>Pass</v>
      </c>
    </row>
    <row r="1859" spans="1:3" x14ac:dyDescent="0.2">
      <c r="A1859" t="s">
        <v>8969</v>
      </c>
      <c r="B1859" s="3">
        <v>2</v>
      </c>
      <c r="C1859" s="3" t="str">
        <f t="shared" si="29"/>
        <v>Fail</v>
      </c>
    </row>
    <row r="1860" spans="1:3" x14ac:dyDescent="0.2">
      <c r="A1860" t="s">
        <v>8970</v>
      </c>
      <c r="B1860" s="3">
        <v>54</v>
      </c>
      <c r="C1860" s="3" t="str">
        <f t="shared" si="29"/>
        <v>Pass</v>
      </c>
    </row>
    <row r="1861" spans="1:3" x14ac:dyDescent="0.2">
      <c r="A1861" t="s">
        <v>8971</v>
      </c>
      <c r="B1861" s="3">
        <v>52</v>
      </c>
      <c r="C1861" s="3" t="str">
        <f t="shared" si="29"/>
        <v>Pass</v>
      </c>
    </row>
    <row r="1862" spans="1:3" x14ac:dyDescent="0.2">
      <c r="A1862" t="s">
        <v>8972</v>
      </c>
      <c r="B1862" s="3">
        <v>30</v>
      </c>
      <c r="C1862" s="3" t="str">
        <f t="shared" si="29"/>
        <v>Pass</v>
      </c>
    </row>
    <row r="1863" spans="1:3" x14ac:dyDescent="0.2">
      <c r="A1863" t="s">
        <v>8973</v>
      </c>
      <c r="B1863" s="3">
        <v>35</v>
      </c>
      <c r="C1863" s="3" t="str">
        <f t="shared" si="29"/>
        <v>Pass</v>
      </c>
    </row>
    <row r="1864" spans="1:3" x14ac:dyDescent="0.2">
      <c r="A1864" t="s">
        <v>8974</v>
      </c>
      <c r="B1864" s="3">
        <v>0</v>
      </c>
      <c r="C1864" s="3" t="str">
        <f t="shared" si="29"/>
        <v>Fail</v>
      </c>
    </row>
    <row r="1865" spans="1:3" x14ac:dyDescent="0.2">
      <c r="A1865" t="s">
        <v>8975</v>
      </c>
      <c r="B1865" s="3">
        <v>17</v>
      </c>
      <c r="C1865" s="3" t="str">
        <f t="shared" si="29"/>
        <v>Pass</v>
      </c>
    </row>
    <row r="1866" spans="1:3" x14ac:dyDescent="0.2">
      <c r="A1866" t="s">
        <v>8976</v>
      </c>
      <c r="B1866" s="3">
        <v>15</v>
      </c>
      <c r="C1866" s="3" t="str">
        <f t="shared" si="29"/>
        <v>Pass</v>
      </c>
    </row>
    <row r="1867" spans="1:3" x14ac:dyDescent="0.2">
      <c r="A1867" t="s">
        <v>8977</v>
      </c>
      <c r="B1867" s="3">
        <v>16</v>
      </c>
      <c r="C1867" s="3" t="str">
        <f t="shared" si="29"/>
        <v>Pass</v>
      </c>
    </row>
    <row r="1868" spans="1:3" x14ac:dyDescent="0.2">
      <c r="A1868" t="s">
        <v>8978</v>
      </c>
      <c r="B1868" s="3">
        <v>12</v>
      </c>
      <c r="C1868" s="3" t="str">
        <f t="shared" si="29"/>
        <v>Pass</v>
      </c>
    </row>
    <row r="1869" spans="1:3" x14ac:dyDescent="0.2">
      <c r="A1869" t="s">
        <v>8979</v>
      </c>
      <c r="B1869" s="3">
        <v>16</v>
      </c>
      <c r="C1869" s="3" t="str">
        <f t="shared" si="29"/>
        <v>Pass</v>
      </c>
    </row>
    <row r="1870" spans="1:3" x14ac:dyDescent="0.2">
      <c r="A1870" t="s">
        <v>8980</v>
      </c>
      <c r="B1870" s="3">
        <v>9</v>
      </c>
      <c r="C1870" s="3" t="str">
        <f t="shared" si="29"/>
        <v>Pass</v>
      </c>
    </row>
    <row r="1871" spans="1:3" x14ac:dyDescent="0.2">
      <c r="A1871" t="s">
        <v>8981</v>
      </c>
      <c r="B1871" s="3">
        <v>26</v>
      </c>
      <c r="C1871" s="3" t="str">
        <f t="shared" si="29"/>
        <v>Pass</v>
      </c>
    </row>
    <row r="1872" spans="1:3" x14ac:dyDescent="0.2">
      <c r="A1872" t="s">
        <v>8982</v>
      </c>
      <c r="B1872" s="3">
        <v>9</v>
      </c>
      <c r="C1872" s="3" t="str">
        <f t="shared" si="29"/>
        <v>Pass</v>
      </c>
    </row>
    <row r="1873" spans="1:3" x14ac:dyDescent="0.2">
      <c r="A1873" t="s">
        <v>8983</v>
      </c>
      <c r="B1873" s="3">
        <v>5</v>
      </c>
      <c r="C1873" s="3" t="str">
        <f t="shared" si="29"/>
        <v>Pass</v>
      </c>
    </row>
    <row r="1874" spans="1:3" x14ac:dyDescent="0.2">
      <c r="A1874" t="s">
        <v>8984</v>
      </c>
      <c r="B1874" s="3">
        <v>5</v>
      </c>
      <c r="C1874" s="3" t="str">
        <f t="shared" si="29"/>
        <v>Pass</v>
      </c>
    </row>
    <row r="1875" spans="1:3" x14ac:dyDescent="0.2">
      <c r="A1875" t="s">
        <v>8985</v>
      </c>
      <c r="B1875" s="3">
        <v>27</v>
      </c>
      <c r="C1875" s="3" t="str">
        <f t="shared" si="29"/>
        <v>Pass</v>
      </c>
    </row>
    <row r="1876" spans="1:3" x14ac:dyDescent="0.2">
      <c r="A1876" t="s">
        <v>8986</v>
      </c>
      <c r="B1876" s="3">
        <v>9</v>
      </c>
      <c r="C1876" s="3" t="str">
        <f t="shared" si="29"/>
        <v>Pass</v>
      </c>
    </row>
    <row r="1877" spans="1:3" x14ac:dyDescent="0.2">
      <c r="A1877" t="s">
        <v>8987</v>
      </c>
      <c r="B1877" s="3">
        <v>13</v>
      </c>
      <c r="C1877" s="3" t="str">
        <f t="shared" si="29"/>
        <v>Pass</v>
      </c>
    </row>
    <row r="1878" spans="1:3" x14ac:dyDescent="0.2">
      <c r="A1878" t="s">
        <v>8988</v>
      </c>
      <c r="B1878" s="3">
        <v>24</v>
      </c>
      <c r="C1878" s="3" t="str">
        <f t="shared" si="29"/>
        <v>Pass</v>
      </c>
    </row>
    <row r="1879" spans="1:3" x14ac:dyDescent="0.2">
      <c r="A1879" t="s">
        <v>8989</v>
      </c>
      <c r="B1879" s="3">
        <v>3</v>
      </c>
      <c r="C1879" s="3" t="str">
        <f t="shared" si="29"/>
        <v>Fail</v>
      </c>
    </row>
    <row r="1880" spans="1:3" x14ac:dyDescent="0.2">
      <c r="A1880" t="s">
        <v>8990</v>
      </c>
      <c r="B1880" s="3">
        <v>18</v>
      </c>
      <c r="C1880" s="3" t="str">
        <f t="shared" si="29"/>
        <v>Pass</v>
      </c>
    </row>
    <row r="1881" spans="1:3" x14ac:dyDescent="0.2">
      <c r="A1881" t="s">
        <v>8991</v>
      </c>
      <c r="B1881" s="3">
        <v>39</v>
      </c>
      <c r="C1881" s="3" t="str">
        <f t="shared" si="29"/>
        <v>Pass</v>
      </c>
    </row>
    <row r="1882" spans="1:3" x14ac:dyDescent="0.2">
      <c r="A1882" t="s">
        <v>8992</v>
      </c>
      <c r="B1882" s="3">
        <v>6</v>
      </c>
      <c r="C1882" s="3" t="str">
        <f t="shared" si="29"/>
        <v>Pass</v>
      </c>
    </row>
    <row r="1883" spans="1:3" x14ac:dyDescent="0.2">
      <c r="A1883" t="s">
        <v>8993</v>
      </c>
      <c r="B1883" s="3">
        <v>8</v>
      </c>
      <c r="C1883" s="3" t="str">
        <f t="shared" si="29"/>
        <v>Pass</v>
      </c>
    </row>
    <row r="1884" spans="1:3" x14ac:dyDescent="0.2">
      <c r="A1884" t="s">
        <v>8994</v>
      </c>
      <c r="B1884" s="3">
        <v>6</v>
      </c>
      <c r="C1884" s="3" t="str">
        <f t="shared" si="29"/>
        <v>Pass</v>
      </c>
    </row>
    <row r="1885" spans="1:3" x14ac:dyDescent="0.2">
      <c r="A1885" t="s">
        <v>8995</v>
      </c>
      <c r="B1885" s="3">
        <v>23</v>
      </c>
      <c r="C1885" s="3" t="str">
        <f t="shared" si="29"/>
        <v>Pass</v>
      </c>
    </row>
    <row r="1886" spans="1:3" x14ac:dyDescent="0.2">
      <c r="A1886" t="s">
        <v>8996</v>
      </c>
      <c r="B1886" s="3">
        <v>4</v>
      </c>
      <c r="C1886" s="3" t="str">
        <f t="shared" si="29"/>
        <v>Fail</v>
      </c>
    </row>
    <row r="1887" spans="1:3" x14ac:dyDescent="0.2">
      <c r="A1887" t="s">
        <v>8997</v>
      </c>
      <c r="B1887" s="3">
        <v>1</v>
      </c>
      <c r="C1887" s="3" t="str">
        <f t="shared" si="29"/>
        <v>Fail</v>
      </c>
    </row>
    <row r="1888" spans="1:3" x14ac:dyDescent="0.2">
      <c r="A1888" t="s">
        <v>8998</v>
      </c>
      <c r="B1888" s="3">
        <v>9</v>
      </c>
      <c r="C1888" s="3" t="str">
        <f t="shared" si="29"/>
        <v>Pass</v>
      </c>
    </row>
    <row r="1889" spans="1:3" x14ac:dyDescent="0.2">
      <c r="A1889" t="s">
        <v>8999</v>
      </c>
      <c r="B1889" s="3">
        <v>29</v>
      </c>
      <c r="C1889" s="3" t="str">
        <f t="shared" si="29"/>
        <v>Pass</v>
      </c>
    </row>
    <row r="1890" spans="1:3" x14ac:dyDescent="0.2">
      <c r="A1890" t="s">
        <v>9000</v>
      </c>
      <c r="B1890" s="3">
        <v>37</v>
      </c>
      <c r="C1890" s="3" t="str">
        <f t="shared" si="29"/>
        <v>Pass</v>
      </c>
    </row>
    <row r="1891" spans="1:3" x14ac:dyDescent="0.2">
      <c r="A1891" t="s">
        <v>9001</v>
      </c>
      <c r="B1891" s="3">
        <v>6</v>
      </c>
      <c r="C1891" s="3" t="str">
        <f t="shared" si="29"/>
        <v>Pass</v>
      </c>
    </row>
    <row r="1892" spans="1:3" x14ac:dyDescent="0.2">
      <c r="A1892" t="s">
        <v>9002</v>
      </c>
      <c r="B1892" s="3">
        <v>12</v>
      </c>
      <c r="C1892" s="3" t="str">
        <f t="shared" si="29"/>
        <v>Pass</v>
      </c>
    </row>
    <row r="1893" spans="1:3" x14ac:dyDescent="0.2">
      <c r="A1893" t="s">
        <v>9003</v>
      </c>
      <c r="B1893" s="3">
        <v>50</v>
      </c>
      <c r="C1893" s="3" t="str">
        <f t="shared" si="29"/>
        <v>Pass</v>
      </c>
    </row>
    <row r="1894" spans="1:3" x14ac:dyDescent="0.2">
      <c r="A1894" t="s">
        <v>9004</v>
      </c>
      <c r="B1894" s="3">
        <v>31</v>
      </c>
      <c r="C1894" s="3" t="str">
        <f t="shared" si="29"/>
        <v>Pass</v>
      </c>
    </row>
    <row r="1895" spans="1:3" x14ac:dyDescent="0.2">
      <c r="A1895" t="s">
        <v>9005</v>
      </c>
      <c r="B1895" s="3">
        <v>60</v>
      </c>
      <c r="C1895" s="3" t="str">
        <f t="shared" si="29"/>
        <v>Pass</v>
      </c>
    </row>
    <row r="1896" spans="1:3" x14ac:dyDescent="0.2">
      <c r="A1896" t="s">
        <v>9006</v>
      </c>
      <c r="B1896" s="3">
        <v>49</v>
      </c>
      <c r="C1896" s="3" t="str">
        <f t="shared" si="29"/>
        <v>Pass</v>
      </c>
    </row>
    <row r="1897" spans="1:3" x14ac:dyDescent="0.2">
      <c r="A1897" t="s">
        <v>9007</v>
      </c>
      <c r="B1897" s="3">
        <v>54</v>
      </c>
      <c r="C1897" s="3" t="str">
        <f t="shared" si="29"/>
        <v>Pass</v>
      </c>
    </row>
    <row r="1898" spans="1:3" x14ac:dyDescent="0.2">
      <c r="A1898" t="s">
        <v>9008</v>
      </c>
      <c r="B1898" s="3">
        <v>74</v>
      </c>
      <c r="C1898" s="3" t="str">
        <f t="shared" si="29"/>
        <v>Pass</v>
      </c>
    </row>
    <row r="1899" spans="1:3" x14ac:dyDescent="0.2">
      <c r="A1899" t="s">
        <v>9009</v>
      </c>
      <c r="B1899" s="3">
        <v>87</v>
      </c>
      <c r="C1899" s="3" t="str">
        <f t="shared" si="29"/>
        <v>Pass</v>
      </c>
    </row>
    <row r="1900" spans="1:3" x14ac:dyDescent="0.2">
      <c r="A1900" t="s">
        <v>9010</v>
      </c>
      <c r="B1900" s="3">
        <v>16</v>
      </c>
      <c r="C1900" s="3" t="str">
        <f t="shared" si="29"/>
        <v>Pass</v>
      </c>
    </row>
    <row r="1901" spans="1:3" x14ac:dyDescent="0.2">
      <c r="A1901" t="s">
        <v>9011</v>
      </c>
      <c r="B1901" s="3">
        <v>15</v>
      </c>
      <c r="C1901" s="3" t="str">
        <f t="shared" si="29"/>
        <v>Pass</v>
      </c>
    </row>
    <row r="1902" spans="1:3" x14ac:dyDescent="0.2">
      <c r="A1902" t="s">
        <v>9012</v>
      </c>
      <c r="B1902" s="3">
        <v>36</v>
      </c>
      <c r="C1902" s="3" t="str">
        <f t="shared" si="29"/>
        <v>Pass</v>
      </c>
    </row>
    <row r="1903" spans="1:3" x14ac:dyDescent="0.2">
      <c r="A1903" t="s">
        <v>9013</v>
      </c>
      <c r="B1903" s="3">
        <v>1</v>
      </c>
      <c r="C1903" s="3" t="str">
        <f t="shared" si="29"/>
        <v>Fail</v>
      </c>
    </row>
    <row r="1904" spans="1:3" x14ac:dyDescent="0.2">
      <c r="A1904" t="s">
        <v>9014</v>
      </c>
      <c r="B1904" s="3">
        <v>43</v>
      </c>
      <c r="C1904" s="3" t="str">
        <f t="shared" si="29"/>
        <v>Pass</v>
      </c>
    </row>
    <row r="1905" spans="1:3" x14ac:dyDescent="0.2">
      <c r="A1905" t="s">
        <v>9015</v>
      </c>
      <c r="B1905" s="3">
        <v>14</v>
      </c>
      <c r="C1905" s="3" t="str">
        <f t="shared" si="29"/>
        <v>Pass</v>
      </c>
    </row>
    <row r="1906" spans="1:3" x14ac:dyDescent="0.2">
      <c r="A1906" t="s">
        <v>9016</v>
      </c>
      <c r="B1906" s="3">
        <v>21</v>
      </c>
      <c r="C1906" s="3" t="str">
        <f t="shared" si="29"/>
        <v>Pass</v>
      </c>
    </row>
    <row r="1907" spans="1:3" x14ac:dyDescent="0.2">
      <c r="A1907" t="s">
        <v>9017</v>
      </c>
      <c r="B1907" s="3">
        <v>31</v>
      </c>
      <c r="C1907" s="3" t="str">
        <f t="shared" si="29"/>
        <v>Pass</v>
      </c>
    </row>
    <row r="1908" spans="1:3" x14ac:dyDescent="0.2">
      <c r="A1908" t="s">
        <v>9018</v>
      </c>
      <c r="B1908" s="3">
        <v>6</v>
      </c>
      <c r="C1908" s="3" t="str">
        <f t="shared" si="29"/>
        <v>Pass</v>
      </c>
    </row>
    <row r="1909" spans="1:3" x14ac:dyDescent="0.2">
      <c r="A1909" t="s">
        <v>9019</v>
      </c>
      <c r="B1909" s="3">
        <v>21</v>
      </c>
      <c r="C1909" s="3" t="str">
        <f t="shared" si="29"/>
        <v>Pass</v>
      </c>
    </row>
    <row r="1910" spans="1:3" x14ac:dyDescent="0.2">
      <c r="A1910" t="s">
        <v>9020</v>
      </c>
      <c r="B1910" s="3">
        <v>63</v>
      </c>
      <c r="C1910" s="3" t="str">
        <f t="shared" si="29"/>
        <v>Pass</v>
      </c>
    </row>
    <row r="1911" spans="1:3" x14ac:dyDescent="0.2">
      <c r="A1911" t="s">
        <v>9021</v>
      </c>
      <c r="B1911" s="3">
        <v>58</v>
      </c>
      <c r="C1911" s="3" t="str">
        <f t="shared" si="29"/>
        <v>Pass</v>
      </c>
    </row>
    <row r="1912" spans="1:3" x14ac:dyDescent="0.2">
      <c r="A1912" t="s">
        <v>9022</v>
      </c>
      <c r="B1912" s="3">
        <v>7</v>
      </c>
      <c r="C1912" s="3" t="str">
        <f t="shared" si="29"/>
        <v>Pass</v>
      </c>
    </row>
    <row r="1913" spans="1:3" x14ac:dyDescent="0.2">
      <c r="A1913" t="s">
        <v>9023</v>
      </c>
      <c r="B1913" s="3">
        <v>4</v>
      </c>
      <c r="C1913" s="3" t="str">
        <f t="shared" si="29"/>
        <v>Fail</v>
      </c>
    </row>
    <row r="1914" spans="1:3" x14ac:dyDescent="0.2">
      <c r="A1914" t="s">
        <v>9024</v>
      </c>
      <c r="B1914" s="3">
        <v>19</v>
      </c>
      <c r="C1914" s="3" t="str">
        <f t="shared" si="29"/>
        <v>Pass</v>
      </c>
    </row>
    <row r="1915" spans="1:3" x14ac:dyDescent="0.2">
      <c r="A1915" t="s">
        <v>9025</v>
      </c>
      <c r="B1915" s="3">
        <v>1</v>
      </c>
      <c r="C1915" s="3" t="str">
        <f t="shared" si="29"/>
        <v>Fail</v>
      </c>
    </row>
    <row r="1916" spans="1:3" x14ac:dyDescent="0.2">
      <c r="A1916" t="s">
        <v>9026</v>
      </c>
      <c r="B1916" s="3">
        <v>12</v>
      </c>
      <c r="C1916" s="3" t="str">
        <f t="shared" si="29"/>
        <v>Pass</v>
      </c>
    </row>
    <row r="1917" spans="1:3" x14ac:dyDescent="0.2">
      <c r="A1917" t="s">
        <v>9027</v>
      </c>
      <c r="B1917" s="3">
        <v>9</v>
      </c>
      <c r="C1917" s="3" t="str">
        <f t="shared" si="29"/>
        <v>Pass</v>
      </c>
    </row>
    <row r="1918" spans="1:3" x14ac:dyDescent="0.2">
      <c r="A1918" t="s">
        <v>9028</v>
      </c>
      <c r="B1918" s="3">
        <v>11</v>
      </c>
      <c r="C1918" s="3" t="str">
        <f t="shared" si="29"/>
        <v>Pass</v>
      </c>
    </row>
    <row r="1919" spans="1:3" x14ac:dyDescent="0.2">
      <c r="A1919" t="s">
        <v>9029</v>
      </c>
      <c r="B1919" s="3">
        <v>3</v>
      </c>
      <c r="C1919" s="3" t="str">
        <f t="shared" si="29"/>
        <v>Fail</v>
      </c>
    </row>
    <row r="1920" spans="1:3" x14ac:dyDescent="0.2">
      <c r="A1920" t="s">
        <v>9030</v>
      </c>
      <c r="B1920" s="3">
        <v>11</v>
      </c>
      <c r="C1920" s="3" t="str">
        <f t="shared" si="29"/>
        <v>Pass</v>
      </c>
    </row>
    <row r="1921" spans="1:3" x14ac:dyDescent="0.2">
      <c r="A1921" t="s">
        <v>9031</v>
      </c>
      <c r="B1921" s="3">
        <v>0</v>
      </c>
      <c r="C1921" s="3" t="str">
        <f t="shared" si="29"/>
        <v>Fail</v>
      </c>
    </row>
    <row r="1922" spans="1:3" x14ac:dyDescent="0.2">
      <c r="A1922" t="s">
        <v>9032</v>
      </c>
      <c r="B1922" s="3">
        <v>6</v>
      </c>
      <c r="C1922" s="3" t="str">
        <f t="shared" ref="C1922:C1985" si="30">IF(B1922&lt;5, "Fail", "Pass")</f>
        <v>Pass</v>
      </c>
    </row>
    <row r="1923" spans="1:3" x14ac:dyDescent="0.2">
      <c r="A1923" t="s">
        <v>9033</v>
      </c>
      <c r="B1923" s="3">
        <v>9</v>
      </c>
      <c r="C1923" s="3" t="str">
        <f t="shared" si="30"/>
        <v>Pass</v>
      </c>
    </row>
    <row r="1924" spans="1:3" x14ac:dyDescent="0.2">
      <c r="A1924" t="s">
        <v>9034</v>
      </c>
      <c r="B1924" s="3">
        <v>3</v>
      </c>
      <c r="C1924" s="3" t="str">
        <f t="shared" si="30"/>
        <v>Fail</v>
      </c>
    </row>
    <row r="1925" spans="1:3" x14ac:dyDescent="0.2">
      <c r="A1925" t="s">
        <v>9035</v>
      </c>
      <c r="B1925" s="3">
        <v>0</v>
      </c>
      <c r="C1925" s="3" t="str">
        <f t="shared" si="30"/>
        <v>Fail</v>
      </c>
    </row>
    <row r="1926" spans="1:3" x14ac:dyDescent="0.2">
      <c r="A1926" t="s">
        <v>9036</v>
      </c>
      <c r="B1926" s="3">
        <v>5</v>
      </c>
      <c r="C1926" s="3" t="str">
        <f t="shared" si="30"/>
        <v>Pass</v>
      </c>
    </row>
    <row r="1927" spans="1:3" x14ac:dyDescent="0.2">
      <c r="A1927" t="s">
        <v>9037</v>
      </c>
      <c r="B1927" s="3">
        <v>5</v>
      </c>
      <c r="C1927" s="3" t="str">
        <f t="shared" si="30"/>
        <v>Pass</v>
      </c>
    </row>
    <row r="1928" spans="1:3" x14ac:dyDescent="0.2">
      <c r="A1928" t="s">
        <v>9038</v>
      </c>
      <c r="B1928" s="3">
        <v>3</v>
      </c>
      <c r="C1928" s="3" t="str">
        <f t="shared" si="30"/>
        <v>Fail</v>
      </c>
    </row>
    <row r="1929" spans="1:3" x14ac:dyDescent="0.2">
      <c r="A1929" t="s">
        <v>9039</v>
      </c>
      <c r="B1929" s="3">
        <v>0</v>
      </c>
      <c r="C1929" s="3" t="str">
        <f t="shared" si="30"/>
        <v>Fail</v>
      </c>
    </row>
    <row r="1930" spans="1:3" x14ac:dyDescent="0.2">
      <c r="A1930" t="s">
        <v>9040</v>
      </c>
      <c r="B1930" s="3">
        <v>7</v>
      </c>
      <c r="C1930" s="3" t="str">
        <f t="shared" si="30"/>
        <v>Pass</v>
      </c>
    </row>
    <row r="1931" spans="1:3" x14ac:dyDescent="0.2">
      <c r="A1931" t="s">
        <v>9041</v>
      </c>
      <c r="B1931" s="3">
        <v>5</v>
      </c>
      <c r="C1931" s="3" t="str">
        <f t="shared" si="30"/>
        <v>Pass</v>
      </c>
    </row>
    <row r="1932" spans="1:3" x14ac:dyDescent="0.2">
      <c r="A1932" t="s">
        <v>9042</v>
      </c>
      <c r="B1932" s="3">
        <v>1</v>
      </c>
      <c r="C1932" s="3" t="str">
        <f t="shared" si="30"/>
        <v>Fail</v>
      </c>
    </row>
    <row r="1933" spans="1:3" x14ac:dyDescent="0.2">
      <c r="A1933" t="s">
        <v>9043</v>
      </c>
      <c r="B1933" s="3">
        <v>14</v>
      </c>
      <c r="C1933" s="3" t="str">
        <f t="shared" si="30"/>
        <v>Pass</v>
      </c>
    </row>
    <row r="1934" spans="1:3" x14ac:dyDescent="0.2">
      <c r="A1934" t="s">
        <v>9044</v>
      </c>
      <c r="B1934" s="3">
        <v>8</v>
      </c>
      <c r="C1934" s="3" t="str">
        <f t="shared" si="30"/>
        <v>Pass</v>
      </c>
    </row>
    <row r="1935" spans="1:3" x14ac:dyDescent="0.2">
      <c r="A1935" t="s">
        <v>9045</v>
      </c>
      <c r="B1935" s="3">
        <v>1</v>
      </c>
      <c r="C1935" s="3" t="str">
        <f t="shared" si="30"/>
        <v>Fail</v>
      </c>
    </row>
    <row r="1936" spans="1:3" x14ac:dyDescent="0.2">
      <c r="A1936" t="s">
        <v>9046</v>
      </c>
      <c r="B1936" s="3">
        <v>37</v>
      </c>
      <c r="C1936" s="3" t="str">
        <f t="shared" si="30"/>
        <v>Pass</v>
      </c>
    </row>
    <row r="1937" spans="1:3" x14ac:dyDescent="0.2">
      <c r="A1937" t="s">
        <v>9047</v>
      </c>
      <c r="B1937" s="3">
        <v>0</v>
      </c>
      <c r="C1937" s="3" t="str">
        <f t="shared" si="30"/>
        <v>Fail</v>
      </c>
    </row>
    <row r="1938" spans="1:3" x14ac:dyDescent="0.2">
      <c r="A1938" t="s">
        <v>9048</v>
      </c>
      <c r="B1938" s="3">
        <v>1</v>
      </c>
      <c r="C1938" s="3" t="str">
        <f t="shared" si="30"/>
        <v>Fail</v>
      </c>
    </row>
    <row r="1939" spans="1:3" x14ac:dyDescent="0.2">
      <c r="A1939" t="s">
        <v>9049</v>
      </c>
      <c r="B1939" s="3">
        <v>2</v>
      </c>
      <c r="C1939" s="3" t="str">
        <f t="shared" si="30"/>
        <v>Fail</v>
      </c>
    </row>
    <row r="1940" spans="1:3" x14ac:dyDescent="0.2">
      <c r="A1940" t="s">
        <v>9050</v>
      </c>
      <c r="B1940" s="3">
        <v>1</v>
      </c>
      <c r="C1940" s="3" t="str">
        <f t="shared" si="30"/>
        <v>Fail</v>
      </c>
    </row>
    <row r="1941" spans="1:3" x14ac:dyDescent="0.2">
      <c r="A1941" t="s">
        <v>9051</v>
      </c>
      <c r="B1941" s="3">
        <v>2</v>
      </c>
      <c r="C1941" s="3" t="str">
        <f t="shared" si="30"/>
        <v>Fail</v>
      </c>
    </row>
    <row r="1942" spans="1:3" x14ac:dyDescent="0.2">
      <c r="A1942" t="s">
        <v>9052</v>
      </c>
      <c r="B1942" s="3">
        <v>14</v>
      </c>
      <c r="C1942" s="3" t="str">
        <f t="shared" si="30"/>
        <v>Pass</v>
      </c>
    </row>
    <row r="1943" spans="1:3" x14ac:dyDescent="0.2">
      <c r="A1943" t="s">
        <v>9053</v>
      </c>
      <c r="B1943" s="3">
        <v>3</v>
      </c>
      <c r="C1943" s="3" t="str">
        <f t="shared" si="30"/>
        <v>Fail</v>
      </c>
    </row>
    <row r="1944" spans="1:3" x14ac:dyDescent="0.2">
      <c r="A1944" t="s">
        <v>9054</v>
      </c>
      <c r="B1944" s="3">
        <v>3</v>
      </c>
      <c r="C1944" s="3" t="str">
        <f t="shared" si="30"/>
        <v>Fail</v>
      </c>
    </row>
    <row r="1945" spans="1:3" x14ac:dyDescent="0.2">
      <c r="A1945" t="s">
        <v>9055</v>
      </c>
      <c r="B1945" s="3">
        <v>0</v>
      </c>
      <c r="C1945" s="3" t="str">
        <f t="shared" si="30"/>
        <v>Fail</v>
      </c>
    </row>
    <row r="1946" spans="1:3" x14ac:dyDescent="0.2">
      <c r="A1946" t="s">
        <v>9056</v>
      </c>
      <c r="B1946" s="3">
        <v>5</v>
      </c>
      <c r="C1946" s="3" t="str">
        <f t="shared" si="30"/>
        <v>Pass</v>
      </c>
    </row>
    <row r="1947" spans="1:3" x14ac:dyDescent="0.2">
      <c r="A1947" t="s">
        <v>9057</v>
      </c>
      <c r="B1947" s="3">
        <v>66</v>
      </c>
      <c r="C1947" s="3" t="str">
        <f t="shared" si="30"/>
        <v>Pass</v>
      </c>
    </row>
    <row r="1948" spans="1:3" x14ac:dyDescent="0.2">
      <c r="A1948" t="s">
        <v>9058</v>
      </c>
      <c r="B1948" s="3">
        <v>1</v>
      </c>
      <c r="C1948" s="3" t="str">
        <f t="shared" si="30"/>
        <v>Fail</v>
      </c>
    </row>
    <row r="1949" spans="1:3" x14ac:dyDescent="0.2">
      <c r="A1949" t="s">
        <v>9059</v>
      </c>
      <c r="B1949" s="3">
        <v>7</v>
      </c>
      <c r="C1949" s="3" t="str">
        <f t="shared" si="30"/>
        <v>Pass</v>
      </c>
    </row>
    <row r="1950" spans="1:3" x14ac:dyDescent="0.2">
      <c r="A1950" t="s">
        <v>9060</v>
      </c>
      <c r="B1950" s="3">
        <v>1</v>
      </c>
      <c r="C1950" s="3" t="str">
        <f t="shared" si="30"/>
        <v>Fail</v>
      </c>
    </row>
    <row r="1951" spans="1:3" x14ac:dyDescent="0.2">
      <c r="A1951" t="s">
        <v>9061</v>
      </c>
      <c r="B1951" s="3">
        <v>0</v>
      </c>
      <c r="C1951" s="3" t="str">
        <f t="shared" si="30"/>
        <v>Fail</v>
      </c>
    </row>
    <row r="1952" spans="1:3" x14ac:dyDescent="0.2">
      <c r="A1952" t="s">
        <v>9062</v>
      </c>
      <c r="B1952" s="3">
        <v>2</v>
      </c>
      <c r="C1952" s="3" t="str">
        <f t="shared" si="30"/>
        <v>Fail</v>
      </c>
    </row>
    <row r="1953" spans="1:3" x14ac:dyDescent="0.2">
      <c r="A1953" t="s">
        <v>9063</v>
      </c>
      <c r="B1953" s="3">
        <v>1</v>
      </c>
      <c r="C1953" s="3" t="str">
        <f t="shared" si="30"/>
        <v>Fail</v>
      </c>
    </row>
    <row r="1954" spans="1:3" x14ac:dyDescent="0.2">
      <c r="A1954" t="s">
        <v>9064</v>
      </c>
      <c r="B1954" s="3">
        <v>7</v>
      </c>
      <c r="C1954" s="3" t="str">
        <f t="shared" si="30"/>
        <v>Pass</v>
      </c>
    </row>
    <row r="1955" spans="1:3" x14ac:dyDescent="0.2">
      <c r="A1955" t="s">
        <v>9065</v>
      </c>
      <c r="B1955" s="3">
        <v>2</v>
      </c>
      <c r="C1955" s="3" t="str">
        <f t="shared" si="30"/>
        <v>Fail</v>
      </c>
    </row>
    <row r="1956" spans="1:3" x14ac:dyDescent="0.2">
      <c r="A1956" t="s">
        <v>9066</v>
      </c>
      <c r="B1956" s="3">
        <v>13</v>
      </c>
      <c r="C1956" s="3" t="str">
        <f t="shared" si="30"/>
        <v>Pass</v>
      </c>
    </row>
    <row r="1957" spans="1:3" x14ac:dyDescent="0.2">
      <c r="A1957" t="s">
        <v>9067</v>
      </c>
      <c r="B1957" s="3">
        <v>1</v>
      </c>
      <c r="C1957" s="3" t="str">
        <f t="shared" si="30"/>
        <v>Fail</v>
      </c>
    </row>
    <row r="1958" spans="1:3" x14ac:dyDescent="0.2">
      <c r="A1958" t="s">
        <v>9068</v>
      </c>
      <c r="B1958" s="3">
        <v>39</v>
      </c>
      <c r="C1958" s="3" t="str">
        <f t="shared" si="30"/>
        <v>Pass</v>
      </c>
    </row>
    <row r="1959" spans="1:3" x14ac:dyDescent="0.2">
      <c r="A1959" t="s">
        <v>9069</v>
      </c>
      <c r="B1959" s="3">
        <v>1</v>
      </c>
      <c r="C1959" s="3" t="str">
        <f t="shared" si="30"/>
        <v>Fail</v>
      </c>
    </row>
    <row r="1960" spans="1:3" x14ac:dyDescent="0.2">
      <c r="A1960" t="s">
        <v>9070</v>
      </c>
      <c r="B1960" s="3">
        <v>6</v>
      </c>
      <c r="C1960" s="3" t="str">
        <f t="shared" si="30"/>
        <v>Pass</v>
      </c>
    </row>
    <row r="1961" spans="1:3" x14ac:dyDescent="0.2">
      <c r="A1961" t="s">
        <v>9071</v>
      </c>
      <c r="B1961" s="3">
        <v>2</v>
      </c>
      <c r="C1961" s="3" t="str">
        <f t="shared" si="30"/>
        <v>Fail</v>
      </c>
    </row>
    <row r="1962" spans="1:3" x14ac:dyDescent="0.2">
      <c r="A1962" t="s">
        <v>9072</v>
      </c>
      <c r="B1962" s="3">
        <v>1</v>
      </c>
      <c r="C1962" s="3" t="str">
        <f t="shared" si="30"/>
        <v>Fail</v>
      </c>
    </row>
    <row r="1963" spans="1:3" x14ac:dyDescent="0.2">
      <c r="A1963" t="s">
        <v>9073</v>
      </c>
      <c r="B1963" s="3">
        <v>12</v>
      </c>
      <c r="C1963" s="3" t="str">
        <f t="shared" si="30"/>
        <v>Pass</v>
      </c>
    </row>
    <row r="1964" spans="1:3" x14ac:dyDescent="0.2">
      <c r="A1964" t="s">
        <v>9074</v>
      </c>
      <c r="B1964" s="3">
        <v>4</v>
      </c>
      <c r="C1964" s="3" t="str">
        <f t="shared" si="30"/>
        <v>Fail</v>
      </c>
    </row>
    <row r="1965" spans="1:3" x14ac:dyDescent="0.2">
      <c r="A1965" t="s">
        <v>9075</v>
      </c>
      <c r="B1965" s="3">
        <v>8</v>
      </c>
      <c r="C1965" s="3" t="str">
        <f t="shared" si="30"/>
        <v>Pass</v>
      </c>
    </row>
    <row r="1966" spans="1:3" x14ac:dyDescent="0.2">
      <c r="A1966" t="s">
        <v>9076</v>
      </c>
      <c r="B1966" s="3">
        <v>15</v>
      </c>
      <c r="C1966" s="3" t="str">
        <f t="shared" si="30"/>
        <v>Pass</v>
      </c>
    </row>
    <row r="1967" spans="1:3" x14ac:dyDescent="0.2">
      <c r="A1967" t="s">
        <v>9077</v>
      </c>
      <c r="B1967" s="3">
        <v>4</v>
      </c>
      <c r="C1967" s="3" t="str">
        <f t="shared" si="30"/>
        <v>Fail</v>
      </c>
    </row>
    <row r="1968" spans="1:3" x14ac:dyDescent="0.2">
      <c r="A1968" t="s">
        <v>9078</v>
      </c>
      <c r="B1968" s="3">
        <v>21</v>
      </c>
      <c r="C1968" s="3" t="str">
        <f t="shared" si="30"/>
        <v>Pass</v>
      </c>
    </row>
    <row r="1969" spans="1:3" x14ac:dyDescent="0.2">
      <c r="A1969" t="s">
        <v>9079</v>
      </c>
      <c r="B1969" s="3">
        <v>19</v>
      </c>
      <c r="C1969" s="3" t="str">
        <f t="shared" si="30"/>
        <v>Pass</v>
      </c>
    </row>
    <row r="1970" spans="1:3" x14ac:dyDescent="0.2">
      <c r="A1970" t="s">
        <v>9080</v>
      </c>
      <c r="B1970" s="3">
        <v>16</v>
      </c>
      <c r="C1970" s="3" t="str">
        <f t="shared" si="30"/>
        <v>Pass</v>
      </c>
    </row>
    <row r="1971" spans="1:3" x14ac:dyDescent="0.2">
      <c r="A1971" t="s">
        <v>9081</v>
      </c>
      <c r="B1971" s="3">
        <v>4</v>
      </c>
      <c r="C1971" s="3" t="str">
        <f t="shared" si="30"/>
        <v>Fail</v>
      </c>
    </row>
    <row r="1972" spans="1:3" x14ac:dyDescent="0.2">
      <c r="A1972" t="s">
        <v>9082</v>
      </c>
      <c r="B1972" s="3">
        <v>3</v>
      </c>
      <c r="C1972" s="3" t="str">
        <f t="shared" si="30"/>
        <v>Fail</v>
      </c>
    </row>
    <row r="1973" spans="1:3" x14ac:dyDescent="0.2">
      <c r="A1973" t="s">
        <v>9083</v>
      </c>
      <c r="B1973" s="3">
        <v>7</v>
      </c>
      <c r="C1973" s="3" t="str">
        <f t="shared" si="30"/>
        <v>Pass</v>
      </c>
    </row>
    <row r="1974" spans="1:3" x14ac:dyDescent="0.2">
      <c r="A1974" t="s">
        <v>9084</v>
      </c>
      <c r="B1974" s="3">
        <v>3</v>
      </c>
      <c r="C1974" s="3" t="str">
        <f t="shared" si="30"/>
        <v>Fail</v>
      </c>
    </row>
    <row r="1975" spans="1:3" x14ac:dyDescent="0.2">
      <c r="A1975" t="s">
        <v>9085</v>
      </c>
      <c r="B1975" s="3">
        <v>9</v>
      </c>
      <c r="C1975" s="3" t="str">
        <f t="shared" si="30"/>
        <v>Pass</v>
      </c>
    </row>
    <row r="1976" spans="1:3" x14ac:dyDescent="0.2">
      <c r="A1976" t="s">
        <v>9086</v>
      </c>
      <c r="B1976" s="3">
        <v>0</v>
      </c>
      <c r="C1976" s="3" t="str">
        <f t="shared" si="30"/>
        <v>Fail</v>
      </c>
    </row>
    <row r="1977" spans="1:3" x14ac:dyDescent="0.2">
      <c r="A1977" t="s">
        <v>9087</v>
      </c>
      <c r="B1977" s="3">
        <v>0</v>
      </c>
      <c r="C1977" s="3" t="str">
        <f t="shared" si="30"/>
        <v>Fail</v>
      </c>
    </row>
    <row r="1978" spans="1:3" x14ac:dyDescent="0.2">
      <c r="A1978" t="s">
        <v>9088</v>
      </c>
      <c r="B1978" s="3">
        <v>0</v>
      </c>
      <c r="C1978" s="3" t="str">
        <f t="shared" si="30"/>
        <v>Fail</v>
      </c>
    </row>
    <row r="1979" spans="1:3" x14ac:dyDescent="0.2">
      <c r="A1979" t="s">
        <v>9089</v>
      </c>
      <c r="B1979" s="3">
        <v>0</v>
      </c>
      <c r="C1979" s="3" t="str">
        <f t="shared" si="30"/>
        <v>Fail</v>
      </c>
    </row>
    <row r="1980" spans="1:3" x14ac:dyDescent="0.2">
      <c r="A1980" t="s">
        <v>9090</v>
      </c>
      <c r="B1980" s="3">
        <v>40</v>
      </c>
      <c r="C1980" s="3" t="str">
        <f t="shared" si="30"/>
        <v>Pass</v>
      </c>
    </row>
    <row r="1981" spans="1:3" x14ac:dyDescent="0.2">
      <c r="A1981" t="s">
        <v>9091</v>
      </c>
      <c r="B1981" s="3">
        <v>0</v>
      </c>
      <c r="C1981" s="3" t="str">
        <f t="shared" si="30"/>
        <v>Fail</v>
      </c>
    </row>
    <row r="1982" spans="1:3" x14ac:dyDescent="0.2">
      <c r="A1982" t="s">
        <v>9092</v>
      </c>
      <c r="B1982" s="3">
        <v>0</v>
      </c>
      <c r="C1982" s="3" t="str">
        <f t="shared" si="30"/>
        <v>Fail</v>
      </c>
    </row>
    <row r="1983" spans="1:3" x14ac:dyDescent="0.2">
      <c r="A1983" t="s">
        <v>9093</v>
      </c>
      <c r="B1983" s="3">
        <v>0</v>
      </c>
      <c r="C1983" s="3" t="str">
        <f t="shared" si="30"/>
        <v>Fail</v>
      </c>
    </row>
    <row r="1984" spans="1:3" x14ac:dyDescent="0.2">
      <c r="A1984" t="s">
        <v>9094</v>
      </c>
      <c r="B1984" s="3">
        <v>0</v>
      </c>
      <c r="C1984" s="3" t="str">
        <f t="shared" si="30"/>
        <v>Fail</v>
      </c>
    </row>
    <row r="1985" spans="1:3" x14ac:dyDescent="0.2">
      <c r="A1985" t="s">
        <v>9095</v>
      </c>
      <c r="B1985" s="3">
        <v>0</v>
      </c>
      <c r="C1985" s="3" t="str">
        <f t="shared" si="30"/>
        <v>Fail</v>
      </c>
    </row>
    <row r="1986" spans="1:3" x14ac:dyDescent="0.2">
      <c r="A1986" t="s">
        <v>9096</v>
      </c>
      <c r="B1986" s="3">
        <v>0</v>
      </c>
      <c r="C1986" s="3" t="str">
        <f t="shared" ref="C1986:C2049" si="31">IF(B1986&lt;5, "Fail", "Pass")</f>
        <v>Fail</v>
      </c>
    </row>
    <row r="1987" spans="1:3" x14ac:dyDescent="0.2">
      <c r="A1987" t="s">
        <v>9097</v>
      </c>
      <c r="B1987" s="3">
        <v>0</v>
      </c>
      <c r="C1987" s="3" t="str">
        <f t="shared" si="31"/>
        <v>Fail</v>
      </c>
    </row>
    <row r="1988" spans="1:3" x14ac:dyDescent="0.2">
      <c r="A1988" t="s">
        <v>9098</v>
      </c>
      <c r="B1988" s="3">
        <v>2</v>
      </c>
      <c r="C1988" s="3" t="str">
        <f t="shared" si="31"/>
        <v>Fail</v>
      </c>
    </row>
    <row r="1989" spans="1:3" x14ac:dyDescent="0.2">
      <c r="A1989" t="s">
        <v>9099</v>
      </c>
      <c r="B1989" s="3">
        <v>0</v>
      </c>
      <c r="C1989" s="3" t="str">
        <f t="shared" si="31"/>
        <v>Fail</v>
      </c>
    </row>
    <row r="1990" spans="1:3" x14ac:dyDescent="0.2">
      <c r="A1990" t="s">
        <v>9100</v>
      </c>
      <c r="B1990" s="3">
        <v>0</v>
      </c>
      <c r="C1990" s="3" t="str">
        <f t="shared" si="31"/>
        <v>Fail</v>
      </c>
    </row>
    <row r="1991" spans="1:3" x14ac:dyDescent="0.2">
      <c r="A1991" t="s">
        <v>9101</v>
      </c>
      <c r="B1991" s="3">
        <v>24</v>
      </c>
      <c r="C1991" s="3" t="str">
        <f t="shared" si="31"/>
        <v>Pass</v>
      </c>
    </row>
    <row r="1992" spans="1:3" x14ac:dyDescent="0.2">
      <c r="A1992" t="s">
        <v>9102</v>
      </c>
      <c r="B1992" s="3">
        <v>0</v>
      </c>
      <c r="C1992" s="3" t="str">
        <f t="shared" si="31"/>
        <v>Fail</v>
      </c>
    </row>
    <row r="1993" spans="1:3" x14ac:dyDescent="0.2">
      <c r="A1993" t="s">
        <v>9103</v>
      </c>
      <c r="B1993" s="3">
        <v>0</v>
      </c>
      <c r="C1993" s="3" t="str">
        <f t="shared" si="31"/>
        <v>Fail</v>
      </c>
    </row>
    <row r="1994" spans="1:3" x14ac:dyDescent="0.2">
      <c r="A1994" t="s">
        <v>9104</v>
      </c>
      <c r="B1994" s="3">
        <v>0</v>
      </c>
      <c r="C1994" s="3" t="str">
        <f t="shared" si="31"/>
        <v>Fail</v>
      </c>
    </row>
    <row r="1995" spans="1:3" x14ac:dyDescent="0.2">
      <c r="A1995" t="s">
        <v>9105</v>
      </c>
      <c r="B1995" s="3">
        <v>1</v>
      </c>
      <c r="C1995" s="3" t="str">
        <f t="shared" si="31"/>
        <v>Fail</v>
      </c>
    </row>
    <row r="1996" spans="1:3" x14ac:dyDescent="0.2">
      <c r="A1996" t="s">
        <v>9106</v>
      </c>
      <c r="B1996" s="3">
        <v>5</v>
      </c>
      <c r="C1996" s="3" t="str">
        <f t="shared" si="31"/>
        <v>Pass</v>
      </c>
    </row>
    <row r="1997" spans="1:3" x14ac:dyDescent="0.2">
      <c r="A1997" t="s">
        <v>9107</v>
      </c>
      <c r="B1997" s="3">
        <v>0</v>
      </c>
      <c r="C1997" s="3" t="str">
        <f t="shared" si="31"/>
        <v>Fail</v>
      </c>
    </row>
    <row r="1998" spans="1:3" x14ac:dyDescent="0.2">
      <c r="A1998" t="s">
        <v>9108</v>
      </c>
      <c r="B1998" s="3">
        <v>1</v>
      </c>
      <c r="C1998" s="3" t="str">
        <f t="shared" si="31"/>
        <v>Fail</v>
      </c>
    </row>
    <row r="1999" spans="1:3" x14ac:dyDescent="0.2">
      <c r="A1999" t="s">
        <v>9109</v>
      </c>
      <c r="B1999" s="3">
        <v>2</v>
      </c>
      <c r="C1999" s="3" t="str">
        <f t="shared" si="31"/>
        <v>Fail</v>
      </c>
    </row>
    <row r="2000" spans="1:3" x14ac:dyDescent="0.2">
      <c r="A2000" t="s">
        <v>9110</v>
      </c>
      <c r="B2000" s="3">
        <v>0</v>
      </c>
      <c r="C2000" s="3" t="str">
        <f t="shared" si="31"/>
        <v>Fail</v>
      </c>
    </row>
    <row r="2001" spans="1:3" x14ac:dyDescent="0.2">
      <c r="A2001" t="s">
        <v>9111</v>
      </c>
      <c r="B2001" s="3">
        <v>0</v>
      </c>
      <c r="C2001" s="3" t="str">
        <f t="shared" si="31"/>
        <v>Fail</v>
      </c>
    </row>
    <row r="2002" spans="1:3" x14ac:dyDescent="0.2">
      <c r="A2002" t="s">
        <v>9112</v>
      </c>
      <c r="B2002" s="3">
        <v>1</v>
      </c>
      <c r="C2002" s="3" t="str">
        <f t="shared" si="31"/>
        <v>Fail</v>
      </c>
    </row>
    <row r="2003" spans="1:3" x14ac:dyDescent="0.2">
      <c r="A2003" t="s">
        <v>9113</v>
      </c>
      <c r="B2003" s="3">
        <v>12</v>
      </c>
      <c r="C2003" s="3" t="str">
        <f t="shared" si="31"/>
        <v>Pass</v>
      </c>
    </row>
    <row r="2004" spans="1:3" x14ac:dyDescent="0.2">
      <c r="A2004" t="s">
        <v>9114</v>
      </c>
      <c r="B2004" s="3">
        <v>0</v>
      </c>
      <c r="C2004" s="3" t="str">
        <f t="shared" si="31"/>
        <v>Fail</v>
      </c>
    </row>
    <row r="2005" spans="1:3" x14ac:dyDescent="0.2">
      <c r="A2005" t="s">
        <v>9115</v>
      </c>
      <c r="B2005" s="3">
        <v>0</v>
      </c>
      <c r="C2005" s="3" t="str">
        <f t="shared" si="31"/>
        <v>Fail</v>
      </c>
    </row>
    <row r="2006" spans="1:3" x14ac:dyDescent="0.2">
      <c r="A2006" t="s">
        <v>9116</v>
      </c>
      <c r="B2006" s="3">
        <v>0</v>
      </c>
      <c r="C2006" s="3" t="str">
        <f t="shared" si="31"/>
        <v>Fail</v>
      </c>
    </row>
    <row r="2007" spans="1:3" x14ac:dyDescent="0.2">
      <c r="A2007" t="s">
        <v>9117</v>
      </c>
      <c r="B2007" s="3">
        <v>1</v>
      </c>
      <c r="C2007" s="3" t="str">
        <f t="shared" si="31"/>
        <v>Fail</v>
      </c>
    </row>
    <row r="2008" spans="1:3" x14ac:dyDescent="0.2">
      <c r="A2008" t="s">
        <v>9118</v>
      </c>
      <c r="B2008" s="3">
        <v>0</v>
      </c>
      <c r="C2008" s="3" t="str">
        <f t="shared" si="31"/>
        <v>Fail</v>
      </c>
    </row>
    <row r="2009" spans="1:3" x14ac:dyDescent="0.2">
      <c r="A2009" t="s">
        <v>9119</v>
      </c>
      <c r="B2009" s="3">
        <v>16</v>
      </c>
      <c r="C2009" s="3" t="str">
        <f t="shared" si="31"/>
        <v>Pass</v>
      </c>
    </row>
    <row r="2010" spans="1:3" x14ac:dyDescent="0.2">
      <c r="A2010" t="s">
        <v>9120</v>
      </c>
      <c r="B2010" s="3">
        <v>7</v>
      </c>
      <c r="C2010" s="3" t="str">
        <f t="shared" si="31"/>
        <v>Pass</v>
      </c>
    </row>
    <row r="2011" spans="1:3" x14ac:dyDescent="0.2">
      <c r="A2011" t="s">
        <v>9121</v>
      </c>
      <c r="B2011" s="3">
        <v>11</v>
      </c>
      <c r="C2011" s="3" t="str">
        <f t="shared" si="31"/>
        <v>Pass</v>
      </c>
    </row>
    <row r="2012" spans="1:3" x14ac:dyDescent="0.2">
      <c r="A2012" t="s">
        <v>9122</v>
      </c>
      <c r="B2012" s="3">
        <v>0</v>
      </c>
      <c r="C2012" s="3" t="str">
        <f t="shared" si="31"/>
        <v>Fail</v>
      </c>
    </row>
    <row r="2013" spans="1:3" x14ac:dyDescent="0.2">
      <c r="A2013" t="s">
        <v>9123</v>
      </c>
      <c r="B2013" s="3">
        <v>58</v>
      </c>
      <c r="C2013" s="3" t="str">
        <f t="shared" si="31"/>
        <v>Pass</v>
      </c>
    </row>
    <row r="2014" spans="1:3" x14ac:dyDescent="0.2">
      <c r="A2014" t="s">
        <v>9124</v>
      </c>
      <c r="B2014" s="3">
        <v>9</v>
      </c>
      <c r="C2014" s="3" t="str">
        <f t="shared" si="31"/>
        <v>Pass</v>
      </c>
    </row>
    <row r="2015" spans="1:3" x14ac:dyDescent="0.2">
      <c r="A2015" t="s">
        <v>9125</v>
      </c>
      <c r="B2015" s="3">
        <v>0</v>
      </c>
      <c r="C2015" s="3" t="str">
        <f t="shared" si="31"/>
        <v>Fail</v>
      </c>
    </row>
    <row r="2016" spans="1:3" x14ac:dyDescent="0.2">
      <c r="A2016" t="s">
        <v>9126</v>
      </c>
      <c r="B2016" s="3">
        <v>6</v>
      </c>
      <c r="C2016" s="3" t="str">
        <f t="shared" si="31"/>
        <v>Pass</v>
      </c>
    </row>
    <row r="2017" spans="1:3" x14ac:dyDescent="0.2">
      <c r="A2017" t="s">
        <v>9127</v>
      </c>
      <c r="B2017" s="3">
        <v>6</v>
      </c>
      <c r="C2017" s="3" t="str">
        <f t="shared" si="31"/>
        <v>Pass</v>
      </c>
    </row>
    <row r="2018" spans="1:3" x14ac:dyDescent="0.2">
      <c r="A2018" t="s">
        <v>9128</v>
      </c>
      <c r="B2018" s="3">
        <v>0</v>
      </c>
      <c r="C2018" s="3" t="str">
        <f t="shared" si="31"/>
        <v>Fail</v>
      </c>
    </row>
    <row r="2019" spans="1:3" x14ac:dyDescent="0.2">
      <c r="A2019" t="s">
        <v>9129</v>
      </c>
      <c r="B2019" s="3">
        <v>0</v>
      </c>
      <c r="C2019" s="3" t="str">
        <f t="shared" si="31"/>
        <v>Fail</v>
      </c>
    </row>
    <row r="2020" spans="1:3" x14ac:dyDescent="0.2">
      <c r="A2020" t="s">
        <v>9130</v>
      </c>
      <c r="B2020" s="3">
        <v>0</v>
      </c>
      <c r="C2020" s="3" t="str">
        <f t="shared" si="31"/>
        <v>Fail</v>
      </c>
    </row>
    <row r="2021" spans="1:3" x14ac:dyDescent="0.2">
      <c r="A2021" t="s">
        <v>9131</v>
      </c>
      <c r="B2021" s="3">
        <v>35</v>
      </c>
      <c r="C2021" s="3" t="str">
        <f t="shared" si="31"/>
        <v>Pass</v>
      </c>
    </row>
    <row r="2022" spans="1:3" x14ac:dyDescent="0.2">
      <c r="A2022" t="s">
        <v>9132</v>
      </c>
      <c r="B2022" s="3">
        <v>52</v>
      </c>
      <c r="C2022" s="3" t="str">
        <f t="shared" si="31"/>
        <v>Pass</v>
      </c>
    </row>
    <row r="2023" spans="1:3" x14ac:dyDescent="0.2">
      <c r="A2023" t="s">
        <v>9133</v>
      </c>
      <c r="B2023" s="3">
        <v>0</v>
      </c>
      <c r="C2023" s="3" t="str">
        <f t="shared" si="31"/>
        <v>Fail</v>
      </c>
    </row>
    <row r="2024" spans="1:3" x14ac:dyDescent="0.2">
      <c r="A2024" t="s">
        <v>9134</v>
      </c>
      <c r="B2024" s="3">
        <v>87</v>
      </c>
      <c r="C2024" s="3" t="str">
        <f t="shared" si="31"/>
        <v>Pass</v>
      </c>
    </row>
    <row r="2025" spans="1:3" x14ac:dyDescent="0.2">
      <c r="A2025" t="s">
        <v>9135</v>
      </c>
      <c r="B2025" s="3">
        <v>6</v>
      </c>
      <c r="C2025" s="3" t="str">
        <f t="shared" si="31"/>
        <v>Pass</v>
      </c>
    </row>
    <row r="2026" spans="1:3" x14ac:dyDescent="0.2">
      <c r="A2026" t="s">
        <v>9136</v>
      </c>
      <c r="B2026" s="3">
        <v>0</v>
      </c>
      <c r="C2026" s="3" t="str">
        <f t="shared" si="31"/>
        <v>Fail</v>
      </c>
    </row>
    <row r="2027" spans="1:3" x14ac:dyDescent="0.2">
      <c r="A2027" t="s">
        <v>9137</v>
      </c>
      <c r="B2027" s="3">
        <v>0</v>
      </c>
      <c r="C2027" s="3" t="str">
        <f t="shared" si="31"/>
        <v>Fail</v>
      </c>
    </row>
    <row r="2028" spans="1:3" x14ac:dyDescent="0.2">
      <c r="A2028" t="s">
        <v>9138</v>
      </c>
      <c r="B2028" s="3">
        <v>0</v>
      </c>
      <c r="C2028" s="3" t="str">
        <f t="shared" si="31"/>
        <v>Fail</v>
      </c>
    </row>
    <row r="2029" spans="1:3" x14ac:dyDescent="0.2">
      <c r="A2029" t="s">
        <v>9139</v>
      </c>
      <c r="B2029" s="3">
        <v>0</v>
      </c>
      <c r="C2029" s="3" t="str">
        <f t="shared" si="31"/>
        <v>Fail</v>
      </c>
    </row>
    <row r="2030" spans="1:3" x14ac:dyDescent="0.2">
      <c r="A2030" t="s">
        <v>9140</v>
      </c>
      <c r="B2030" s="3">
        <v>3</v>
      </c>
      <c r="C2030" s="3" t="str">
        <f t="shared" si="31"/>
        <v>Fail</v>
      </c>
    </row>
    <row r="2031" spans="1:3" x14ac:dyDescent="0.2">
      <c r="A2031" t="s">
        <v>9141</v>
      </c>
      <c r="B2031" s="3">
        <v>15</v>
      </c>
      <c r="C2031" s="3" t="str">
        <f t="shared" si="31"/>
        <v>Pass</v>
      </c>
    </row>
    <row r="2032" spans="1:3" x14ac:dyDescent="0.2">
      <c r="A2032" t="s">
        <v>9142</v>
      </c>
      <c r="B2032" s="3">
        <v>48</v>
      </c>
      <c r="C2032" s="3" t="str">
        <f t="shared" si="31"/>
        <v>Pass</v>
      </c>
    </row>
    <row r="2033" spans="1:3" x14ac:dyDescent="0.2">
      <c r="A2033" t="s">
        <v>9143</v>
      </c>
      <c r="B2033" s="3">
        <v>19</v>
      </c>
      <c r="C2033" s="3" t="str">
        <f t="shared" si="31"/>
        <v>Pass</v>
      </c>
    </row>
    <row r="2034" spans="1:3" x14ac:dyDescent="0.2">
      <c r="A2034" t="s">
        <v>9144</v>
      </c>
      <c r="B2034" s="3">
        <v>21</v>
      </c>
      <c r="C2034" s="3" t="str">
        <f t="shared" si="31"/>
        <v>Pass</v>
      </c>
    </row>
    <row r="2035" spans="1:3" x14ac:dyDescent="0.2">
      <c r="A2035" t="s">
        <v>9145</v>
      </c>
      <c r="B2035" s="3">
        <v>2</v>
      </c>
      <c r="C2035" s="3" t="str">
        <f t="shared" si="31"/>
        <v>Fail</v>
      </c>
    </row>
    <row r="2036" spans="1:3" x14ac:dyDescent="0.2">
      <c r="A2036" t="s">
        <v>9146</v>
      </c>
      <c r="B2036" s="3">
        <v>10</v>
      </c>
      <c r="C2036" s="3" t="str">
        <f t="shared" si="31"/>
        <v>Pass</v>
      </c>
    </row>
    <row r="2037" spans="1:3" x14ac:dyDescent="0.2">
      <c r="A2037" t="s">
        <v>9147</v>
      </c>
      <c r="B2037" s="3">
        <v>58</v>
      </c>
      <c r="C2037" s="3" t="str">
        <f t="shared" si="31"/>
        <v>Pass</v>
      </c>
    </row>
    <row r="2038" spans="1:3" x14ac:dyDescent="0.2">
      <c r="A2038" t="s">
        <v>9148</v>
      </c>
      <c r="B2038" s="3">
        <v>58</v>
      </c>
      <c r="C2038" s="3" t="str">
        <f t="shared" si="31"/>
        <v>Pass</v>
      </c>
    </row>
    <row r="2039" spans="1:3" x14ac:dyDescent="0.2">
      <c r="A2039" t="s">
        <v>9149</v>
      </c>
      <c r="B2039" s="3">
        <v>0</v>
      </c>
      <c r="C2039" s="3" t="str">
        <f t="shared" si="31"/>
        <v>Fail</v>
      </c>
    </row>
    <row r="2040" spans="1:3" x14ac:dyDescent="0.2">
      <c r="A2040" t="s">
        <v>9150</v>
      </c>
      <c r="B2040" s="3">
        <v>21</v>
      </c>
      <c r="C2040" s="3" t="str">
        <f t="shared" si="31"/>
        <v>Pass</v>
      </c>
    </row>
    <row r="2041" spans="1:3" x14ac:dyDescent="0.2">
      <c r="A2041" t="s">
        <v>9151</v>
      </c>
      <c r="B2041" s="3">
        <v>74</v>
      </c>
      <c r="C2041" s="3" t="str">
        <f t="shared" si="31"/>
        <v>Pass</v>
      </c>
    </row>
    <row r="2042" spans="1:3" x14ac:dyDescent="0.2">
      <c r="A2042" t="s">
        <v>9152</v>
      </c>
      <c r="B2042" s="3">
        <v>0</v>
      </c>
      <c r="C2042" s="3" t="str">
        <f t="shared" si="31"/>
        <v>Fail</v>
      </c>
    </row>
    <row r="2043" spans="1:3" x14ac:dyDescent="0.2">
      <c r="A2043" t="s">
        <v>9153</v>
      </c>
      <c r="B2043" s="3">
        <v>1</v>
      </c>
      <c r="C2043" s="3" t="str">
        <f t="shared" si="31"/>
        <v>Fail</v>
      </c>
    </row>
    <row r="2044" spans="1:3" x14ac:dyDescent="0.2">
      <c r="A2044" t="s">
        <v>9154</v>
      </c>
      <c r="B2044" s="3">
        <v>2</v>
      </c>
      <c r="C2044" s="3" t="str">
        <f t="shared" si="31"/>
        <v>Fail</v>
      </c>
    </row>
    <row r="2045" spans="1:3" x14ac:dyDescent="0.2">
      <c r="A2045" t="s">
        <v>9155</v>
      </c>
      <c r="B2045" s="3">
        <v>15</v>
      </c>
      <c r="C2045" s="3" t="str">
        <f t="shared" si="31"/>
        <v>Pass</v>
      </c>
    </row>
    <row r="2046" spans="1:3" x14ac:dyDescent="0.2">
      <c r="A2046" t="s">
        <v>9156</v>
      </c>
      <c r="B2046" s="3">
        <v>1</v>
      </c>
      <c r="C2046" s="3" t="str">
        <f t="shared" si="31"/>
        <v>Fail</v>
      </c>
    </row>
    <row r="2047" spans="1:3" x14ac:dyDescent="0.2">
      <c r="A2047" t="s">
        <v>9157</v>
      </c>
      <c r="B2047" s="3">
        <v>22</v>
      </c>
      <c r="C2047" s="3" t="str">
        <f t="shared" si="31"/>
        <v>Pass</v>
      </c>
    </row>
    <row r="2048" spans="1:3" x14ac:dyDescent="0.2">
      <c r="A2048" t="s">
        <v>9158</v>
      </c>
      <c r="B2048" s="3">
        <v>19</v>
      </c>
      <c r="C2048" s="3" t="str">
        <f t="shared" si="31"/>
        <v>Pass</v>
      </c>
    </row>
    <row r="2049" spans="1:3" x14ac:dyDescent="0.2">
      <c r="A2049" t="s">
        <v>9159</v>
      </c>
      <c r="B2049" s="3">
        <v>83</v>
      </c>
      <c r="C2049" s="3" t="str">
        <f t="shared" si="31"/>
        <v>Pass</v>
      </c>
    </row>
    <row r="2050" spans="1:3" x14ac:dyDescent="0.2">
      <c r="A2050" t="s">
        <v>9160</v>
      </c>
      <c r="B2050" s="3">
        <v>59</v>
      </c>
      <c r="C2050" s="3" t="str">
        <f t="shared" ref="C2050:C2113" si="32">IF(B2050&lt;5, "Fail", "Pass")</f>
        <v>Pass</v>
      </c>
    </row>
    <row r="2051" spans="1:3" x14ac:dyDescent="0.2">
      <c r="A2051" t="s">
        <v>9161</v>
      </c>
      <c r="B2051" s="3">
        <v>0</v>
      </c>
      <c r="C2051" s="3" t="str">
        <f t="shared" si="32"/>
        <v>Fail</v>
      </c>
    </row>
    <row r="2052" spans="1:3" x14ac:dyDescent="0.2">
      <c r="A2052" t="s">
        <v>9162</v>
      </c>
      <c r="B2052" s="3">
        <v>39</v>
      </c>
      <c r="C2052" s="3" t="str">
        <f t="shared" si="32"/>
        <v>Pass</v>
      </c>
    </row>
    <row r="2053" spans="1:3" x14ac:dyDescent="0.2">
      <c r="A2053" t="s">
        <v>9163</v>
      </c>
      <c r="B2053" s="3">
        <v>0</v>
      </c>
      <c r="C2053" s="3" t="str">
        <f t="shared" si="32"/>
        <v>Fail</v>
      </c>
    </row>
    <row r="2054" spans="1:3" x14ac:dyDescent="0.2">
      <c r="A2054" t="s">
        <v>9164</v>
      </c>
      <c r="B2054" s="3">
        <v>0</v>
      </c>
      <c r="C2054" s="3" t="str">
        <f t="shared" si="32"/>
        <v>Fail</v>
      </c>
    </row>
    <row r="2055" spans="1:3" x14ac:dyDescent="0.2">
      <c r="A2055" t="s">
        <v>9165</v>
      </c>
      <c r="B2055" s="3">
        <v>9</v>
      </c>
      <c r="C2055" s="3" t="str">
        <f t="shared" si="32"/>
        <v>Pass</v>
      </c>
    </row>
    <row r="2056" spans="1:3" x14ac:dyDescent="0.2">
      <c r="A2056" t="s">
        <v>9166</v>
      </c>
      <c r="B2056" s="3">
        <v>31</v>
      </c>
      <c r="C2056" s="3" t="str">
        <f t="shared" si="32"/>
        <v>Pass</v>
      </c>
    </row>
    <row r="2057" spans="1:3" x14ac:dyDescent="0.2">
      <c r="A2057" t="s">
        <v>9167</v>
      </c>
      <c r="B2057" s="3">
        <v>0</v>
      </c>
      <c r="C2057" s="3" t="str">
        <f t="shared" si="32"/>
        <v>Fail</v>
      </c>
    </row>
    <row r="2058" spans="1:3" x14ac:dyDescent="0.2">
      <c r="A2058" t="s">
        <v>9168</v>
      </c>
      <c r="B2058" s="3">
        <v>30</v>
      </c>
      <c r="C2058" s="3" t="str">
        <f t="shared" si="32"/>
        <v>Pass</v>
      </c>
    </row>
    <row r="2059" spans="1:3" x14ac:dyDescent="0.2">
      <c r="A2059" t="s">
        <v>9169</v>
      </c>
      <c r="B2059" s="3">
        <v>0</v>
      </c>
      <c r="C2059" s="3" t="str">
        <f t="shared" si="32"/>
        <v>Fail</v>
      </c>
    </row>
    <row r="2060" spans="1:3" x14ac:dyDescent="0.2">
      <c r="A2060" t="s">
        <v>9170</v>
      </c>
      <c r="B2060" s="3">
        <v>0</v>
      </c>
      <c r="C2060" s="3" t="str">
        <f t="shared" si="32"/>
        <v>Fail</v>
      </c>
    </row>
    <row r="2061" spans="1:3" x14ac:dyDescent="0.2">
      <c r="A2061" t="s">
        <v>9171</v>
      </c>
      <c r="B2061" s="3">
        <v>1</v>
      </c>
      <c r="C2061" s="3" t="str">
        <f t="shared" si="32"/>
        <v>Fail</v>
      </c>
    </row>
    <row r="2062" spans="1:3" x14ac:dyDescent="0.2">
      <c r="A2062" t="s">
        <v>9172</v>
      </c>
      <c r="B2062" s="3">
        <v>0</v>
      </c>
      <c r="C2062" s="3" t="str">
        <f t="shared" si="32"/>
        <v>Fail</v>
      </c>
    </row>
    <row r="2063" spans="1:3" x14ac:dyDescent="0.2">
      <c r="A2063" t="s">
        <v>9173</v>
      </c>
      <c r="B2063" s="3">
        <v>15</v>
      </c>
      <c r="C2063" s="3" t="str">
        <f t="shared" si="32"/>
        <v>Pass</v>
      </c>
    </row>
    <row r="2064" spans="1:3" x14ac:dyDescent="0.2">
      <c r="A2064" t="s">
        <v>9174</v>
      </c>
      <c r="B2064" s="3">
        <v>0</v>
      </c>
      <c r="C2064" s="3" t="str">
        <f t="shared" si="32"/>
        <v>Fail</v>
      </c>
    </row>
    <row r="2065" spans="1:3" x14ac:dyDescent="0.2">
      <c r="A2065" t="s">
        <v>9175</v>
      </c>
      <c r="B2065" s="3">
        <v>0</v>
      </c>
      <c r="C2065" s="3" t="str">
        <f t="shared" si="32"/>
        <v>Fail</v>
      </c>
    </row>
    <row r="2066" spans="1:3" x14ac:dyDescent="0.2">
      <c r="A2066" t="s">
        <v>9176</v>
      </c>
      <c r="B2066" s="3">
        <v>0</v>
      </c>
      <c r="C2066" s="3" t="str">
        <f t="shared" si="32"/>
        <v>Fail</v>
      </c>
    </row>
    <row r="2067" spans="1:3" x14ac:dyDescent="0.2">
      <c r="A2067" t="s">
        <v>9177</v>
      </c>
      <c r="B2067" s="3">
        <v>5</v>
      </c>
      <c r="C2067" s="3" t="str">
        <f t="shared" si="32"/>
        <v>Pass</v>
      </c>
    </row>
    <row r="2068" spans="1:3" x14ac:dyDescent="0.2">
      <c r="A2068" t="s">
        <v>9178</v>
      </c>
      <c r="B2068" s="3">
        <v>52</v>
      </c>
      <c r="C2068" s="3" t="str">
        <f t="shared" si="32"/>
        <v>Pass</v>
      </c>
    </row>
    <row r="2069" spans="1:3" x14ac:dyDescent="0.2">
      <c r="A2069" t="s">
        <v>9179</v>
      </c>
      <c r="B2069" s="3">
        <v>1</v>
      </c>
      <c r="C2069" s="3" t="str">
        <f t="shared" si="32"/>
        <v>Fail</v>
      </c>
    </row>
    <row r="2070" spans="1:3" x14ac:dyDescent="0.2">
      <c r="A2070" t="s">
        <v>9180</v>
      </c>
      <c r="B2070" s="3">
        <v>1</v>
      </c>
      <c r="C2070" s="3" t="str">
        <f t="shared" si="32"/>
        <v>Fail</v>
      </c>
    </row>
    <row r="2071" spans="1:3" x14ac:dyDescent="0.2">
      <c r="A2071" t="s">
        <v>9181</v>
      </c>
      <c r="B2071" s="3">
        <v>18</v>
      </c>
      <c r="C2071" s="3" t="str">
        <f t="shared" si="32"/>
        <v>Pass</v>
      </c>
    </row>
    <row r="2072" spans="1:3" x14ac:dyDescent="0.2">
      <c r="A2072" t="s">
        <v>9182</v>
      </c>
      <c r="B2072" s="3">
        <v>0</v>
      </c>
      <c r="C2072" s="3" t="str">
        <f t="shared" si="32"/>
        <v>Fail</v>
      </c>
    </row>
    <row r="2073" spans="1:3" x14ac:dyDescent="0.2">
      <c r="A2073" t="s">
        <v>9183</v>
      </c>
      <c r="B2073" s="3">
        <v>49</v>
      </c>
      <c r="C2073" s="3" t="str">
        <f t="shared" si="32"/>
        <v>Pass</v>
      </c>
    </row>
    <row r="2074" spans="1:3" x14ac:dyDescent="0.2">
      <c r="A2074" t="s">
        <v>9184</v>
      </c>
      <c r="B2074" s="3">
        <v>0</v>
      </c>
      <c r="C2074" s="3" t="str">
        <f t="shared" si="32"/>
        <v>Fail</v>
      </c>
    </row>
    <row r="2075" spans="1:3" x14ac:dyDescent="0.2">
      <c r="A2075" t="s">
        <v>9185</v>
      </c>
      <c r="B2075" s="3">
        <v>7</v>
      </c>
      <c r="C2075" s="3" t="str">
        <f t="shared" si="32"/>
        <v>Pass</v>
      </c>
    </row>
    <row r="2076" spans="1:3" x14ac:dyDescent="0.2">
      <c r="A2076" t="s">
        <v>9186</v>
      </c>
      <c r="B2076" s="3">
        <v>0</v>
      </c>
      <c r="C2076" s="3" t="str">
        <f t="shared" si="32"/>
        <v>Fail</v>
      </c>
    </row>
    <row r="2077" spans="1:3" x14ac:dyDescent="0.2">
      <c r="A2077" t="s">
        <v>9187</v>
      </c>
      <c r="B2077" s="3">
        <v>40</v>
      </c>
      <c r="C2077" s="3" t="str">
        <f t="shared" si="32"/>
        <v>Pass</v>
      </c>
    </row>
    <row r="2078" spans="1:3" x14ac:dyDescent="0.2">
      <c r="A2078" t="s">
        <v>9188</v>
      </c>
      <c r="B2078" s="3">
        <v>1</v>
      </c>
      <c r="C2078" s="3" t="str">
        <f t="shared" si="32"/>
        <v>Fail</v>
      </c>
    </row>
    <row r="2079" spans="1:3" x14ac:dyDescent="0.2">
      <c r="A2079" t="s">
        <v>9189</v>
      </c>
      <c r="B2079" s="3">
        <v>13</v>
      </c>
      <c r="C2079" s="3" t="str">
        <f t="shared" si="32"/>
        <v>Pass</v>
      </c>
    </row>
    <row r="2080" spans="1:3" x14ac:dyDescent="0.2">
      <c r="A2080" t="s">
        <v>9190</v>
      </c>
      <c r="B2080" s="3">
        <v>0</v>
      </c>
      <c r="C2080" s="3" t="str">
        <f t="shared" si="32"/>
        <v>Fail</v>
      </c>
    </row>
    <row r="2081" spans="1:3" x14ac:dyDescent="0.2">
      <c r="A2081" t="s">
        <v>9191</v>
      </c>
      <c r="B2081" s="3">
        <v>0</v>
      </c>
      <c r="C2081" s="3" t="str">
        <f t="shared" si="32"/>
        <v>Fail</v>
      </c>
    </row>
    <row r="2082" spans="1:3" x14ac:dyDescent="0.2">
      <c r="A2082" t="s">
        <v>9192</v>
      </c>
      <c r="B2082" s="3">
        <v>0</v>
      </c>
      <c r="C2082" s="3" t="str">
        <f t="shared" si="32"/>
        <v>Fail</v>
      </c>
    </row>
    <row r="2083" spans="1:3" x14ac:dyDescent="0.2">
      <c r="A2083" t="s">
        <v>9193</v>
      </c>
      <c r="B2083" s="3">
        <v>3</v>
      </c>
      <c r="C2083" s="3" t="str">
        <f t="shared" si="32"/>
        <v>Fail</v>
      </c>
    </row>
    <row r="2084" spans="1:3" x14ac:dyDescent="0.2">
      <c r="A2084" t="s">
        <v>9194</v>
      </c>
      <c r="B2084" s="3">
        <v>0</v>
      </c>
      <c r="C2084" s="3" t="str">
        <f t="shared" si="32"/>
        <v>Fail</v>
      </c>
    </row>
    <row r="2085" spans="1:3" x14ac:dyDescent="0.2">
      <c r="A2085" t="s">
        <v>9195</v>
      </c>
      <c r="B2085" s="3">
        <v>0</v>
      </c>
      <c r="C2085" s="3" t="str">
        <f t="shared" si="32"/>
        <v>Fail</v>
      </c>
    </row>
    <row r="2086" spans="1:3" x14ac:dyDescent="0.2">
      <c r="A2086" t="s">
        <v>9196</v>
      </c>
      <c r="B2086" s="3">
        <v>2</v>
      </c>
      <c r="C2086" s="3" t="str">
        <f t="shared" si="32"/>
        <v>Fail</v>
      </c>
    </row>
    <row r="2087" spans="1:3" x14ac:dyDescent="0.2">
      <c r="A2087" t="s">
        <v>9197</v>
      </c>
      <c r="B2087" s="3">
        <v>0</v>
      </c>
      <c r="C2087" s="3" t="str">
        <f t="shared" si="32"/>
        <v>Fail</v>
      </c>
    </row>
    <row r="2088" spans="1:3" x14ac:dyDescent="0.2">
      <c r="A2088" t="s">
        <v>9198</v>
      </c>
      <c r="B2088" s="3">
        <v>0</v>
      </c>
      <c r="C2088" s="3" t="str">
        <f t="shared" si="32"/>
        <v>Fail</v>
      </c>
    </row>
    <row r="2089" spans="1:3" x14ac:dyDescent="0.2">
      <c r="A2089" t="s">
        <v>9199</v>
      </c>
      <c r="B2089" s="3">
        <v>2</v>
      </c>
      <c r="C2089" s="3" t="str">
        <f t="shared" si="32"/>
        <v>Fail</v>
      </c>
    </row>
    <row r="2090" spans="1:3" x14ac:dyDescent="0.2">
      <c r="A2090" t="s">
        <v>9200</v>
      </c>
      <c r="B2090" s="3">
        <v>0</v>
      </c>
      <c r="C2090" s="3" t="str">
        <f t="shared" si="32"/>
        <v>Fail</v>
      </c>
    </row>
    <row r="2091" spans="1:3" x14ac:dyDescent="0.2">
      <c r="A2091" t="s">
        <v>9201</v>
      </c>
      <c r="B2091" s="3">
        <v>2</v>
      </c>
      <c r="C2091" s="3" t="str">
        <f t="shared" si="32"/>
        <v>Fail</v>
      </c>
    </row>
    <row r="2092" spans="1:3" x14ac:dyDescent="0.2">
      <c r="A2092" t="s">
        <v>9202</v>
      </c>
      <c r="B2092" s="3">
        <v>0</v>
      </c>
      <c r="C2092" s="3" t="str">
        <f t="shared" si="32"/>
        <v>Fail</v>
      </c>
    </row>
    <row r="2093" spans="1:3" x14ac:dyDescent="0.2">
      <c r="A2093" t="s">
        <v>9203</v>
      </c>
      <c r="B2093" s="3">
        <v>0</v>
      </c>
      <c r="C2093" s="3" t="str">
        <f t="shared" si="32"/>
        <v>Fail</v>
      </c>
    </row>
    <row r="2094" spans="1:3" x14ac:dyDescent="0.2">
      <c r="A2094" t="s">
        <v>9204</v>
      </c>
      <c r="B2094" s="3">
        <v>0</v>
      </c>
      <c r="C2094" s="3" t="str">
        <f t="shared" si="32"/>
        <v>Fail</v>
      </c>
    </row>
    <row r="2095" spans="1:3" x14ac:dyDescent="0.2">
      <c r="A2095" t="s">
        <v>9205</v>
      </c>
      <c r="B2095" s="3">
        <v>1</v>
      </c>
      <c r="C2095" s="3" t="str">
        <f t="shared" si="32"/>
        <v>Fail</v>
      </c>
    </row>
    <row r="2096" spans="1:3" x14ac:dyDescent="0.2">
      <c r="A2096" t="s">
        <v>9206</v>
      </c>
      <c r="B2096" s="3">
        <v>7</v>
      </c>
      <c r="C2096" s="3" t="str">
        <f t="shared" si="32"/>
        <v>Pass</v>
      </c>
    </row>
    <row r="2097" spans="1:3" x14ac:dyDescent="0.2">
      <c r="A2097" t="s">
        <v>9207</v>
      </c>
      <c r="B2097" s="3">
        <v>0</v>
      </c>
      <c r="C2097" s="3" t="str">
        <f t="shared" si="32"/>
        <v>Fail</v>
      </c>
    </row>
    <row r="2098" spans="1:3" x14ac:dyDescent="0.2">
      <c r="A2098" t="s">
        <v>9208</v>
      </c>
      <c r="B2098" s="3">
        <v>0</v>
      </c>
      <c r="C2098" s="3" t="str">
        <f t="shared" si="32"/>
        <v>Fail</v>
      </c>
    </row>
    <row r="2099" spans="1:3" x14ac:dyDescent="0.2">
      <c r="A2099" t="s">
        <v>9209</v>
      </c>
      <c r="B2099" s="3">
        <v>42</v>
      </c>
      <c r="C2099" s="3" t="str">
        <f t="shared" si="32"/>
        <v>Pass</v>
      </c>
    </row>
    <row r="2100" spans="1:3" x14ac:dyDescent="0.2">
      <c r="A2100" t="s">
        <v>9210</v>
      </c>
      <c r="B2100" s="3">
        <v>7</v>
      </c>
      <c r="C2100" s="3" t="str">
        <f t="shared" si="32"/>
        <v>Pass</v>
      </c>
    </row>
    <row r="2101" spans="1:3" x14ac:dyDescent="0.2">
      <c r="A2101" t="s">
        <v>9211</v>
      </c>
      <c r="B2101" s="3">
        <v>2</v>
      </c>
      <c r="C2101" s="3" t="str">
        <f t="shared" si="32"/>
        <v>Fail</v>
      </c>
    </row>
    <row r="2102" spans="1:3" x14ac:dyDescent="0.2">
      <c r="A2102" t="s">
        <v>9212</v>
      </c>
      <c r="B2102" s="3">
        <v>1</v>
      </c>
      <c r="C2102" s="3" t="str">
        <f t="shared" si="32"/>
        <v>Fail</v>
      </c>
    </row>
    <row r="2103" spans="1:3" x14ac:dyDescent="0.2">
      <c r="A2103" t="s">
        <v>9213</v>
      </c>
      <c r="B2103" s="3">
        <v>26</v>
      </c>
      <c r="C2103" s="3" t="str">
        <f t="shared" si="32"/>
        <v>Pass</v>
      </c>
    </row>
    <row r="2104" spans="1:3" x14ac:dyDescent="0.2">
      <c r="A2104" t="s">
        <v>9214</v>
      </c>
      <c r="B2104" s="3">
        <v>0</v>
      </c>
      <c r="C2104" s="3" t="str">
        <f t="shared" si="32"/>
        <v>Fail</v>
      </c>
    </row>
    <row r="2105" spans="1:3" x14ac:dyDescent="0.2">
      <c r="A2105" t="s">
        <v>9215</v>
      </c>
      <c r="B2105" s="3">
        <v>6</v>
      </c>
      <c r="C2105" s="3" t="str">
        <f t="shared" si="32"/>
        <v>Pass</v>
      </c>
    </row>
    <row r="2106" spans="1:3" x14ac:dyDescent="0.2">
      <c r="A2106" t="s">
        <v>9216</v>
      </c>
      <c r="B2106" s="3">
        <v>1</v>
      </c>
      <c r="C2106" s="3" t="str">
        <f t="shared" si="32"/>
        <v>Fail</v>
      </c>
    </row>
    <row r="2107" spans="1:3" x14ac:dyDescent="0.2">
      <c r="A2107" t="s">
        <v>9217</v>
      </c>
      <c r="B2107" s="3">
        <v>7</v>
      </c>
      <c r="C2107" s="3" t="str">
        <f t="shared" si="32"/>
        <v>Pass</v>
      </c>
    </row>
    <row r="2108" spans="1:3" x14ac:dyDescent="0.2">
      <c r="A2108" t="s">
        <v>9218</v>
      </c>
      <c r="B2108" s="3">
        <v>3</v>
      </c>
      <c r="C2108" s="3" t="str">
        <f t="shared" si="32"/>
        <v>Fail</v>
      </c>
    </row>
    <row r="2109" spans="1:3" x14ac:dyDescent="0.2">
      <c r="A2109" t="s">
        <v>9219</v>
      </c>
      <c r="B2109" s="3">
        <v>0</v>
      </c>
      <c r="C2109" s="3" t="str">
        <f t="shared" si="32"/>
        <v>Fail</v>
      </c>
    </row>
    <row r="2110" spans="1:3" x14ac:dyDescent="0.2">
      <c r="A2110" t="s">
        <v>9220</v>
      </c>
      <c r="B2110" s="3">
        <v>1</v>
      </c>
      <c r="C2110" s="3" t="str">
        <f t="shared" si="32"/>
        <v>Fail</v>
      </c>
    </row>
    <row r="2111" spans="1:3" x14ac:dyDescent="0.2">
      <c r="A2111" t="s">
        <v>9221</v>
      </c>
      <c r="B2111" s="3">
        <v>0</v>
      </c>
      <c r="C2111" s="3" t="str">
        <f t="shared" si="32"/>
        <v>Fail</v>
      </c>
    </row>
    <row r="2112" spans="1:3" x14ac:dyDescent="0.2">
      <c r="A2112" t="s">
        <v>9222</v>
      </c>
      <c r="B2112" s="3">
        <v>3</v>
      </c>
      <c r="C2112" s="3" t="str">
        <f t="shared" si="32"/>
        <v>Fail</v>
      </c>
    </row>
    <row r="2113" spans="1:3" x14ac:dyDescent="0.2">
      <c r="A2113" t="s">
        <v>9223</v>
      </c>
      <c r="B2113" s="3">
        <v>1</v>
      </c>
      <c r="C2113" s="3" t="str">
        <f t="shared" si="32"/>
        <v>Fail</v>
      </c>
    </row>
    <row r="2114" spans="1:3" x14ac:dyDescent="0.2">
      <c r="A2114" t="s">
        <v>9224</v>
      </c>
      <c r="B2114" s="3">
        <v>2</v>
      </c>
      <c r="C2114" s="3" t="str">
        <f t="shared" ref="C2114:C2177" si="33">IF(B2114&lt;5, "Fail", "Pass")</f>
        <v>Fail</v>
      </c>
    </row>
    <row r="2115" spans="1:3" x14ac:dyDescent="0.2">
      <c r="A2115" t="s">
        <v>9225</v>
      </c>
      <c r="B2115" s="3">
        <v>0</v>
      </c>
      <c r="C2115" s="3" t="str">
        <f t="shared" si="33"/>
        <v>Fail</v>
      </c>
    </row>
    <row r="2116" spans="1:3" x14ac:dyDescent="0.2">
      <c r="A2116" t="s">
        <v>9226</v>
      </c>
      <c r="B2116" s="3">
        <v>0</v>
      </c>
      <c r="C2116" s="3" t="str">
        <f t="shared" si="33"/>
        <v>Fail</v>
      </c>
    </row>
    <row r="2117" spans="1:3" x14ac:dyDescent="0.2">
      <c r="A2117" t="s">
        <v>9227</v>
      </c>
      <c r="B2117" s="3">
        <v>0</v>
      </c>
      <c r="C2117" s="3" t="str">
        <f t="shared" si="33"/>
        <v>Fail</v>
      </c>
    </row>
    <row r="2118" spans="1:3" x14ac:dyDescent="0.2">
      <c r="A2118" t="s">
        <v>9228</v>
      </c>
      <c r="B2118" s="3">
        <v>0</v>
      </c>
      <c r="C2118" s="3" t="str">
        <f t="shared" si="33"/>
        <v>Fail</v>
      </c>
    </row>
    <row r="2119" spans="1:3" x14ac:dyDescent="0.2">
      <c r="A2119" t="s">
        <v>9229</v>
      </c>
      <c r="B2119" s="3">
        <v>0</v>
      </c>
      <c r="C2119" s="3" t="str">
        <f t="shared" si="33"/>
        <v>Fail</v>
      </c>
    </row>
    <row r="2120" spans="1:3" x14ac:dyDescent="0.2">
      <c r="A2120" t="s">
        <v>9230</v>
      </c>
      <c r="B2120" s="3">
        <v>0</v>
      </c>
      <c r="C2120" s="3" t="str">
        <f t="shared" si="33"/>
        <v>Fail</v>
      </c>
    </row>
    <row r="2121" spans="1:3" x14ac:dyDescent="0.2">
      <c r="A2121" t="s">
        <v>9231</v>
      </c>
      <c r="B2121" s="3">
        <v>2</v>
      </c>
      <c r="C2121" s="3" t="str">
        <f t="shared" si="33"/>
        <v>Fail</v>
      </c>
    </row>
    <row r="2122" spans="1:3" x14ac:dyDescent="0.2">
      <c r="A2122" t="s">
        <v>9232</v>
      </c>
      <c r="B2122" s="3">
        <v>67</v>
      </c>
      <c r="C2122" s="3" t="str">
        <f t="shared" si="33"/>
        <v>Pass</v>
      </c>
    </row>
    <row r="2123" spans="1:3" x14ac:dyDescent="0.2">
      <c r="A2123" t="s">
        <v>9233</v>
      </c>
      <c r="B2123" s="3">
        <v>5</v>
      </c>
      <c r="C2123" s="3" t="str">
        <f t="shared" si="33"/>
        <v>Pass</v>
      </c>
    </row>
    <row r="2124" spans="1:3" x14ac:dyDescent="0.2">
      <c r="A2124" t="s">
        <v>9234</v>
      </c>
      <c r="B2124" s="3">
        <v>0</v>
      </c>
      <c r="C2124" s="3" t="str">
        <f t="shared" si="33"/>
        <v>Fail</v>
      </c>
    </row>
    <row r="2125" spans="1:3" x14ac:dyDescent="0.2">
      <c r="A2125" t="s">
        <v>9235</v>
      </c>
      <c r="B2125" s="3">
        <v>9</v>
      </c>
      <c r="C2125" s="3" t="str">
        <f t="shared" si="33"/>
        <v>Pass</v>
      </c>
    </row>
    <row r="2126" spans="1:3" x14ac:dyDescent="0.2">
      <c r="A2126" t="s">
        <v>9236</v>
      </c>
      <c r="B2126" s="3">
        <v>0</v>
      </c>
      <c r="C2126" s="3" t="str">
        <f t="shared" si="33"/>
        <v>Fail</v>
      </c>
    </row>
    <row r="2127" spans="1:3" x14ac:dyDescent="0.2">
      <c r="A2127" t="s">
        <v>9237</v>
      </c>
      <c r="B2127" s="3">
        <v>0</v>
      </c>
      <c r="C2127" s="3" t="str">
        <f t="shared" si="33"/>
        <v>Fail</v>
      </c>
    </row>
    <row r="2128" spans="1:3" x14ac:dyDescent="0.2">
      <c r="A2128" t="s">
        <v>9238</v>
      </c>
      <c r="B2128" s="3">
        <v>4</v>
      </c>
      <c r="C2128" s="3" t="str">
        <f t="shared" si="33"/>
        <v>Fail</v>
      </c>
    </row>
    <row r="2129" spans="1:3" x14ac:dyDescent="0.2">
      <c r="A2129" t="s">
        <v>9239</v>
      </c>
      <c r="B2129" s="3">
        <v>0</v>
      </c>
      <c r="C2129" s="3" t="str">
        <f t="shared" si="33"/>
        <v>Fail</v>
      </c>
    </row>
    <row r="2130" spans="1:3" x14ac:dyDescent="0.2">
      <c r="A2130" t="s">
        <v>9240</v>
      </c>
      <c r="B2130" s="3">
        <v>0</v>
      </c>
      <c r="C2130" s="3" t="str">
        <f t="shared" si="33"/>
        <v>Fail</v>
      </c>
    </row>
    <row r="2131" spans="1:3" x14ac:dyDescent="0.2">
      <c r="A2131" t="s">
        <v>9241</v>
      </c>
      <c r="B2131" s="3">
        <v>0</v>
      </c>
      <c r="C2131" s="3" t="str">
        <f t="shared" si="33"/>
        <v>Fail</v>
      </c>
    </row>
    <row r="2132" spans="1:3" x14ac:dyDescent="0.2">
      <c r="A2132" t="s">
        <v>9242</v>
      </c>
      <c r="B2132" s="3">
        <v>0</v>
      </c>
      <c r="C2132" s="3" t="str">
        <f t="shared" si="33"/>
        <v>Fail</v>
      </c>
    </row>
    <row r="2133" spans="1:3" x14ac:dyDescent="0.2">
      <c r="A2133" t="s">
        <v>9243</v>
      </c>
      <c r="B2133" s="3">
        <v>0</v>
      </c>
      <c r="C2133" s="3" t="str">
        <f t="shared" si="33"/>
        <v>Fail</v>
      </c>
    </row>
    <row r="2134" spans="1:3" x14ac:dyDescent="0.2">
      <c r="A2134" t="s">
        <v>9244</v>
      </c>
      <c r="B2134" s="3">
        <v>56</v>
      </c>
      <c r="C2134" s="3" t="str">
        <f t="shared" si="33"/>
        <v>Pass</v>
      </c>
    </row>
    <row r="2135" spans="1:3" x14ac:dyDescent="0.2">
      <c r="A2135" t="s">
        <v>9245</v>
      </c>
      <c r="B2135" s="3">
        <v>45</v>
      </c>
      <c r="C2135" s="3" t="str">
        <f t="shared" si="33"/>
        <v>Pass</v>
      </c>
    </row>
    <row r="2136" spans="1:3" x14ac:dyDescent="0.2">
      <c r="A2136" t="s">
        <v>9246</v>
      </c>
      <c r="B2136" s="3">
        <v>0</v>
      </c>
      <c r="C2136" s="3" t="str">
        <f t="shared" si="33"/>
        <v>Fail</v>
      </c>
    </row>
    <row r="2137" spans="1:3" x14ac:dyDescent="0.2">
      <c r="A2137" t="s">
        <v>9247</v>
      </c>
      <c r="B2137" s="3">
        <v>5</v>
      </c>
      <c r="C2137" s="3" t="str">
        <f t="shared" si="33"/>
        <v>Pass</v>
      </c>
    </row>
    <row r="2138" spans="1:3" x14ac:dyDescent="0.2">
      <c r="A2138" t="s">
        <v>9248</v>
      </c>
      <c r="B2138" s="3">
        <v>5</v>
      </c>
      <c r="C2138" s="3" t="str">
        <f t="shared" si="33"/>
        <v>Pass</v>
      </c>
    </row>
    <row r="2139" spans="1:3" x14ac:dyDescent="0.2">
      <c r="A2139" t="s">
        <v>9249</v>
      </c>
      <c r="B2139" s="3">
        <v>21</v>
      </c>
      <c r="C2139" s="3" t="str">
        <f t="shared" si="33"/>
        <v>Pass</v>
      </c>
    </row>
    <row r="2140" spans="1:3" x14ac:dyDescent="0.2">
      <c r="A2140" t="s">
        <v>9250</v>
      </c>
      <c r="B2140" s="3">
        <v>0</v>
      </c>
      <c r="C2140" s="3" t="str">
        <f t="shared" si="33"/>
        <v>Fail</v>
      </c>
    </row>
    <row r="2141" spans="1:3" x14ac:dyDescent="0.2">
      <c r="A2141" t="s">
        <v>9251</v>
      </c>
      <c r="B2141" s="3">
        <v>0</v>
      </c>
      <c r="C2141" s="3" t="str">
        <f t="shared" si="33"/>
        <v>Fail</v>
      </c>
    </row>
    <row r="2142" spans="1:3" x14ac:dyDescent="0.2">
      <c r="A2142" t="s">
        <v>9252</v>
      </c>
      <c r="B2142" s="3">
        <v>0</v>
      </c>
      <c r="C2142" s="3" t="str">
        <f t="shared" si="33"/>
        <v>Fail</v>
      </c>
    </row>
    <row r="2143" spans="1:3" x14ac:dyDescent="0.2">
      <c r="A2143" t="s">
        <v>9253</v>
      </c>
      <c r="B2143" s="3">
        <v>0</v>
      </c>
      <c r="C2143" s="3" t="str">
        <f t="shared" si="33"/>
        <v>Fail</v>
      </c>
    </row>
    <row r="2144" spans="1:3" x14ac:dyDescent="0.2">
      <c r="A2144" t="s">
        <v>9254</v>
      </c>
      <c r="B2144" s="3">
        <v>0</v>
      </c>
      <c r="C2144" s="3" t="str">
        <f t="shared" si="33"/>
        <v>Fail</v>
      </c>
    </row>
    <row r="2145" spans="1:3" x14ac:dyDescent="0.2">
      <c r="A2145" t="s">
        <v>9255</v>
      </c>
      <c r="B2145" s="3">
        <v>0</v>
      </c>
      <c r="C2145" s="3" t="str">
        <f t="shared" si="33"/>
        <v>Fail</v>
      </c>
    </row>
    <row r="2146" spans="1:3" x14ac:dyDescent="0.2">
      <c r="A2146" t="s">
        <v>9256</v>
      </c>
      <c r="B2146" s="3">
        <v>72</v>
      </c>
      <c r="C2146" s="3" t="str">
        <f t="shared" si="33"/>
        <v>Pass</v>
      </c>
    </row>
    <row r="2147" spans="1:3" x14ac:dyDescent="0.2">
      <c r="A2147" t="s">
        <v>9257</v>
      </c>
      <c r="B2147" s="3">
        <v>0</v>
      </c>
      <c r="C2147" s="3" t="str">
        <f t="shared" si="33"/>
        <v>Fail</v>
      </c>
    </row>
    <row r="2148" spans="1:3" x14ac:dyDescent="0.2">
      <c r="A2148" t="s">
        <v>9258</v>
      </c>
      <c r="B2148" s="3">
        <v>0</v>
      </c>
      <c r="C2148" s="3" t="str">
        <f t="shared" si="33"/>
        <v>Fail</v>
      </c>
    </row>
    <row r="2149" spans="1:3" x14ac:dyDescent="0.2">
      <c r="A2149" t="s">
        <v>9259</v>
      </c>
      <c r="B2149" s="3">
        <v>0</v>
      </c>
      <c r="C2149" s="3" t="str">
        <f t="shared" si="33"/>
        <v>Fail</v>
      </c>
    </row>
    <row r="2150" spans="1:3" x14ac:dyDescent="0.2">
      <c r="A2150" t="s">
        <v>9260</v>
      </c>
      <c r="B2150" s="3">
        <v>0</v>
      </c>
      <c r="C2150" s="3" t="str">
        <f t="shared" si="33"/>
        <v>Fail</v>
      </c>
    </row>
    <row r="2151" spans="1:3" x14ac:dyDescent="0.2">
      <c r="A2151" t="s">
        <v>9261</v>
      </c>
      <c r="B2151" s="3">
        <v>0</v>
      </c>
      <c r="C2151" s="3" t="str">
        <f t="shared" si="33"/>
        <v>Fail</v>
      </c>
    </row>
    <row r="2152" spans="1:3" x14ac:dyDescent="0.2">
      <c r="A2152" t="s">
        <v>9262</v>
      </c>
      <c r="B2152" s="3">
        <v>0</v>
      </c>
      <c r="C2152" s="3" t="str">
        <f t="shared" si="33"/>
        <v>Fail</v>
      </c>
    </row>
    <row r="2153" spans="1:3" x14ac:dyDescent="0.2">
      <c r="A2153" t="s">
        <v>9263</v>
      </c>
      <c r="B2153" s="3">
        <v>0</v>
      </c>
      <c r="C2153" s="3" t="str">
        <f t="shared" si="33"/>
        <v>Fail</v>
      </c>
    </row>
    <row r="2154" spans="1:3" x14ac:dyDescent="0.2">
      <c r="A2154" t="s">
        <v>9264</v>
      </c>
      <c r="B2154" s="3">
        <v>0</v>
      </c>
      <c r="C2154" s="3" t="str">
        <f t="shared" si="33"/>
        <v>Fail</v>
      </c>
    </row>
    <row r="2155" spans="1:3" x14ac:dyDescent="0.2">
      <c r="A2155" t="s">
        <v>9265</v>
      </c>
      <c r="B2155" s="3">
        <v>0</v>
      </c>
      <c r="C2155" s="3" t="str">
        <f t="shared" si="33"/>
        <v>Fail</v>
      </c>
    </row>
    <row r="2156" spans="1:3" x14ac:dyDescent="0.2">
      <c r="A2156" t="s">
        <v>9266</v>
      </c>
      <c r="B2156" s="3">
        <v>0</v>
      </c>
      <c r="C2156" s="3" t="str">
        <f t="shared" si="33"/>
        <v>Fail</v>
      </c>
    </row>
    <row r="2157" spans="1:3" x14ac:dyDescent="0.2">
      <c r="A2157" t="s">
        <v>9267</v>
      </c>
      <c r="B2157" s="3">
        <v>0</v>
      </c>
      <c r="C2157" s="3" t="str">
        <f t="shared" si="33"/>
        <v>Fail</v>
      </c>
    </row>
    <row r="2158" spans="1:3" x14ac:dyDescent="0.2">
      <c r="A2158" t="s">
        <v>9268</v>
      </c>
      <c r="B2158" s="3">
        <v>0</v>
      </c>
      <c r="C2158" s="3" t="str">
        <f t="shared" si="33"/>
        <v>Fail</v>
      </c>
    </row>
    <row r="2159" spans="1:3" x14ac:dyDescent="0.2">
      <c r="A2159" t="s">
        <v>9269</v>
      </c>
      <c r="B2159" s="3">
        <v>0</v>
      </c>
      <c r="C2159" s="3" t="str">
        <f t="shared" si="33"/>
        <v>Fail</v>
      </c>
    </row>
    <row r="2160" spans="1:3" x14ac:dyDescent="0.2">
      <c r="A2160" t="s">
        <v>9270</v>
      </c>
      <c r="B2160" s="3">
        <v>7</v>
      </c>
      <c r="C2160" s="3" t="str">
        <f t="shared" si="33"/>
        <v>Pass</v>
      </c>
    </row>
    <row r="2161" spans="1:3" x14ac:dyDescent="0.2">
      <c r="A2161" t="s">
        <v>9271</v>
      </c>
      <c r="B2161" s="3">
        <v>67</v>
      </c>
      <c r="C2161" s="3" t="str">
        <f t="shared" si="33"/>
        <v>Pass</v>
      </c>
    </row>
    <row r="2162" spans="1:3" x14ac:dyDescent="0.2">
      <c r="A2162" t="s">
        <v>9272</v>
      </c>
      <c r="B2162" s="3">
        <v>39</v>
      </c>
      <c r="C2162" s="3" t="str">
        <f t="shared" si="33"/>
        <v>Pass</v>
      </c>
    </row>
    <row r="2163" spans="1:3" x14ac:dyDescent="0.2">
      <c r="A2163" t="s">
        <v>9273</v>
      </c>
      <c r="B2163" s="3">
        <v>0</v>
      </c>
      <c r="C2163" s="3" t="str">
        <f t="shared" si="33"/>
        <v>Fail</v>
      </c>
    </row>
    <row r="2164" spans="1:3" x14ac:dyDescent="0.2">
      <c r="A2164" t="s">
        <v>9274</v>
      </c>
      <c r="B2164" s="3">
        <v>59</v>
      </c>
      <c r="C2164" s="3" t="str">
        <f t="shared" si="33"/>
        <v>Pass</v>
      </c>
    </row>
    <row r="2165" spans="1:3" x14ac:dyDescent="0.2">
      <c r="A2165" t="s">
        <v>9275</v>
      </c>
      <c r="B2165" s="3">
        <v>80</v>
      </c>
      <c r="C2165" s="3" t="str">
        <f t="shared" si="33"/>
        <v>Pass</v>
      </c>
    </row>
    <row r="2166" spans="1:3" x14ac:dyDescent="0.2">
      <c r="A2166" t="s">
        <v>9276</v>
      </c>
      <c r="B2166" s="3">
        <v>29</v>
      </c>
      <c r="C2166" s="3" t="str">
        <f t="shared" si="33"/>
        <v>Pass</v>
      </c>
    </row>
    <row r="2167" spans="1:3" x14ac:dyDescent="0.2">
      <c r="A2167" t="s">
        <v>9277</v>
      </c>
      <c r="B2167" s="3">
        <v>0</v>
      </c>
      <c r="C2167" s="3" t="str">
        <f t="shared" si="33"/>
        <v>Fail</v>
      </c>
    </row>
    <row r="2168" spans="1:3" x14ac:dyDescent="0.2">
      <c r="A2168" t="s">
        <v>9278</v>
      </c>
      <c r="B2168" s="3">
        <v>0</v>
      </c>
      <c r="C2168" s="3" t="str">
        <f t="shared" si="33"/>
        <v>Fail</v>
      </c>
    </row>
    <row r="2169" spans="1:3" x14ac:dyDescent="0.2">
      <c r="A2169" t="s">
        <v>9279</v>
      </c>
      <c r="B2169" s="3">
        <v>0</v>
      </c>
      <c r="C2169" s="3" t="str">
        <f t="shared" si="33"/>
        <v>Fail</v>
      </c>
    </row>
    <row r="2170" spans="1:3" x14ac:dyDescent="0.2">
      <c r="A2170" t="s">
        <v>9280</v>
      </c>
      <c r="B2170" s="3">
        <v>0</v>
      </c>
      <c r="C2170" s="3" t="str">
        <f t="shared" si="33"/>
        <v>Fail</v>
      </c>
    </row>
    <row r="2171" spans="1:3" x14ac:dyDescent="0.2">
      <c r="A2171" t="s">
        <v>9281</v>
      </c>
      <c r="B2171" s="3">
        <v>36</v>
      </c>
      <c r="C2171" s="3" t="str">
        <f t="shared" si="33"/>
        <v>Pass</v>
      </c>
    </row>
    <row r="2172" spans="1:3" x14ac:dyDescent="0.2">
      <c r="A2172" t="s">
        <v>9282</v>
      </c>
      <c r="B2172" s="3">
        <v>2</v>
      </c>
      <c r="C2172" s="3" t="str">
        <f t="shared" si="33"/>
        <v>Fail</v>
      </c>
    </row>
    <row r="2173" spans="1:3" x14ac:dyDescent="0.2">
      <c r="A2173" t="s">
        <v>9283</v>
      </c>
      <c r="B2173" s="3">
        <v>69</v>
      </c>
      <c r="C2173" s="3" t="str">
        <f t="shared" si="33"/>
        <v>Pass</v>
      </c>
    </row>
    <row r="2174" spans="1:3" x14ac:dyDescent="0.2">
      <c r="A2174" t="s">
        <v>9284</v>
      </c>
      <c r="B2174" s="3">
        <v>1</v>
      </c>
      <c r="C2174" s="3" t="str">
        <f t="shared" si="33"/>
        <v>Fail</v>
      </c>
    </row>
    <row r="2175" spans="1:3" x14ac:dyDescent="0.2">
      <c r="A2175" t="s">
        <v>9285</v>
      </c>
      <c r="B2175" s="3">
        <v>34</v>
      </c>
      <c r="C2175" s="3" t="str">
        <f t="shared" si="33"/>
        <v>Pass</v>
      </c>
    </row>
    <row r="2176" spans="1:3" x14ac:dyDescent="0.2">
      <c r="A2176" t="s">
        <v>9286</v>
      </c>
      <c r="B2176" s="3">
        <v>22</v>
      </c>
      <c r="C2176" s="3" t="str">
        <f t="shared" si="33"/>
        <v>Pass</v>
      </c>
    </row>
    <row r="2177" spans="1:3" x14ac:dyDescent="0.2">
      <c r="A2177" t="s">
        <v>9287</v>
      </c>
      <c r="B2177" s="3">
        <v>6</v>
      </c>
      <c r="C2177" s="3" t="str">
        <f t="shared" si="33"/>
        <v>Pass</v>
      </c>
    </row>
    <row r="2178" spans="1:3" x14ac:dyDescent="0.2">
      <c r="A2178" t="s">
        <v>9288</v>
      </c>
      <c r="B2178" s="3">
        <v>0</v>
      </c>
      <c r="C2178" s="3" t="str">
        <f t="shared" ref="C2178:C2241" si="34">IF(B2178&lt;5, "Fail", "Pass")</f>
        <v>Fail</v>
      </c>
    </row>
    <row r="2179" spans="1:3" x14ac:dyDescent="0.2">
      <c r="A2179" t="s">
        <v>9289</v>
      </c>
      <c r="B2179" s="3">
        <v>0</v>
      </c>
      <c r="C2179" s="3" t="str">
        <f t="shared" si="34"/>
        <v>Fail</v>
      </c>
    </row>
    <row r="2180" spans="1:3" x14ac:dyDescent="0.2">
      <c r="A2180" t="s">
        <v>9290</v>
      </c>
      <c r="B2180" s="3">
        <v>30</v>
      </c>
      <c r="C2180" s="3" t="str">
        <f t="shared" si="34"/>
        <v>Pass</v>
      </c>
    </row>
    <row r="2181" spans="1:3" x14ac:dyDescent="0.2">
      <c r="A2181" t="s">
        <v>9291</v>
      </c>
      <c r="B2181" s="3">
        <v>2</v>
      </c>
      <c r="C2181" s="3" t="str">
        <f t="shared" si="34"/>
        <v>Fail</v>
      </c>
    </row>
    <row r="2182" spans="1:3" x14ac:dyDescent="0.2">
      <c r="A2182" t="s">
        <v>9292</v>
      </c>
      <c r="B2182" s="3">
        <v>0</v>
      </c>
      <c r="C2182" s="3" t="str">
        <f t="shared" si="34"/>
        <v>Fail</v>
      </c>
    </row>
    <row r="2183" spans="1:3" x14ac:dyDescent="0.2">
      <c r="A2183" t="s">
        <v>9293</v>
      </c>
      <c r="B2183" s="3">
        <v>0</v>
      </c>
      <c r="C2183" s="3" t="str">
        <f t="shared" si="34"/>
        <v>Fail</v>
      </c>
    </row>
    <row r="2184" spans="1:3" x14ac:dyDescent="0.2">
      <c r="A2184" t="s">
        <v>9294</v>
      </c>
      <c r="B2184" s="3">
        <v>0</v>
      </c>
      <c r="C2184" s="3" t="str">
        <f t="shared" si="34"/>
        <v>Fail</v>
      </c>
    </row>
    <row r="2185" spans="1:3" x14ac:dyDescent="0.2">
      <c r="A2185" t="s">
        <v>9295</v>
      </c>
      <c r="B2185" s="3">
        <v>0</v>
      </c>
      <c r="C2185" s="3" t="str">
        <f t="shared" si="34"/>
        <v>Fail</v>
      </c>
    </row>
    <row r="2186" spans="1:3" x14ac:dyDescent="0.2">
      <c r="A2186" t="s">
        <v>9296</v>
      </c>
      <c r="B2186" s="3">
        <v>1</v>
      </c>
      <c r="C2186" s="3" t="str">
        <f t="shared" si="34"/>
        <v>Fail</v>
      </c>
    </row>
    <row r="2187" spans="1:3" x14ac:dyDescent="0.2">
      <c r="A2187" t="s">
        <v>9297</v>
      </c>
      <c r="B2187" s="3">
        <v>49</v>
      </c>
      <c r="C2187" s="3" t="str">
        <f t="shared" si="34"/>
        <v>Pass</v>
      </c>
    </row>
    <row r="2188" spans="1:3" x14ac:dyDescent="0.2">
      <c r="A2188" t="s">
        <v>9298</v>
      </c>
      <c r="B2188" s="3">
        <v>2</v>
      </c>
      <c r="C2188" s="3" t="str">
        <f t="shared" si="34"/>
        <v>Fail</v>
      </c>
    </row>
    <row r="2189" spans="1:3" x14ac:dyDescent="0.2">
      <c r="A2189" t="s">
        <v>9299</v>
      </c>
      <c r="B2189" s="3">
        <v>0</v>
      </c>
      <c r="C2189" s="3" t="str">
        <f t="shared" si="34"/>
        <v>Fail</v>
      </c>
    </row>
    <row r="2190" spans="1:3" x14ac:dyDescent="0.2">
      <c r="A2190" t="s">
        <v>9300</v>
      </c>
      <c r="B2190" s="3">
        <v>2</v>
      </c>
      <c r="C2190" s="3" t="str">
        <f t="shared" si="34"/>
        <v>Fail</v>
      </c>
    </row>
    <row r="2191" spans="1:3" x14ac:dyDescent="0.2">
      <c r="A2191" t="s">
        <v>9301</v>
      </c>
      <c r="B2191" s="3">
        <v>24</v>
      </c>
      <c r="C2191" s="3" t="str">
        <f t="shared" si="34"/>
        <v>Pass</v>
      </c>
    </row>
    <row r="2192" spans="1:3" x14ac:dyDescent="0.2">
      <c r="A2192" t="s">
        <v>9302</v>
      </c>
      <c r="B2192" s="3">
        <v>48</v>
      </c>
      <c r="C2192" s="3" t="str">
        <f t="shared" si="34"/>
        <v>Pass</v>
      </c>
    </row>
    <row r="2193" spans="1:3" x14ac:dyDescent="0.2">
      <c r="A2193" t="s">
        <v>9303</v>
      </c>
      <c r="B2193" s="3">
        <v>31</v>
      </c>
      <c r="C2193" s="3" t="str">
        <f t="shared" si="34"/>
        <v>Pass</v>
      </c>
    </row>
    <row r="2194" spans="1:3" x14ac:dyDescent="0.2">
      <c r="A2194" t="s">
        <v>9304</v>
      </c>
      <c r="B2194" s="3">
        <v>24</v>
      </c>
      <c r="C2194" s="3" t="str">
        <f t="shared" si="34"/>
        <v>Pass</v>
      </c>
    </row>
    <row r="2195" spans="1:3" x14ac:dyDescent="0.2">
      <c r="A2195" t="s">
        <v>9305</v>
      </c>
      <c r="B2195" s="3">
        <v>7</v>
      </c>
      <c r="C2195" s="3" t="str">
        <f t="shared" si="34"/>
        <v>Pass</v>
      </c>
    </row>
    <row r="2196" spans="1:3" x14ac:dyDescent="0.2">
      <c r="A2196" t="s">
        <v>9306</v>
      </c>
      <c r="B2196" s="3">
        <v>76</v>
      </c>
      <c r="C2196" s="3" t="str">
        <f t="shared" si="34"/>
        <v>Pass</v>
      </c>
    </row>
    <row r="2197" spans="1:3" x14ac:dyDescent="0.2">
      <c r="A2197" t="s">
        <v>9307</v>
      </c>
      <c r="B2197" s="3">
        <v>52</v>
      </c>
      <c r="C2197" s="3" t="str">
        <f t="shared" si="34"/>
        <v>Pass</v>
      </c>
    </row>
    <row r="2198" spans="1:3" x14ac:dyDescent="0.2">
      <c r="A2198" t="s">
        <v>9308</v>
      </c>
      <c r="B2198" s="3">
        <v>55</v>
      </c>
      <c r="C2198" s="3" t="str">
        <f t="shared" si="34"/>
        <v>Pass</v>
      </c>
    </row>
    <row r="2199" spans="1:3" x14ac:dyDescent="0.2">
      <c r="A2199" t="s">
        <v>9309</v>
      </c>
      <c r="B2199" s="3">
        <v>6</v>
      </c>
      <c r="C2199" s="3" t="str">
        <f t="shared" si="34"/>
        <v>Pass</v>
      </c>
    </row>
    <row r="2200" spans="1:3" x14ac:dyDescent="0.2">
      <c r="A2200" t="s">
        <v>9310</v>
      </c>
      <c r="B2200" s="3">
        <v>26</v>
      </c>
      <c r="C2200" s="3" t="str">
        <f t="shared" si="34"/>
        <v>Pass</v>
      </c>
    </row>
    <row r="2201" spans="1:3" x14ac:dyDescent="0.2">
      <c r="A2201" t="s">
        <v>9311</v>
      </c>
      <c r="B2201" s="3">
        <v>2</v>
      </c>
      <c r="C2201" s="3" t="str">
        <f t="shared" si="34"/>
        <v>Fail</v>
      </c>
    </row>
    <row r="2202" spans="1:3" x14ac:dyDescent="0.2">
      <c r="A2202" t="s">
        <v>9312</v>
      </c>
      <c r="B2202" s="3">
        <v>61</v>
      </c>
      <c r="C2202" s="3" t="str">
        <f t="shared" si="34"/>
        <v>Pass</v>
      </c>
    </row>
    <row r="2203" spans="1:3" x14ac:dyDescent="0.2">
      <c r="A2203" t="s">
        <v>9313</v>
      </c>
      <c r="B2203" s="3">
        <v>2</v>
      </c>
      <c r="C2203" s="3" t="str">
        <f t="shared" si="34"/>
        <v>Fail</v>
      </c>
    </row>
    <row r="2204" spans="1:3" x14ac:dyDescent="0.2">
      <c r="A2204" t="s">
        <v>9314</v>
      </c>
      <c r="B2204" s="3">
        <v>15</v>
      </c>
      <c r="C2204" s="3" t="str">
        <f t="shared" si="34"/>
        <v>Pass</v>
      </c>
    </row>
    <row r="2205" spans="1:3" x14ac:dyDescent="0.2">
      <c r="A2205" t="s">
        <v>9315</v>
      </c>
      <c r="B2205" s="3">
        <v>51</v>
      </c>
      <c r="C2205" s="3" t="str">
        <f t="shared" si="34"/>
        <v>Pass</v>
      </c>
    </row>
    <row r="2206" spans="1:3" x14ac:dyDescent="0.2">
      <c r="A2206" t="s">
        <v>9316</v>
      </c>
      <c r="B2206" s="3">
        <v>86</v>
      </c>
      <c r="C2206" s="3" t="str">
        <f t="shared" si="34"/>
        <v>Pass</v>
      </c>
    </row>
    <row r="2207" spans="1:3" x14ac:dyDescent="0.2">
      <c r="A2207" t="s">
        <v>9317</v>
      </c>
      <c r="B2207" s="3">
        <v>29</v>
      </c>
      <c r="C2207" s="3" t="str">
        <f t="shared" si="34"/>
        <v>Pass</v>
      </c>
    </row>
    <row r="2208" spans="1:3" x14ac:dyDescent="0.2">
      <c r="A2208" t="s">
        <v>9318</v>
      </c>
      <c r="B2208" s="3">
        <v>2</v>
      </c>
      <c r="C2208" s="3" t="str">
        <f t="shared" si="34"/>
        <v>Fail</v>
      </c>
    </row>
    <row r="2209" spans="1:3" x14ac:dyDescent="0.2">
      <c r="A2209" t="s">
        <v>9319</v>
      </c>
      <c r="B2209" s="3">
        <v>19</v>
      </c>
      <c r="C2209" s="3" t="str">
        <f t="shared" si="34"/>
        <v>Pass</v>
      </c>
    </row>
    <row r="2210" spans="1:3" x14ac:dyDescent="0.2">
      <c r="A2210" t="s">
        <v>9320</v>
      </c>
      <c r="B2210" s="3">
        <v>18</v>
      </c>
      <c r="C2210" s="3" t="str">
        <f t="shared" si="34"/>
        <v>Pass</v>
      </c>
    </row>
    <row r="2211" spans="1:3" x14ac:dyDescent="0.2">
      <c r="A2211" t="s">
        <v>9321</v>
      </c>
      <c r="B2211" s="3">
        <v>49</v>
      </c>
      <c r="C2211" s="3" t="str">
        <f t="shared" si="34"/>
        <v>Pass</v>
      </c>
    </row>
    <row r="2212" spans="1:3" x14ac:dyDescent="0.2">
      <c r="A2212" t="s">
        <v>9322</v>
      </c>
      <c r="B2212" s="3">
        <v>21</v>
      </c>
      <c r="C2212" s="3" t="str">
        <f t="shared" si="34"/>
        <v>Pass</v>
      </c>
    </row>
    <row r="2213" spans="1:3" x14ac:dyDescent="0.2">
      <c r="A2213" t="s">
        <v>9323</v>
      </c>
      <c r="B2213" s="3">
        <v>16</v>
      </c>
      <c r="C2213" s="3" t="str">
        <f t="shared" si="34"/>
        <v>Pass</v>
      </c>
    </row>
    <row r="2214" spans="1:3" x14ac:dyDescent="0.2">
      <c r="A2214" t="s">
        <v>9324</v>
      </c>
      <c r="B2214" s="3">
        <v>70</v>
      </c>
      <c r="C2214" s="3" t="str">
        <f t="shared" si="34"/>
        <v>Pass</v>
      </c>
    </row>
    <row r="2215" spans="1:3" x14ac:dyDescent="0.2">
      <c r="A2215" t="s">
        <v>9325</v>
      </c>
      <c r="B2215" s="3">
        <v>70</v>
      </c>
      <c r="C2215" s="3" t="str">
        <f t="shared" si="34"/>
        <v>Pass</v>
      </c>
    </row>
    <row r="2216" spans="1:3" x14ac:dyDescent="0.2">
      <c r="A2216" t="s">
        <v>9326</v>
      </c>
      <c r="B2216" s="3">
        <v>78</v>
      </c>
      <c r="C2216" s="3" t="str">
        <f t="shared" si="34"/>
        <v>Pass</v>
      </c>
    </row>
    <row r="2217" spans="1:3" x14ac:dyDescent="0.2">
      <c r="A2217" t="s">
        <v>9327</v>
      </c>
      <c r="B2217" s="3">
        <v>71</v>
      </c>
      <c r="C2217" s="3" t="str">
        <f t="shared" si="34"/>
        <v>Pass</v>
      </c>
    </row>
    <row r="2218" spans="1:3" x14ac:dyDescent="0.2">
      <c r="A2218" t="s">
        <v>9328</v>
      </c>
      <c r="B2218" s="3">
        <v>1</v>
      </c>
      <c r="C2218" s="3" t="str">
        <f t="shared" si="34"/>
        <v>Fail</v>
      </c>
    </row>
    <row r="2219" spans="1:3" x14ac:dyDescent="0.2">
      <c r="A2219" t="s">
        <v>9329</v>
      </c>
      <c r="B2219" s="3">
        <v>2</v>
      </c>
      <c r="C2219" s="3" t="str">
        <f t="shared" si="34"/>
        <v>Fail</v>
      </c>
    </row>
    <row r="2220" spans="1:3" x14ac:dyDescent="0.2">
      <c r="A2220" t="s">
        <v>9330</v>
      </c>
      <c r="B2220" s="3">
        <v>33</v>
      </c>
      <c r="C2220" s="3" t="str">
        <f t="shared" si="34"/>
        <v>Pass</v>
      </c>
    </row>
    <row r="2221" spans="1:3" x14ac:dyDescent="0.2">
      <c r="A2221" t="s">
        <v>9331</v>
      </c>
      <c r="B2221" s="3">
        <v>0</v>
      </c>
      <c r="C2221" s="3" t="str">
        <f t="shared" si="34"/>
        <v>Fail</v>
      </c>
    </row>
    <row r="2222" spans="1:3" x14ac:dyDescent="0.2">
      <c r="A2222" t="s">
        <v>9332</v>
      </c>
      <c r="B2222" s="3">
        <v>0</v>
      </c>
      <c r="C2222" s="3" t="str">
        <f t="shared" si="34"/>
        <v>Fail</v>
      </c>
    </row>
    <row r="2223" spans="1:3" x14ac:dyDescent="0.2">
      <c r="A2223" t="s">
        <v>9333</v>
      </c>
      <c r="B2223" s="3">
        <v>0</v>
      </c>
      <c r="C2223" s="3" t="str">
        <f t="shared" si="34"/>
        <v>Fail</v>
      </c>
    </row>
    <row r="2224" spans="1:3" x14ac:dyDescent="0.2">
      <c r="A2224" t="s">
        <v>9334</v>
      </c>
      <c r="B2224" s="3">
        <v>48</v>
      </c>
      <c r="C2224" s="3" t="str">
        <f t="shared" si="34"/>
        <v>Pass</v>
      </c>
    </row>
    <row r="2225" spans="1:3" x14ac:dyDescent="0.2">
      <c r="A2225" t="s">
        <v>9335</v>
      </c>
      <c r="B2225" s="3">
        <v>1</v>
      </c>
      <c r="C2225" s="3" t="str">
        <f t="shared" si="34"/>
        <v>Fail</v>
      </c>
    </row>
    <row r="2226" spans="1:3" x14ac:dyDescent="0.2">
      <c r="A2226" t="s">
        <v>9336</v>
      </c>
      <c r="B2226" s="3">
        <v>9</v>
      </c>
      <c r="C2226" s="3" t="str">
        <f t="shared" si="34"/>
        <v>Pass</v>
      </c>
    </row>
    <row r="2227" spans="1:3" x14ac:dyDescent="0.2">
      <c r="A2227" t="s">
        <v>9337</v>
      </c>
      <c r="B2227" s="3">
        <v>0</v>
      </c>
      <c r="C2227" s="3" t="str">
        <f t="shared" si="34"/>
        <v>Fail</v>
      </c>
    </row>
    <row r="2228" spans="1:3" x14ac:dyDescent="0.2">
      <c r="A2228" t="s">
        <v>9338</v>
      </c>
      <c r="B2228" s="3">
        <v>84</v>
      </c>
      <c r="C2228" s="3" t="str">
        <f t="shared" si="34"/>
        <v>Pass</v>
      </c>
    </row>
    <row r="2229" spans="1:3" x14ac:dyDescent="0.2">
      <c r="A2229" t="s">
        <v>9339</v>
      </c>
      <c r="B2229" s="3">
        <v>0</v>
      </c>
      <c r="C2229" s="3" t="str">
        <f t="shared" si="34"/>
        <v>Fail</v>
      </c>
    </row>
    <row r="2230" spans="1:3" x14ac:dyDescent="0.2">
      <c r="A2230" t="s">
        <v>9340</v>
      </c>
      <c r="B2230" s="3">
        <v>0</v>
      </c>
      <c r="C2230" s="3" t="str">
        <f t="shared" si="34"/>
        <v>Fail</v>
      </c>
    </row>
    <row r="2231" spans="1:3" x14ac:dyDescent="0.2">
      <c r="A2231" t="s">
        <v>9341</v>
      </c>
      <c r="B2231" s="3">
        <v>1</v>
      </c>
      <c r="C2231" s="3" t="str">
        <f t="shared" si="34"/>
        <v>Fail</v>
      </c>
    </row>
    <row r="2232" spans="1:3" x14ac:dyDescent="0.2">
      <c r="A2232" t="s">
        <v>9342</v>
      </c>
      <c r="B2232" s="3">
        <v>24</v>
      </c>
      <c r="C2232" s="3" t="str">
        <f t="shared" si="34"/>
        <v>Pass</v>
      </c>
    </row>
    <row r="2233" spans="1:3" x14ac:dyDescent="0.2">
      <c r="A2233" t="s">
        <v>9343</v>
      </c>
      <c r="B2233" s="3">
        <v>2</v>
      </c>
      <c r="C2233" s="3" t="str">
        <f t="shared" si="34"/>
        <v>Fail</v>
      </c>
    </row>
    <row r="2234" spans="1:3" x14ac:dyDescent="0.2">
      <c r="A2234" t="s">
        <v>9344</v>
      </c>
      <c r="B2234" s="3">
        <v>24</v>
      </c>
      <c r="C2234" s="3" t="str">
        <f t="shared" si="34"/>
        <v>Pass</v>
      </c>
    </row>
    <row r="2235" spans="1:3" x14ac:dyDescent="0.2">
      <c r="A2235" t="s">
        <v>9345</v>
      </c>
      <c r="B2235" s="3">
        <v>62</v>
      </c>
      <c r="C2235" s="3" t="str">
        <f t="shared" si="34"/>
        <v>Pass</v>
      </c>
    </row>
    <row r="2236" spans="1:3" x14ac:dyDescent="0.2">
      <c r="A2236" t="s">
        <v>9346</v>
      </c>
      <c r="B2236" s="3">
        <v>0</v>
      </c>
      <c r="C2236" s="3" t="str">
        <f t="shared" si="34"/>
        <v>Fail</v>
      </c>
    </row>
    <row r="2237" spans="1:3" x14ac:dyDescent="0.2">
      <c r="A2237" t="s">
        <v>9347</v>
      </c>
      <c r="B2237" s="3">
        <v>7</v>
      </c>
      <c r="C2237" s="3" t="str">
        <f t="shared" si="34"/>
        <v>Pass</v>
      </c>
    </row>
    <row r="2238" spans="1:3" x14ac:dyDescent="0.2">
      <c r="A2238" t="s">
        <v>9348</v>
      </c>
      <c r="B2238" s="3">
        <v>0</v>
      </c>
      <c r="C2238" s="3" t="str">
        <f t="shared" si="34"/>
        <v>Fail</v>
      </c>
    </row>
    <row r="2239" spans="1:3" x14ac:dyDescent="0.2">
      <c r="A2239" t="s">
        <v>9349</v>
      </c>
      <c r="B2239" s="3">
        <v>0</v>
      </c>
      <c r="C2239" s="3" t="str">
        <f t="shared" si="34"/>
        <v>Fail</v>
      </c>
    </row>
    <row r="2240" spans="1:3" x14ac:dyDescent="0.2">
      <c r="A2240" t="s">
        <v>9350</v>
      </c>
      <c r="B2240" s="3">
        <v>0</v>
      </c>
      <c r="C2240" s="3" t="str">
        <f t="shared" si="34"/>
        <v>Fail</v>
      </c>
    </row>
    <row r="2241" spans="1:3" x14ac:dyDescent="0.2">
      <c r="A2241" t="s">
        <v>9351</v>
      </c>
      <c r="B2241" s="3">
        <v>0</v>
      </c>
      <c r="C2241" s="3" t="str">
        <f t="shared" si="34"/>
        <v>Fail</v>
      </c>
    </row>
    <row r="2242" spans="1:3" x14ac:dyDescent="0.2">
      <c r="A2242" t="s">
        <v>9352</v>
      </c>
      <c r="B2242" s="3">
        <v>0</v>
      </c>
      <c r="C2242" s="3" t="str">
        <f t="shared" ref="C2242:C2305" si="35">IF(B2242&lt;5, "Fail", "Pass")</f>
        <v>Fail</v>
      </c>
    </row>
    <row r="2243" spans="1:3" x14ac:dyDescent="0.2">
      <c r="A2243" t="s">
        <v>9353</v>
      </c>
      <c r="B2243" s="3">
        <v>0</v>
      </c>
      <c r="C2243" s="3" t="str">
        <f t="shared" si="35"/>
        <v>Fail</v>
      </c>
    </row>
    <row r="2244" spans="1:3" x14ac:dyDescent="0.2">
      <c r="A2244" t="s">
        <v>9354</v>
      </c>
      <c r="B2244" s="3">
        <v>9</v>
      </c>
      <c r="C2244" s="3" t="str">
        <f t="shared" si="35"/>
        <v>Pass</v>
      </c>
    </row>
    <row r="2245" spans="1:3" x14ac:dyDescent="0.2">
      <c r="A2245" t="s">
        <v>9355</v>
      </c>
      <c r="B2245" s="3">
        <v>2</v>
      </c>
      <c r="C2245" s="3" t="str">
        <f t="shared" si="35"/>
        <v>Fail</v>
      </c>
    </row>
    <row r="2246" spans="1:3" x14ac:dyDescent="0.2">
      <c r="A2246" t="s">
        <v>9356</v>
      </c>
      <c r="B2246" s="3">
        <v>13</v>
      </c>
      <c r="C2246" s="3" t="str">
        <f t="shared" si="35"/>
        <v>Pass</v>
      </c>
    </row>
    <row r="2247" spans="1:3" x14ac:dyDescent="0.2">
      <c r="A2247" t="s">
        <v>9357</v>
      </c>
      <c r="B2247" s="3">
        <v>0</v>
      </c>
      <c r="C2247" s="3" t="str">
        <f t="shared" si="35"/>
        <v>Fail</v>
      </c>
    </row>
    <row r="2248" spans="1:3" x14ac:dyDescent="0.2">
      <c r="A2248" t="s">
        <v>9358</v>
      </c>
      <c r="B2248" s="3">
        <v>22</v>
      </c>
      <c r="C2248" s="3" t="str">
        <f t="shared" si="35"/>
        <v>Pass</v>
      </c>
    </row>
    <row r="2249" spans="1:3" x14ac:dyDescent="0.2">
      <c r="A2249" t="s">
        <v>9359</v>
      </c>
      <c r="B2249" s="3">
        <v>0</v>
      </c>
      <c r="C2249" s="3" t="str">
        <f t="shared" si="35"/>
        <v>Fail</v>
      </c>
    </row>
    <row r="2250" spans="1:3" x14ac:dyDescent="0.2">
      <c r="A2250" t="s">
        <v>9360</v>
      </c>
      <c r="B2250" s="3">
        <v>0</v>
      </c>
      <c r="C2250" s="3" t="str">
        <f t="shared" si="35"/>
        <v>Fail</v>
      </c>
    </row>
    <row r="2251" spans="1:3" x14ac:dyDescent="0.2">
      <c r="A2251" t="s">
        <v>9361</v>
      </c>
      <c r="B2251" s="3">
        <v>0</v>
      </c>
      <c r="C2251" s="3" t="str">
        <f t="shared" si="35"/>
        <v>Fail</v>
      </c>
    </row>
    <row r="2252" spans="1:3" x14ac:dyDescent="0.2">
      <c r="A2252" t="s">
        <v>9362</v>
      </c>
      <c r="B2252" s="3">
        <v>1</v>
      </c>
      <c r="C2252" s="3" t="str">
        <f t="shared" si="35"/>
        <v>Fail</v>
      </c>
    </row>
    <row r="2253" spans="1:3" x14ac:dyDescent="0.2">
      <c r="A2253" t="s">
        <v>9363</v>
      </c>
      <c r="B2253" s="3">
        <v>0</v>
      </c>
      <c r="C2253" s="3" t="str">
        <f t="shared" si="35"/>
        <v>Fail</v>
      </c>
    </row>
    <row r="2254" spans="1:3" x14ac:dyDescent="0.2">
      <c r="A2254" t="s">
        <v>9364</v>
      </c>
      <c r="B2254" s="3">
        <v>1</v>
      </c>
      <c r="C2254" s="3" t="str">
        <f t="shared" si="35"/>
        <v>Fail</v>
      </c>
    </row>
    <row r="2255" spans="1:3" x14ac:dyDescent="0.2">
      <c r="A2255" t="s">
        <v>9365</v>
      </c>
      <c r="B2255" s="3">
        <v>58</v>
      </c>
      <c r="C2255" s="3" t="str">
        <f t="shared" si="35"/>
        <v>Pass</v>
      </c>
    </row>
    <row r="2256" spans="1:3" x14ac:dyDescent="0.2">
      <c r="A2256" t="s">
        <v>9366</v>
      </c>
      <c r="B2256" s="3">
        <v>0</v>
      </c>
      <c r="C2256" s="3" t="str">
        <f t="shared" si="35"/>
        <v>Fail</v>
      </c>
    </row>
    <row r="2257" spans="1:3" x14ac:dyDescent="0.2">
      <c r="A2257" t="s">
        <v>9367</v>
      </c>
      <c r="B2257" s="3">
        <v>0</v>
      </c>
      <c r="C2257" s="3" t="str">
        <f t="shared" si="35"/>
        <v>Fail</v>
      </c>
    </row>
    <row r="2258" spans="1:3" x14ac:dyDescent="0.2">
      <c r="A2258" t="s">
        <v>9368</v>
      </c>
      <c r="B2258" s="3">
        <v>3</v>
      </c>
      <c r="C2258" s="3" t="str">
        <f t="shared" si="35"/>
        <v>Fail</v>
      </c>
    </row>
    <row r="2259" spans="1:3" x14ac:dyDescent="0.2">
      <c r="A2259" t="s">
        <v>9369</v>
      </c>
      <c r="B2259" s="3">
        <v>2</v>
      </c>
      <c r="C2259" s="3" t="str">
        <f t="shared" si="35"/>
        <v>Fail</v>
      </c>
    </row>
    <row r="2260" spans="1:3" x14ac:dyDescent="0.2">
      <c r="A2260" t="s">
        <v>9370</v>
      </c>
      <c r="B2260" s="3">
        <v>0</v>
      </c>
      <c r="C2260" s="3" t="str">
        <f t="shared" si="35"/>
        <v>Fail</v>
      </c>
    </row>
    <row r="2261" spans="1:3" x14ac:dyDescent="0.2">
      <c r="A2261" t="s">
        <v>9371</v>
      </c>
      <c r="B2261" s="3">
        <v>0</v>
      </c>
      <c r="C2261" s="3" t="str">
        <f t="shared" si="35"/>
        <v>Fail</v>
      </c>
    </row>
    <row r="2262" spans="1:3" x14ac:dyDescent="0.2">
      <c r="A2262" t="s">
        <v>9372</v>
      </c>
      <c r="B2262" s="3">
        <v>0</v>
      </c>
      <c r="C2262" s="3" t="str">
        <f t="shared" si="35"/>
        <v>Fail</v>
      </c>
    </row>
    <row r="2263" spans="1:3" x14ac:dyDescent="0.2">
      <c r="A2263" t="s">
        <v>9373</v>
      </c>
      <c r="B2263" s="3">
        <v>0</v>
      </c>
      <c r="C2263" s="3" t="str">
        <f t="shared" si="35"/>
        <v>Fail</v>
      </c>
    </row>
    <row r="2264" spans="1:3" x14ac:dyDescent="0.2">
      <c r="A2264" t="s">
        <v>9374</v>
      </c>
      <c r="B2264" s="3">
        <v>56</v>
      </c>
      <c r="C2264" s="3" t="str">
        <f t="shared" si="35"/>
        <v>Pass</v>
      </c>
    </row>
    <row r="2265" spans="1:3" x14ac:dyDescent="0.2">
      <c r="A2265" t="s">
        <v>9375</v>
      </c>
      <c r="B2265" s="3">
        <v>12</v>
      </c>
      <c r="C2265" s="3" t="str">
        <f t="shared" si="35"/>
        <v>Pass</v>
      </c>
    </row>
    <row r="2266" spans="1:3" x14ac:dyDescent="0.2">
      <c r="A2266" t="s">
        <v>9376</v>
      </c>
      <c r="B2266" s="3">
        <v>0</v>
      </c>
      <c r="C2266" s="3" t="str">
        <f t="shared" si="35"/>
        <v>Fail</v>
      </c>
    </row>
    <row r="2267" spans="1:3" x14ac:dyDescent="0.2">
      <c r="A2267" t="s">
        <v>9377</v>
      </c>
      <c r="B2267" s="3">
        <v>0</v>
      </c>
      <c r="C2267" s="3" t="str">
        <f t="shared" si="35"/>
        <v>Fail</v>
      </c>
    </row>
    <row r="2268" spans="1:3" x14ac:dyDescent="0.2">
      <c r="A2268" t="s">
        <v>9378</v>
      </c>
      <c r="B2268" s="3">
        <v>1</v>
      </c>
      <c r="C2268" s="3" t="str">
        <f t="shared" si="35"/>
        <v>Fail</v>
      </c>
    </row>
    <row r="2269" spans="1:3" x14ac:dyDescent="0.2">
      <c r="A2269" t="s">
        <v>9379</v>
      </c>
      <c r="B2269" s="3">
        <v>0</v>
      </c>
      <c r="C2269" s="3" t="str">
        <f t="shared" si="35"/>
        <v>Fail</v>
      </c>
    </row>
    <row r="2270" spans="1:3" x14ac:dyDescent="0.2">
      <c r="A2270" t="s">
        <v>9380</v>
      </c>
      <c r="B2270" s="3">
        <v>0</v>
      </c>
      <c r="C2270" s="3" t="str">
        <f t="shared" si="35"/>
        <v>Fail</v>
      </c>
    </row>
    <row r="2271" spans="1:3" x14ac:dyDescent="0.2">
      <c r="A2271" t="s">
        <v>9381</v>
      </c>
      <c r="B2271" s="3">
        <v>0</v>
      </c>
      <c r="C2271" s="3" t="str">
        <f t="shared" si="35"/>
        <v>Fail</v>
      </c>
    </row>
    <row r="2272" spans="1:3" x14ac:dyDescent="0.2">
      <c r="A2272" t="s">
        <v>9382</v>
      </c>
      <c r="B2272" s="3">
        <v>0</v>
      </c>
      <c r="C2272" s="3" t="str">
        <f t="shared" si="35"/>
        <v>Fail</v>
      </c>
    </row>
    <row r="2273" spans="1:3" x14ac:dyDescent="0.2">
      <c r="A2273" t="s">
        <v>9383</v>
      </c>
      <c r="B2273" s="3">
        <v>0</v>
      </c>
      <c r="C2273" s="3" t="str">
        <f t="shared" si="35"/>
        <v>Fail</v>
      </c>
    </row>
    <row r="2274" spans="1:3" x14ac:dyDescent="0.2">
      <c r="A2274" t="s">
        <v>9384</v>
      </c>
      <c r="B2274" s="3">
        <v>0</v>
      </c>
      <c r="C2274" s="3" t="str">
        <f t="shared" si="35"/>
        <v>Fail</v>
      </c>
    </row>
    <row r="2275" spans="1:3" x14ac:dyDescent="0.2">
      <c r="A2275" t="s">
        <v>9385</v>
      </c>
      <c r="B2275" s="3">
        <v>0</v>
      </c>
      <c r="C2275" s="3" t="str">
        <f t="shared" si="35"/>
        <v>Fail</v>
      </c>
    </row>
    <row r="2276" spans="1:3" x14ac:dyDescent="0.2">
      <c r="A2276" t="s">
        <v>9386</v>
      </c>
      <c r="B2276" s="3">
        <v>0</v>
      </c>
      <c r="C2276" s="3" t="str">
        <f t="shared" si="35"/>
        <v>Fail</v>
      </c>
    </row>
    <row r="2277" spans="1:3" x14ac:dyDescent="0.2">
      <c r="A2277" t="s">
        <v>9387</v>
      </c>
      <c r="B2277" s="3">
        <v>82</v>
      </c>
      <c r="C2277" s="3" t="str">
        <f t="shared" si="35"/>
        <v>Pass</v>
      </c>
    </row>
    <row r="2278" spans="1:3" x14ac:dyDescent="0.2">
      <c r="A2278" t="s">
        <v>9388</v>
      </c>
      <c r="B2278" s="3">
        <v>83</v>
      </c>
      <c r="C2278" s="3" t="str">
        <f t="shared" si="35"/>
        <v>Pass</v>
      </c>
    </row>
    <row r="2279" spans="1:3" x14ac:dyDescent="0.2">
      <c r="A2279" t="s">
        <v>9389</v>
      </c>
      <c r="B2279" s="3">
        <v>79</v>
      </c>
      <c r="C2279" s="3" t="str">
        <f t="shared" si="35"/>
        <v>Pass</v>
      </c>
    </row>
    <row r="2280" spans="1:3" x14ac:dyDescent="0.2">
      <c r="A2280" t="s">
        <v>9390</v>
      </c>
      <c r="B2280" s="3">
        <v>16</v>
      </c>
      <c r="C2280" s="3" t="str">
        <f t="shared" si="35"/>
        <v>Pass</v>
      </c>
    </row>
    <row r="2281" spans="1:3" x14ac:dyDescent="0.2">
      <c r="A2281" t="s">
        <v>9391</v>
      </c>
      <c r="B2281" s="3">
        <v>0</v>
      </c>
      <c r="C2281" s="3" t="str">
        <f t="shared" si="35"/>
        <v>Fail</v>
      </c>
    </row>
    <row r="2282" spans="1:3" x14ac:dyDescent="0.2">
      <c r="A2282" t="s">
        <v>9392</v>
      </c>
      <c r="B2282" s="3">
        <v>81</v>
      </c>
      <c r="C2282" s="3" t="str">
        <f t="shared" si="35"/>
        <v>Pass</v>
      </c>
    </row>
    <row r="2283" spans="1:3" x14ac:dyDescent="0.2">
      <c r="A2283" t="s">
        <v>9393</v>
      </c>
      <c r="B2283" s="3">
        <v>0</v>
      </c>
      <c r="C2283" s="3" t="str">
        <f t="shared" si="35"/>
        <v>Fail</v>
      </c>
    </row>
    <row r="2284" spans="1:3" x14ac:dyDescent="0.2">
      <c r="A2284" t="s">
        <v>9394</v>
      </c>
      <c r="B2284" s="3">
        <v>85</v>
      </c>
      <c r="C2284" s="3" t="str">
        <f t="shared" si="35"/>
        <v>Pass</v>
      </c>
    </row>
    <row r="2285" spans="1:3" x14ac:dyDescent="0.2">
      <c r="A2285" t="s">
        <v>9395</v>
      </c>
      <c r="B2285" s="3">
        <v>0</v>
      </c>
      <c r="C2285" s="3" t="str">
        <f t="shared" si="35"/>
        <v>Fail</v>
      </c>
    </row>
    <row r="2286" spans="1:3" x14ac:dyDescent="0.2">
      <c r="A2286" t="s">
        <v>9396</v>
      </c>
      <c r="B2286" s="3">
        <v>68</v>
      </c>
      <c r="C2286" s="3" t="str">
        <f t="shared" si="35"/>
        <v>Pass</v>
      </c>
    </row>
    <row r="2287" spans="1:3" x14ac:dyDescent="0.2">
      <c r="A2287" t="s">
        <v>9397</v>
      </c>
      <c r="B2287" s="3">
        <v>18</v>
      </c>
      <c r="C2287" s="3" t="str">
        <f t="shared" si="35"/>
        <v>Pass</v>
      </c>
    </row>
    <row r="2288" spans="1:3" x14ac:dyDescent="0.2">
      <c r="A2288" t="s">
        <v>9398</v>
      </c>
      <c r="B2288" s="3">
        <v>77</v>
      </c>
      <c r="C2288" s="3" t="str">
        <f t="shared" si="35"/>
        <v>Pass</v>
      </c>
    </row>
    <row r="2289" spans="1:3" x14ac:dyDescent="0.2">
      <c r="A2289" t="s">
        <v>9399</v>
      </c>
      <c r="B2289" s="3">
        <v>0</v>
      </c>
      <c r="C2289" s="3" t="str">
        <f t="shared" si="35"/>
        <v>Fail</v>
      </c>
    </row>
    <row r="2290" spans="1:3" x14ac:dyDescent="0.2">
      <c r="A2290" t="s">
        <v>9400</v>
      </c>
      <c r="B2290" s="3">
        <v>38</v>
      </c>
      <c r="C2290" s="3" t="str">
        <f t="shared" si="35"/>
        <v>Pass</v>
      </c>
    </row>
    <row r="2291" spans="1:3" x14ac:dyDescent="0.2">
      <c r="A2291" t="s">
        <v>9401</v>
      </c>
      <c r="B2291" s="3">
        <v>5</v>
      </c>
      <c r="C2291" s="3" t="str">
        <f t="shared" si="35"/>
        <v>Pass</v>
      </c>
    </row>
    <row r="2292" spans="1:3" x14ac:dyDescent="0.2">
      <c r="A2292" t="s">
        <v>9402</v>
      </c>
      <c r="B2292" s="3">
        <v>64</v>
      </c>
      <c r="C2292" s="3" t="str">
        <f t="shared" si="35"/>
        <v>Pass</v>
      </c>
    </row>
    <row r="2293" spans="1:3" x14ac:dyDescent="0.2">
      <c r="A2293" t="s">
        <v>9403</v>
      </c>
      <c r="B2293" s="3">
        <v>75</v>
      </c>
      <c r="C2293" s="3" t="str">
        <f t="shared" si="35"/>
        <v>Pass</v>
      </c>
    </row>
    <row r="2294" spans="1:3" x14ac:dyDescent="0.2">
      <c r="A2294" t="s">
        <v>9404</v>
      </c>
      <c r="B2294" s="3">
        <v>80</v>
      </c>
      <c r="C2294" s="3" t="str">
        <f t="shared" si="35"/>
        <v>Pass</v>
      </c>
    </row>
    <row r="2295" spans="1:3" x14ac:dyDescent="0.2">
      <c r="A2295" t="s">
        <v>9405</v>
      </c>
      <c r="B2295" s="3">
        <v>79</v>
      </c>
      <c r="C2295" s="3" t="str">
        <f t="shared" si="35"/>
        <v>Pass</v>
      </c>
    </row>
    <row r="2296" spans="1:3" x14ac:dyDescent="0.2">
      <c r="A2296" t="s">
        <v>9406</v>
      </c>
      <c r="B2296" s="3">
        <v>0</v>
      </c>
      <c r="C2296" s="3" t="str">
        <f t="shared" si="35"/>
        <v>Fail</v>
      </c>
    </row>
    <row r="2297" spans="1:3" x14ac:dyDescent="0.2">
      <c r="A2297" t="s">
        <v>9407</v>
      </c>
      <c r="B2297" s="3">
        <v>93</v>
      </c>
      <c r="C2297" s="3" t="str">
        <f t="shared" si="35"/>
        <v>Pass</v>
      </c>
    </row>
    <row r="2298" spans="1:3" x14ac:dyDescent="0.2">
      <c r="A2298" t="s">
        <v>9408</v>
      </c>
      <c r="B2298" s="3">
        <v>84</v>
      </c>
      <c r="C2298" s="3" t="str">
        <f t="shared" si="35"/>
        <v>Pass</v>
      </c>
    </row>
    <row r="2299" spans="1:3" x14ac:dyDescent="0.2">
      <c r="A2299" t="s">
        <v>9409</v>
      </c>
      <c r="B2299" s="3">
        <v>72</v>
      </c>
      <c r="C2299" s="3" t="str">
        <f t="shared" si="35"/>
        <v>Pass</v>
      </c>
    </row>
    <row r="2300" spans="1:3" x14ac:dyDescent="0.2">
      <c r="A2300" t="s">
        <v>9410</v>
      </c>
      <c r="B2300" s="3">
        <v>0</v>
      </c>
      <c r="C2300" s="3" t="str">
        <f t="shared" si="35"/>
        <v>Fail</v>
      </c>
    </row>
    <row r="2301" spans="1:3" x14ac:dyDescent="0.2">
      <c r="A2301" t="s">
        <v>9411</v>
      </c>
      <c r="B2301" s="3">
        <v>65</v>
      </c>
      <c r="C2301" s="3" t="str">
        <f t="shared" si="35"/>
        <v>Pass</v>
      </c>
    </row>
    <row r="2302" spans="1:3" x14ac:dyDescent="0.2">
      <c r="A2302" t="s">
        <v>9412</v>
      </c>
      <c r="B2302" s="3">
        <v>2</v>
      </c>
      <c r="C2302" s="3" t="str">
        <f t="shared" si="35"/>
        <v>Fail</v>
      </c>
    </row>
    <row r="2303" spans="1:3" x14ac:dyDescent="0.2">
      <c r="A2303" t="s">
        <v>9413</v>
      </c>
      <c r="B2303" s="3">
        <v>83</v>
      </c>
      <c r="C2303" s="3" t="str">
        <f t="shared" si="35"/>
        <v>Pass</v>
      </c>
    </row>
    <row r="2304" spans="1:3" x14ac:dyDescent="0.2">
      <c r="A2304" t="s">
        <v>9414</v>
      </c>
      <c r="B2304" s="3">
        <v>30</v>
      </c>
      <c r="C2304" s="3" t="str">
        <f t="shared" si="35"/>
        <v>Pass</v>
      </c>
    </row>
    <row r="2305" spans="1:3" x14ac:dyDescent="0.2">
      <c r="A2305" t="s">
        <v>9415</v>
      </c>
      <c r="B2305" s="3">
        <v>31</v>
      </c>
      <c r="C2305" s="3" t="str">
        <f t="shared" si="35"/>
        <v>Pass</v>
      </c>
    </row>
    <row r="2306" spans="1:3" x14ac:dyDescent="0.2">
      <c r="A2306" t="s">
        <v>9416</v>
      </c>
      <c r="B2306" s="3">
        <v>77</v>
      </c>
      <c r="C2306" s="3" t="str">
        <f t="shared" ref="C2306:C2369" si="36">IF(B2306&lt;5, "Fail", "Pass")</f>
        <v>Pass</v>
      </c>
    </row>
    <row r="2307" spans="1:3" x14ac:dyDescent="0.2">
      <c r="A2307" t="s">
        <v>9417</v>
      </c>
      <c r="B2307" s="3">
        <v>68</v>
      </c>
      <c r="C2307" s="3" t="str">
        <f t="shared" si="36"/>
        <v>Pass</v>
      </c>
    </row>
    <row r="2308" spans="1:3" x14ac:dyDescent="0.2">
      <c r="A2308" t="s">
        <v>9418</v>
      </c>
      <c r="B2308" s="3">
        <v>77</v>
      </c>
      <c r="C2308" s="3" t="str">
        <f t="shared" si="36"/>
        <v>Pass</v>
      </c>
    </row>
    <row r="2309" spans="1:3" x14ac:dyDescent="0.2">
      <c r="A2309" t="s">
        <v>9419</v>
      </c>
      <c r="B2309" s="3">
        <v>0</v>
      </c>
      <c r="C2309" s="3" t="str">
        <f t="shared" si="36"/>
        <v>Fail</v>
      </c>
    </row>
    <row r="2310" spans="1:3" x14ac:dyDescent="0.2">
      <c r="A2310" t="s">
        <v>9420</v>
      </c>
      <c r="B2310" s="3">
        <v>81</v>
      </c>
      <c r="C2310" s="3" t="str">
        <f t="shared" si="36"/>
        <v>Pass</v>
      </c>
    </row>
    <row r="2311" spans="1:3" x14ac:dyDescent="0.2">
      <c r="A2311" t="s">
        <v>9421</v>
      </c>
      <c r="B2311" s="3">
        <v>13</v>
      </c>
      <c r="C2311" s="3" t="str">
        <f t="shared" si="36"/>
        <v>Pass</v>
      </c>
    </row>
    <row r="2312" spans="1:3" x14ac:dyDescent="0.2">
      <c r="A2312" t="s">
        <v>9422</v>
      </c>
      <c r="B2312" s="3">
        <v>86</v>
      </c>
      <c r="C2312" s="3" t="str">
        <f t="shared" si="36"/>
        <v>Pass</v>
      </c>
    </row>
    <row r="2313" spans="1:3" x14ac:dyDescent="0.2">
      <c r="A2313" t="s">
        <v>9423</v>
      </c>
      <c r="B2313" s="3">
        <v>0</v>
      </c>
      <c r="C2313" s="3" t="str">
        <f t="shared" si="36"/>
        <v>Fail</v>
      </c>
    </row>
    <row r="2314" spans="1:3" x14ac:dyDescent="0.2">
      <c r="A2314" t="s">
        <v>9424</v>
      </c>
      <c r="B2314" s="3">
        <v>76</v>
      </c>
      <c r="C2314" s="3" t="str">
        <f t="shared" si="36"/>
        <v>Pass</v>
      </c>
    </row>
    <row r="2315" spans="1:3" x14ac:dyDescent="0.2">
      <c r="A2315" t="s">
        <v>9425</v>
      </c>
      <c r="B2315" s="3">
        <v>85</v>
      </c>
      <c r="C2315" s="3" t="str">
        <f t="shared" si="36"/>
        <v>Pass</v>
      </c>
    </row>
    <row r="2316" spans="1:3" x14ac:dyDescent="0.2">
      <c r="A2316" t="s">
        <v>9426</v>
      </c>
      <c r="B2316" s="3">
        <v>92</v>
      </c>
      <c r="C2316" s="3" t="str">
        <f t="shared" si="36"/>
        <v>Pass</v>
      </c>
    </row>
    <row r="2317" spans="1:3" x14ac:dyDescent="0.2">
      <c r="A2317" t="s">
        <v>9427</v>
      </c>
      <c r="B2317" s="3">
        <v>93</v>
      </c>
      <c r="C2317" s="3" t="str">
        <f t="shared" si="36"/>
        <v>Pass</v>
      </c>
    </row>
    <row r="2318" spans="1:3" x14ac:dyDescent="0.2">
      <c r="A2318" t="s">
        <v>9428</v>
      </c>
      <c r="B2318" s="3">
        <v>28</v>
      </c>
      <c r="C2318" s="3" t="str">
        <f t="shared" si="36"/>
        <v>Pass</v>
      </c>
    </row>
    <row r="2319" spans="1:3" x14ac:dyDescent="0.2">
      <c r="A2319" t="s">
        <v>9429</v>
      </c>
      <c r="B2319" s="3">
        <v>5</v>
      </c>
      <c r="C2319" s="3" t="str">
        <f t="shared" si="36"/>
        <v>Pass</v>
      </c>
    </row>
    <row r="2320" spans="1:3" x14ac:dyDescent="0.2">
      <c r="A2320" t="s">
        <v>9430</v>
      </c>
      <c r="B2320" s="3">
        <v>28</v>
      </c>
      <c r="C2320" s="3" t="str">
        <f t="shared" si="36"/>
        <v>Pass</v>
      </c>
    </row>
    <row r="2321" spans="1:3" x14ac:dyDescent="0.2">
      <c r="A2321" t="s">
        <v>9431</v>
      </c>
      <c r="B2321" s="3">
        <v>9</v>
      </c>
      <c r="C2321" s="3" t="str">
        <f t="shared" si="36"/>
        <v>Pass</v>
      </c>
    </row>
    <row r="2322" spans="1:3" x14ac:dyDescent="0.2">
      <c r="A2322" t="s">
        <v>9432</v>
      </c>
      <c r="B2322" s="3">
        <v>67</v>
      </c>
      <c r="C2322" s="3" t="str">
        <f t="shared" si="36"/>
        <v>Pass</v>
      </c>
    </row>
    <row r="2323" spans="1:3" x14ac:dyDescent="0.2">
      <c r="A2323" t="s">
        <v>9433</v>
      </c>
      <c r="B2323" s="3">
        <v>94</v>
      </c>
      <c r="C2323" s="3" t="str">
        <f t="shared" si="36"/>
        <v>Pass</v>
      </c>
    </row>
    <row r="2324" spans="1:3" x14ac:dyDescent="0.2">
      <c r="A2324" t="s">
        <v>9434</v>
      </c>
      <c r="B2324" s="3">
        <v>0</v>
      </c>
      <c r="C2324" s="3" t="str">
        <f t="shared" si="36"/>
        <v>Fail</v>
      </c>
    </row>
    <row r="2325" spans="1:3" x14ac:dyDescent="0.2">
      <c r="A2325" t="s">
        <v>9435</v>
      </c>
      <c r="B2325" s="3">
        <v>13</v>
      </c>
      <c r="C2325" s="3" t="str">
        <f t="shared" si="36"/>
        <v>Pass</v>
      </c>
    </row>
    <row r="2326" spans="1:3" x14ac:dyDescent="0.2">
      <c r="A2326" t="s">
        <v>9436</v>
      </c>
      <c r="B2326" s="3">
        <v>6</v>
      </c>
      <c r="C2326" s="3" t="str">
        <f t="shared" si="36"/>
        <v>Pass</v>
      </c>
    </row>
    <row r="2327" spans="1:3" x14ac:dyDescent="0.2">
      <c r="A2327" t="s">
        <v>9437</v>
      </c>
      <c r="B2327" s="3">
        <v>41</v>
      </c>
      <c r="C2327" s="3" t="str">
        <f t="shared" si="36"/>
        <v>Pass</v>
      </c>
    </row>
    <row r="2328" spans="1:3" x14ac:dyDescent="0.2">
      <c r="A2328" t="s">
        <v>9438</v>
      </c>
      <c r="B2328" s="3">
        <v>4</v>
      </c>
      <c r="C2328" s="3" t="str">
        <f t="shared" si="36"/>
        <v>Fail</v>
      </c>
    </row>
    <row r="2329" spans="1:3" x14ac:dyDescent="0.2">
      <c r="A2329" t="s">
        <v>9439</v>
      </c>
      <c r="B2329" s="3">
        <v>0</v>
      </c>
      <c r="C2329" s="3" t="str">
        <f t="shared" si="36"/>
        <v>Fail</v>
      </c>
    </row>
    <row r="2330" spans="1:3" x14ac:dyDescent="0.2">
      <c r="A2330" t="s">
        <v>9440</v>
      </c>
      <c r="B2330" s="3">
        <v>0</v>
      </c>
      <c r="C2330" s="3" t="str">
        <f t="shared" si="36"/>
        <v>Fail</v>
      </c>
    </row>
    <row r="2331" spans="1:3" x14ac:dyDescent="0.2">
      <c r="A2331" t="s">
        <v>9441</v>
      </c>
      <c r="B2331" s="3">
        <v>82</v>
      </c>
      <c r="C2331" s="3" t="str">
        <f t="shared" si="36"/>
        <v>Pass</v>
      </c>
    </row>
    <row r="2332" spans="1:3" x14ac:dyDescent="0.2">
      <c r="A2332" t="s">
        <v>9442</v>
      </c>
      <c r="B2332" s="3">
        <v>0</v>
      </c>
      <c r="C2332" s="3" t="str">
        <f t="shared" si="36"/>
        <v>Fail</v>
      </c>
    </row>
    <row r="2333" spans="1:3" x14ac:dyDescent="0.2">
      <c r="A2333" t="s">
        <v>9443</v>
      </c>
      <c r="B2333" s="3">
        <v>0</v>
      </c>
      <c r="C2333" s="3" t="str">
        <f t="shared" si="36"/>
        <v>Fail</v>
      </c>
    </row>
    <row r="2334" spans="1:3" x14ac:dyDescent="0.2">
      <c r="A2334" t="s">
        <v>9444</v>
      </c>
      <c r="B2334" s="3">
        <v>0</v>
      </c>
      <c r="C2334" s="3" t="str">
        <f t="shared" si="36"/>
        <v>Fail</v>
      </c>
    </row>
    <row r="2335" spans="1:3" x14ac:dyDescent="0.2">
      <c r="A2335" t="s">
        <v>9445</v>
      </c>
      <c r="B2335" s="3">
        <v>5</v>
      </c>
      <c r="C2335" s="3" t="str">
        <f t="shared" si="36"/>
        <v>Pass</v>
      </c>
    </row>
    <row r="2336" spans="1:3" x14ac:dyDescent="0.2">
      <c r="A2336" t="s">
        <v>9446</v>
      </c>
      <c r="B2336" s="3">
        <v>1</v>
      </c>
      <c r="C2336" s="3" t="str">
        <f t="shared" si="36"/>
        <v>Fail</v>
      </c>
    </row>
    <row r="2337" spans="1:3" x14ac:dyDescent="0.2">
      <c r="A2337" t="s">
        <v>9447</v>
      </c>
      <c r="B2337" s="3">
        <v>0</v>
      </c>
      <c r="C2337" s="3" t="str">
        <f t="shared" si="36"/>
        <v>Fail</v>
      </c>
    </row>
    <row r="2338" spans="1:3" x14ac:dyDescent="0.2">
      <c r="A2338" t="s">
        <v>9448</v>
      </c>
      <c r="B2338" s="3">
        <v>36</v>
      </c>
      <c r="C2338" s="3" t="str">
        <f t="shared" si="36"/>
        <v>Pass</v>
      </c>
    </row>
    <row r="2339" spans="1:3" x14ac:dyDescent="0.2">
      <c r="A2339" t="s">
        <v>9449</v>
      </c>
      <c r="B2339" s="3">
        <v>1</v>
      </c>
      <c r="C2339" s="3" t="str">
        <f t="shared" si="36"/>
        <v>Fail</v>
      </c>
    </row>
    <row r="2340" spans="1:3" x14ac:dyDescent="0.2">
      <c r="A2340" t="s">
        <v>9450</v>
      </c>
      <c r="B2340" s="3">
        <v>0</v>
      </c>
      <c r="C2340" s="3" t="str">
        <f t="shared" si="36"/>
        <v>Fail</v>
      </c>
    </row>
    <row r="2341" spans="1:3" x14ac:dyDescent="0.2">
      <c r="A2341" t="s">
        <v>9451</v>
      </c>
      <c r="B2341" s="3">
        <v>0</v>
      </c>
      <c r="C2341" s="3" t="str">
        <f t="shared" si="36"/>
        <v>Fail</v>
      </c>
    </row>
    <row r="2342" spans="1:3" x14ac:dyDescent="0.2">
      <c r="A2342" t="s">
        <v>9452</v>
      </c>
      <c r="B2342" s="3">
        <v>0</v>
      </c>
      <c r="C2342" s="3" t="str">
        <f t="shared" si="36"/>
        <v>Fail</v>
      </c>
    </row>
    <row r="2343" spans="1:3" x14ac:dyDescent="0.2">
      <c r="A2343" t="s">
        <v>9453</v>
      </c>
      <c r="B2343" s="3">
        <v>0</v>
      </c>
      <c r="C2343" s="3" t="str">
        <f t="shared" si="36"/>
        <v>Fail</v>
      </c>
    </row>
    <row r="2344" spans="1:3" x14ac:dyDescent="0.2">
      <c r="A2344" t="s">
        <v>9454</v>
      </c>
      <c r="B2344" s="3">
        <v>0</v>
      </c>
      <c r="C2344" s="3" t="str">
        <f t="shared" si="36"/>
        <v>Fail</v>
      </c>
    </row>
    <row r="2345" spans="1:3" x14ac:dyDescent="0.2">
      <c r="A2345" t="s">
        <v>9455</v>
      </c>
      <c r="B2345" s="3">
        <v>0</v>
      </c>
      <c r="C2345" s="3" t="str">
        <f t="shared" si="36"/>
        <v>Fail</v>
      </c>
    </row>
    <row r="2346" spans="1:3" x14ac:dyDescent="0.2">
      <c r="A2346" t="s">
        <v>9456</v>
      </c>
      <c r="B2346" s="3">
        <v>0</v>
      </c>
      <c r="C2346" s="3" t="str">
        <f t="shared" si="36"/>
        <v>Fail</v>
      </c>
    </row>
    <row r="2347" spans="1:3" x14ac:dyDescent="0.2">
      <c r="A2347" t="s">
        <v>9457</v>
      </c>
      <c r="B2347" s="3">
        <v>0</v>
      </c>
      <c r="C2347" s="3" t="str">
        <f t="shared" si="36"/>
        <v>Fail</v>
      </c>
    </row>
    <row r="2348" spans="1:3" x14ac:dyDescent="0.2">
      <c r="A2348" t="s">
        <v>9458</v>
      </c>
      <c r="B2348" s="3">
        <v>1</v>
      </c>
      <c r="C2348" s="3" t="str">
        <f t="shared" si="36"/>
        <v>Fail</v>
      </c>
    </row>
    <row r="2349" spans="1:3" x14ac:dyDescent="0.2">
      <c r="A2349" t="s">
        <v>9459</v>
      </c>
      <c r="B2349" s="3">
        <v>1</v>
      </c>
      <c r="C2349" s="3" t="str">
        <f t="shared" si="36"/>
        <v>Fail</v>
      </c>
    </row>
    <row r="2350" spans="1:3" x14ac:dyDescent="0.2">
      <c r="A2350" t="s">
        <v>9460</v>
      </c>
      <c r="B2350" s="3">
        <v>3</v>
      </c>
      <c r="C2350" s="3" t="str">
        <f t="shared" si="36"/>
        <v>Fail</v>
      </c>
    </row>
    <row r="2351" spans="1:3" x14ac:dyDescent="0.2">
      <c r="A2351" t="s">
        <v>9461</v>
      </c>
      <c r="B2351" s="3">
        <v>4</v>
      </c>
      <c r="C2351" s="3" t="str">
        <f t="shared" si="36"/>
        <v>Fail</v>
      </c>
    </row>
    <row r="2352" spans="1:3" x14ac:dyDescent="0.2">
      <c r="A2352" t="s">
        <v>9462</v>
      </c>
      <c r="B2352" s="3">
        <v>12</v>
      </c>
      <c r="C2352" s="3" t="str">
        <f t="shared" si="36"/>
        <v>Pass</v>
      </c>
    </row>
    <row r="2353" spans="1:3" x14ac:dyDescent="0.2">
      <c r="A2353" t="s">
        <v>9463</v>
      </c>
      <c r="B2353" s="3">
        <v>4</v>
      </c>
      <c r="C2353" s="3" t="str">
        <f t="shared" si="36"/>
        <v>Fail</v>
      </c>
    </row>
    <row r="2354" spans="1:3" x14ac:dyDescent="0.2">
      <c r="A2354" t="s">
        <v>9464</v>
      </c>
      <c r="B2354" s="3">
        <v>5</v>
      </c>
      <c r="C2354" s="3" t="str">
        <f t="shared" si="36"/>
        <v>Pass</v>
      </c>
    </row>
    <row r="2355" spans="1:3" x14ac:dyDescent="0.2">
      <c r="A2355" t="s">
        <v>9465</v>
      </c>
      <c r="B2355" s="3">
        <v>1</v>
      </c>
      <c r="C2355" s="3" t="str">
        <f t="shared" si="36"/>
        <v>Fail</v>
      </c>
    </row>
    <row r="2356" spans="1:3" x14ac:dyDescent="0.2">
      <c r="A2356" t="s">
        <v>9466</v>
      </c>
      <c r="B2356" s="3">
        <v>36</v>
      </c>
      <c r="C2356" s="3" t="str">
        <f t="shared" si="36"/>
        <v>Pass</v>
      </c>
    </row>
    <row r="2357" spans="1:3" x14ac:dyDescent="0.2">
      <c r="A2357" t="s">
        <v>9467</v>
      </c>
      <c r="B2357" s="3">
        <v>2</v>
      </c>
      <c r="C2357" s="3" t="str">
        <f t="shared" si="36"/>
        <v>Fail</v>
      </c>
    </row>
    <row r="2358" spans="1:3" x14ac:dyDescent="0.2">
      <c r="A2358" t="s">
        <v>9468</v>
      </c>
      <c r="B2358" s="3">
        <v>1</v>
      </c>
      <c r="C2358" s="3" t="str">
        <f t="shared" si="36"/>
        <v>Fail</v>
      </c>
    </row>
    <row r="2359" spans="1:3" x14ac:dyDescent="0.2">
      <c r="A2359" t="s">
        <v>9469</v>
      </c>
      <c r="B2359" s="3">
        <v>5</v>
      </c>
      <c r="C2359" s="3" t="str">
        <f t="shared" si="36"/>
        <v>Pass</v>
      </c>
    </row>
    <row r="2360" spans="1:3" x14ac:dyDescent="0.2">
      <c r="A2360" t="s">
        <v>9470</v>
      </c>
      <c r="B2360" s="3">
        <v>1</v>
      </c>
      <c r="C2360" s="3" t="str">
        <f t="shared" si="36"/>
        <v>Fail</v>
      </c>
    </row>
    <row r="2361" spans="1:3" x14ac:dyDescent="0.2">
      <c r="A2361" t="s">
        <v>9471</v>
      </c>
      <c r="B2361" s="3">
        <v>2</v>
      </c>
      <c r="C2361" s="3" t="str">
        <f t="shared" si="36"/>
        <v>Fail</v>
      </c>
    </row>
    <row r="2362" spans="1:3" x14ac:dyDescent="0.2">
      <c r="A2362" t="s">
        <v>9472</v>
      </c>
      <c r="B2362" s="3">
        <v>1</v>
      </c>
      <c r="C2362" s="3" t="str">
        <f t="shared" si="36"/>
        <v>Fail</v>
      </c>
    </row>
    <row r="2363" spans="1:3" x14ac:dyDescent="0.2">
      <c r="A2363" t="s">
        <v>9473</v>
      </c>
      <c r="B2363" s="3">
        <v>0</v>
      </c>
      <c r="C2363" s="3" t="str">
        <f t="shared" si="36"/>
        <v>Fail</v>
      </c>
    </row>
    <row r="2364" spans="1:3" x14ac:dyDescent="0.2">
      <c r="A2364" t="s">
        <v>9474</v>
      </c>
      <c r="B2364" s="3">
        <v>3</v>
      </c>
      <c r="C2364" s="3" t="str">
        <f t="shared" si="36"/>
        <v>Fail</v>
      </c>
    </row>
    <row r="2365" spans="1:3" x14ac:dyDescent="0.2">
      <c r="A2365" t="s">
        <v>9475</v>
      </c>
      <c r="B2365" s="3">
        <v>6</v>
      </c>
      <c r="C2365" s="3" t="str">
        <f t="shared" si="36"/>
        <v>Pass</v>
      </c>
    </row>
    <row r="2366" spans="1:3" x14ac:dyDescent="0.2">
      <c r="A2366" t="s">
        <v>9476</v>
      </c>
      <c r="B2366" s="3">
        <v>3</v>
      </c>
      <c r="C2366" s="3" t="str">
        <f t="shared" si="36"/>
        <v>Fail</v>
      </c>
    </row>
    <row r="2367" spans="1:3" x14ac:dyDescent="0.2">
      <c r="A2367" t="s">
        <v>9477</v>
      </c>
      <c r="B2367" s="3">
        <v>1</v>
      </c>
      <c r="C2367" s="3" t="str">
        <f t="shared" si="36"/>
        <v>Fail</v>
      </c>
    </row>
    <row r="2368" spans="1:3" x14ac:dyDescent="0.2">
      <c r="A2368" t="s">
        <v>9478</v>
      </c>
      <c r="B2368" s="3">
        <v>6</v>
      </c>
      <c r="C2368" s="3" t="str">
        <f t="shared" si="36"/>
        <v>Pass</v>
      </c>
    </row>
    <row r="2369" spans="1:3" x14ac:dyDescent="0.2">
      <c r="A2369" t="s">
        <v>9479</v>
      </c>
      <c r="B2369" s="3">
        <v>0</v>
      </c>
      <c r="C2369" s="3" t="str">
        <f t="shared" si="36"/>
        <v>Fail</v>
      </c>
    </row>
    <row r="2370" spans="1:3" x14ac:dyDescent="0.2">
      <c r="A2370" t="s">
        <v>9480</v>
      </c>
      <c r="B2370" s="3">
        <v>1</v>
      </c>
      <c r="C2370" s="3" t="str">
        <f t="shared" ref="C2370:C2433" si="37">IF(B2370&lt;5, "Fail", "Pass")</f>
        <v>Fail</v>
      </c>
    </row>
    <row r="2371" spans="1:3" x14ac:dyDescent="0.2">
      <c r="A2371" t="s">
        <v>9481</v>
      </c>
      <c r="B2371" s="3">
        <v>1</v>
      </c>
      <c r="C2371" s="3" t="str">
        <f t="shared" si="37"/>
        <v>Fail</v>
      </c>
    </row>
    <row r="2372" spans="1:3" x14ac:dyDescent="0.2">
      <c r="A2372" t="s">
        <v>9482</v>
      </c>
      <c r="B2372" s="3">
        <v>8</v>
      </c>
      <c r="C2372" s="3" t="str">
        <f t="shared" si="37"/>
        <v>Pass</v>
      </c>
    </row>
    <row r="2373" spans="1:3" x14ac:dyDescent="0.2">
      <c r="A2373" t="s">
        <v>9483</v>
      </c>
      <c r="B2373" s="3">
        <v>1</v>
      </c>
      <c r="C2373" s="3" t="str">
        <f t="shared" si="37"/>
        <v>Fail</v>
      </c>
    </row>
    <row r="2374" spans="1:3" x14ac:dyDescent="0.2">
      <c r="A2374" t="s">
        <v>9484</v>
      </c>
      <c r="B2374" s="3">
        <v>2</v>
      </c>
      <c r="C2374" s="3" t="str">
        <f t="shared" si="37"/>
        <v>Fail</v>
      </c>
    </row>
    <row r="2375" spans="1:3" x14ac:dyDescent="0.2">
      <c r="A2375" t="s">
        <v>9485</v>
      </c>
      <c r="B2375" s="3">
        <v>7</v>
      </c>
      <c r="C2375" s="3" t="str">
        <f t="shared" si="37"/>
        <v>Pass</v>
      </c>
    </row>
    <row r="2376" spans="1:3" x14ac:dyDescent="0.2">
      <c r="A2376" t="s">
        <v>9486</v>
      </c>
      <c r="B2376" s="3">
        <v>1</v>
      </c>
      <c r="C2376" s="3" t="str">
        <f t="shared" si="37"/>
        <v>Fail</v>
      </c>
    </row>
    <row r="2377" spans="1:3" x14ac:dyDescent="0.2">
      <c r="A2377" t="s">
        <v>9487</v>
      </c>
      <c r="B2377" s="3">
        <v>2</v>
      </c>
      <c r="C2377" s="3" t="str">
        <f t="shared" si="37"/>
        <v>Fail</v>
      </c>
    </row>
    <row r="2378" spans="1:3" x14ac:dyDescent="0.2">
      <c r="A2378" t="s">
        <v>9488</v>
      </c>
      <c r="B2378" s="3">
        <v>0</v>
      </c>
      <c r="C2378" s="3" t="str">
        <f t="shared" si="37"/>
        <v>Fail</v>
      </c>
    </row>
    <row r="2379" spans="1:3" x14ac:dyDescent="0.2">
      <c r="A2379" t="s">
        <v>9489</v>
      </c>
      <c r="B2379" s="3">
        <v>3</v>
      </c>
      <c r="C2379" s="3" t="str">
        <f t="shared" si="37"/>
        <v>Fail</v>
      </c>
    </row>
    <row r="2380" spans="1:3" x14ac:dyDescent="0.2">
      <c r="A2380" t="s">
        <v>9490</v>
      </c>
      <c r="B2380" s="3">
        <v>0</v>
      </c>
      <c r="C2380" s="3" t="str">
        <f t="shared" si="37"/>
        <v>Fail</v>
      </c>
    </row>
    <row r="2381" spans="1:3" x14ac:dyDescent="0.2">
      <c r="A2381" t="s">
        <v>9491</v>
      </c>
      <c r="B2381" s="3">
        <v>4</v>
      </c>
      <c r="C2381" s="3" t="str">
        <f t="shared" si="37"/>
        <v>Fail</v>
      </c>
    </row>
    <row r="2382" spans="1:3" x14ac:dyDescent="0.2">
      <c r="A2382" t="s">
        <v>9492</v>
      </c>
      <c r="B2382" s="3">
        <v>1</v>
      </c>
      <c r="C2382" s="3" t="str">
        <f t="shared" si="37"/>
        <v>Fail</v>
      </c>
    </row>
    <row r="2383" spans="1:3" x14ac:dyDescent="0.2">
      <c r="A2383" t="s">
        <v>9493</v>
      </c>
      <c r="B2383" s="3">
        <v>1</v>
      </c>
      <c r="C2383" s="3" t="str">
        <f t="shared" si="37"/>
        <v>Fail</v>
      </c>
    </row>
    <row r="2384" spans="1:3" x14ac:dyDescent="0.2">
      <c r="A2384" t="s">
        <v>9494</v>
      </c>
      <c r="B2384" s="3">
        <v>1</v>
      </c>
      <c r="C2384" s="3" t="str">
        <f t="shared" si="37"/>
        <v>Fail</v>
      </c>
    </row>
    <row r="2385" spans="1:3" x14ac:dyDescent="0.2">
      <c r="A2385" t="s">
        <v>9495</v>
      </c>
      <c r="B2385" s="3">
        <v>8</v>
      </c>
      <c r="C2385" s="3" t="str">
        <f t="shared" si="37"/>
        <v>Pass</v>
      </c>
    </row>
    <row r="2386" spans="1:3" x14ac:dyDescent="0.2">
      <c r="A2386" t="s">
        <v>9496</v>
      </c>
      <c r="B2386" s="3">
        <v>8</v>
      </c>
      <c r="C2386" s="3" t="str">
        <f t="shared" si="37"/>
        <v>Pass</v>
      </c>
    </row>
    <row r="2387" spans="1:3" x14ac:dyDescent="0.2">
      <c r="A2387" t="s">
        <v>9497</v>
      </c>
      <c r="B2387" s="3">
        <v>1</v>
      </c>
      <c r="C2387" s="3" t="str">
        <f t="shared" si="37"/>
        <v>Fail</v>
      </c>
    </row>
    <row r="2388" spans="1:3" x14ac:dyDescent="0.2">
      <c r="A2388" t="s">
        <v>9498</v>
      </c>
      <c r="B2388" s="3">
        <v>1</v>
      </c>
      <c r="C2388" s="3" t="str">
        <f t="shared" si="37"/>
        <v>Fail</v>
      </c>
    </row>
    <row r="2389" spans="1:3" x14ac:dyDescent="0.2">
      <c r="A2389" t="s">
        <v>9499</v>
      </c>
      <c r="B2389" s="3">
        <v>4</v>
      </c>
      <c r="C2389" s="3" t="str">
        <f t="shared" si="37"/>
        <v>Fail</v>
      </c>
    </row>
    <row r="2390" spans="1:3" x14ac:dyDescent="0.2">
      <c r="A2390" t="s">
        <v>9500</v>
      </c>
      <c r="B2390" s="3">
        <v>0</v>
      </c>
      <c r="C2390" s="3" t="str">
        <f t="shared" si="37"/>
        <v>Fail</v>
      </c>
    </row>
    <row r="2391" spans="1:3" x14ac:dyDescent="0.2">
      <c r="A2391" t="s">
        <v>9501</v>
      </c>
      <c r="B2391" s="3">
        <v>0</v>
      </c>
      <c r="C2391" s="3" t="str">
        <f t="shared" si="37"/>
        <v>Fail</v>
      </c>
    </row>
    <row r="2392" spans="1:3" x14ac:dyDescent="0.2">
      <c r="A2392" t="s">
        <v>9502</v>
      </c>
      <c r="B2392" s="3">
        <v>2</v>
      </c>
      <c r="C2392" s="3" t="str">
        <f t="shared" si="37"/>
        <v>Fail</v>
      </c>
    </row>
    <row r="2393" spans="1:3" x14ac:dyDescent="0.2">
      <c r="A2393" t="s">
        <v>9503</v>
      </c>
      <c r="B2393" s="3">
        <v>2</v>
      </c>
      <c r="C2393" s="3" t="str">
        <f t="shared" si="37"/>
        <v>Fail</v>
      </c>
    </row>
    <row r="2394" spans="1:3" x14ac:dyDescent="0.2">
      <c r="A2394" t="s">
        <v>9504</v>
      </c>
      <c r="B2394" s="3">
        <v>6</v>
      </c>
      <c r="C2394" s="3" t="str">
        <f t="shared" si="37"/>
        <v>Pass</v>
      </c>
    </row>
    <row r="2395" spans="1:3" x14ac:dyDescent="0.2">
      <c r="A2395" t="s">
        <v>9505</v>
      </c>
      <c r="B2395" s="3">
        <v>26</v>
      </c>
      <c r="C2395" s="3" t="str">
        <f t="shared" si="37"/>
        <v>Pass</v>
      </c>
    </row>
    <row r="2396" spans="1:3" x14ac:dyDescent="0.2">
      <c r="A2396" t="s">
        <v>9506</v>
      </c>
      <c r="B2396" s="3">
        <v>3</v>
      </c>
      <c r="C2396" s="3" t="str">
        <f t="shared" si="37"/>
        <v>Fail</v>
      </c>
    </row>
    <row r="2397" spans="1:3" x14ac:dyDescent="0.2">
      <c r="A2397" t="s">
        <v>9507</v>
      </c>
      <c r="B2397" s="3">
        <v>0</v>
      </c>
      <c r="C2397" s="3" t="str">
        <f t="shared" si="37"/>
        <v>Fail</v>
      </c>
    </row>
    <row r="2398" spans="1:3" x14ac:dyDescent="0.2">
      <c r="A2398" t="s">
        <v>9508</v>
      </c>
      <c r="B2398" s="3">
        <v>9</v>
      </c>
      <c r="C2398" s="3" t="str">
        <f t="shared" si="37"/>
        <v>Pass</v>
      </c>
    </row>
    <row r="2399" spans="1:3" x14ac:dyDescent="0.2">
      <c r="A2399" t="s">
        <v>9509</v>
      </c>
      <c r="B2399" s="3">
        <v>8</v>
      </c>
      <c r="C2399" s="3" t="str">
        <f t="shared" si="37"/>
        <v>Pass</v>
      </c>
    </row>
    <row r="2400" spans="1:3" x14ac:dyDescent="0.2">
      <c r="A2400" t="s">
        <v>9510</v>
      </c>
      <c r="B2400" s="3">
        <v>4</v>
      </c>
      <c r="C2400" s="3" t="str">
        <f t="shared" si="37"/>
        <v>Fail</v>
      </c>
    </row>
    <row r="2401" spans="1:3" x14ac:dyDescent="0.2">
      <c r="A2401" t="s">
        <v>9511</v>
      </c>
      <c r="B2401" s="3">
        <v>8</v>
      </c>
      <c r="C2401" s="3" t="str">
        <f t="shared" si="37"/>
        <v>Pass</v>
      </c>
    </row>
    <row r="2402" spans="1:3" x14ac:dyDescent="0.2">
      <c r="A2402" t="s">
        <v>9512</v>
      </c>
      <c r="B2402" s="3">
        <v>0</v>
      </c>
      <c r="C2402" s="3" t="str">
        <f t="shared" si="37"/>
        <v>Fail</v>
      </c>
    </row>
    <row r="2403" spans="1:3" x14ac:dyDescent="0.2">
      <c r="A2403" t="s">
        <v>9513</v>
      </c>
      <c r="B2403" s="3">
        <v>27</v>
      </c>
      <c r="C2403" s="3" t="str">
        <f t="shared" si="37"/>
        <v>Pass</v>
      </c>
    </row>
    <row r="2404" spans="1:3" x14ac:dyDescent="0.2">
      <c r="A2404" t="s">
        <v>9514</v>
      </c>
      <c r="B2404" s="3">
        <v>12</v>
      </c>
      <c r="C2404" s="3" t="str">
        <f t="shared" si="37"/>
        <v>Pass</v>
      </c>
    </row>
    <row r="2405" spans="1:3" x14ac:dyDescent="0.2">
      <c r="A2405" t="s">
        <v>9515</v>
      </c>
      <c r="B2405" s="3">
        <v>3</v>
      </c>
      <c r="C2405" s="3" t="str">
        <f t="shared" si="37"/>
        <v>Fail</v>
      </c>
    </row>
    <row r="2406" spans="1:3" x14ac:dyDescent="0.2">
      <c r="A2406" t="s">
        <v>9516</v>
      </c>
      <c r="B2406" s="3">
        <v>4</v>
      </c>
      <c r="C2406" s="3" t="str">
        <f t="shared" si="37"/>
        <v>Fail</v>
      </c>
    </row>
    <row r="2407" spans="1:3" x14ac:dyDescent="0.2">
      <c r="A2407" t="s">
        <v>9517</v>
      </c>
      <c r="B2407" s="3">
        <v>30</v>
      </c>
      <c r="C2407" s="3" t="str">
        <f t="shared" si="37"/>
        <v>Pass</v>
      </c>
    </row>
    <row r="2408" spans="1:3" x14ac:dyDescent="0.2">
      <c r="A2408" t="s">
        <v>9518</v>
      </c>
      <c r="B2408" s="3">
        <v>7</v>
      </c>
      <c r="C2408" s="3" t="str">
        <f t="shared" si="37"/>
        <v>Pass</v>
      </c>
    </row>
    <row r="2409" spans="1:3" x14ac:dyDescent="0.2">
      <c r="A2409" t="s">
        <v>9519</v>
      </c>
      <c r="B2409" s="3">
        <v>11</v>
      </c>
      <c r="C2409" s="3" t="str">
        <f t="shared" si="37"/>
        <v>Pass</v>
      </c>
    </row>
    <row r="2410" spans="1:3" x14ac:dyDescent="0.2">
      <c r="A2410" t="s">
        <v>9520</v>
      </c>
      <c r="B2410" s="3">
        <v>63</v>
      </c>
      <c r="C2410" s="3" t="str">
        <f t="shared" si="37"/>
        <v>Pass</v>
      </c>
    </row>
    <row r="2411" spans="1:3" x14ac:dyDescent="0.2">
      <c r="A2411" t="s">
        <v>9521</v>
      </c>
      <c r="B2411" s="3">
        <v>6</v>
      </c>
      <c r="C2411" s="3" t="str">
        <f t="shared" si="37"/>
        <v>Pass</v>
      </c>
    </row>
    <row r="2412" spans="1:3" x14ac:dyDescent="0.2">
      <c r="A2412" t="s">
        <v>9522</v>
      </c>
      <c r="B2412" s="3">
        <v>5</v>
      </c>
      <c r="C2412" s="3" t="str">
        <f t="shared" si="37"/>
        <v>Pass</v>
      </c>
    </row>
    <row r="2413" spans="1:3" x14ac:dyDescent="0.2">
      <c r="A2413" t="s">
        <v>9523</v>
      </c>
      <c r="B2413" s="3">
        <v>0</v>
      </c>
      <c r="C2413" s="3" t="str">
        <f t="shared" si="37"/>
        <v>Fail</v>
      </c>
    </row>
    <row r="2414" spans="1:3" x14ac:dyDescent="0.2">
      <c r="A2414" t="s">
        <v>9524</v>
      </c>
      <c r="B2414" s="3">
        <v>0</v>
      </c>
      <c r="C2414" s="3" t="str">
        <f t="shared" si="37"/>
        <v>Fail</v>
      </c>
    </row>
    <row r="2415" spans="1:3" x14ac:dyDescent="0.2">
      <c r="A2415" t="s">
        <v>9525</v>
      </c>
      <c r="B2415" s="3">
        <v>4</v>
      </c>
      <c r="C2415" s="3" t="str">
        <f t="shared" si="37"/>
        <v>Fail</v>
      </c>
    </row>
    <row r="2416" spans="1:3" x14ac:dyDescent="0.2">
      <c r="A2416" t="s">
        <v>9526</v>
      </c>
      <c r="B2416" s="3">
        <v>6</v>
      </c>
      <c r="C2416" s="3" t="str">
        <f t="shared" si="37"/>
        <v>Pass</v>
      </c>
    </row>
    <row r="2417" spans="1:3" x14ac:dyDescent="0.2">
      <c r="A2417" t="s">
        <v>9527</v>
      </c>
      <c r="B2417" s="3">
        <v>34</v>
      </c>
      <c r="C2417" s="3" t="str">
        <f t="shared" si="37"/>
        <v>Pass</v>
      </c>
    </row>
    <row r="2418" spans="1:3" x14ac:dyDescent="0.2">
      <c r="A2418" t="s">
        <v>9528</v>
      </c>
      <c r="B2418" s="3">
        <v>20</v>
      </c>
      <c r="C2418" s="3" t="str">
        <f t="shared" si="37"/>
        <v>Pass</v>
      </c>
    </row>
    <row r="2419" spans="1:3" x14ac:dyDescent="0.2">
      <c r="A2419" t="s">
        <v>9529</v>
      </c>
      <c r="B2419" s="3">
        <v>13</v>
      </c>
      <c r="C2419" s="3" t="str">
        <f t="shared" si="37"/>
        <v>Pass</v>
      </c>
    </row>
    <row r="2420" spans="1:3" x14ac:dyDescent="0.2">
      <c r="A2420" t="s">
        <v>9530</v>
      </c>
      <c r="B2420" s="3">
        <v>30</v>
      </c>
      <c r="C2420" s="3" t="str">
        <f t="shared" si="37"/>
        <v>Pass</v>
      </c>
    </row>
    <row r="2421" spans="1:3" x14ac:dyDescent="0.2">
      <c r="A2421" t="s">
        <v>9531</v>
      </c>
      <c r="B2421" s="3">
        <v>22</v>
      </c>
      <c r="C2421" s="3" t="str">
        <f t="shared" si="37"/>
        <v>Pass</v>
      </c>
    </row>
    <row r="2422" spans="1:3" x14ac:dyDescent="0.2">
      <c r="A2422" t="s">
        <v>9532</v>
      </c>
      <c r="B2422" s="3">
        <v>6</v>
      </c>
      <c r="C2422" s="3" t="str">
        <f t="shared" si="37"/>
        <v>Pass</v>
      </c>
    </row>
    <row r="2423" spans="1:3" x14ac:dyDescent="0.2">
      <c r="A2423" t="s">
        <v>9533</v>
      </c>
      <c r="B2423" s="3">
        <v>9</v>
      </c>
      <c r="C2423" s="3" t="str">
        <f t="shared" si="37"/>
        <v>Pass</v>
      </c>
    </row>
    <row r="2424" spans="1:3" x14ac:dyDescent="0.2">
      <c r="A2424" t="s">
        <v>9534</v>
      </c>
      <c r="B2424" s="3">
        <v>0</v>
      </c>
      <c r="C2424" s="3" t="str">
        <f t="shared" si="37"/>
        <v>Fail</v>
      </c>
    </row>
    <row r="2425" spans="1:3" x14ac:dyDescent="0.2">
      <c r="A2425" t="s">
        <v>9535</v>
      </c>
      <c r="B2425" s="3">
        <v>2</v>
      </c>
      <c r="C2425" s="3" t="str">
        <f t="shared" si="37"/>
        <v>Fail</v>
      </c>
    </row>
    <row r="2426" spans="1:3" x14ac:dyDescent="0.2">
      <c r="A2426" t="s">
        <v>9536</v>
      </c>
      <c r="B2426" s="3">
        <v>34</v>
      </c>
      <c r="C2426" s="3" t="str">
        <f t="shared" si="37"/>
        <v>Pass</v>
      </c>
    </row>
    <row r="2427" spans="1:3" x14ac:dyDescent="0.2">
      <c r="A2427" t="s">
        <v>9537</v>
      </c>
      <c r="B2427" s="3">
        <v>38</v>
      </c>
      <c r="C2427" s="3" t="str">
        <f t="shared" si="37"/>
        <v>Pass</v>
      </c>
    </row>
    <row r="2428" spans="1:3" x14ac:dyDescent="0.2">
      <c r="A2428" t="s">
        <v>9538</v>
      </c>
      <c r="B2428" s="3">
        <v>38</v>
      </c>
      <c r="C2428" s="3" t="str">
        <f t="shared" si="37"/>
        <v>Pass</v>
      </c>
    </row>
    <row r="2429" spans="1:3" x14ac:dyDescent="0.2">
      <c r="A2429" t="s">
        <v>9539</v>
      </c>
      <c r="B2429" s="3">
        <v>34</v>
      </c>
      <c r="C2429" s="3" t="str">
        <f t="shared" si="37"/>
        <v>Pass</v>
      </c>
    </row>
    <row r="2430" spans="1:3" x14ac:dyDescent="0.2">
      <c r="A2430" t="s">
        <v>9540</v>
      </c>
      <c r="B2430" s="3">
        <v>40</v>
      </c>
      <c r="C2430" s="3" t="str">
        <f t="shared" si="37"/>
        <v>Pass</v>
      </c>
    </row>
    <row r="2431" spans="1:3" x14ac:dyDescent="0.2">
      <c r="A2431" t="s">
        <v>9541</v>
      </c>
      <c r="B2431" s="3">
        <v>66</v>
      </c>
      <c r="C2431" s="3" t="str">
        <f t="shared" si="37"/>
        <v>Pass</v>
      </c>
    </row>
    <row r="2432" spans="1:3" x14ac:dyDescent="0.2">
      <c r="A2432" t="s">
        <v>9542</v>
      </c>
      <c r="B2432" s="3">
        <v>81</v>
      </c>
      <c r="C2432" s="3" t="str">
        <f t="shared" si="37"/>
        <v>Pass</v>
      </c>
    </row>
    <row r="2433" spans="1:3" x14ac:dyDescent="0.2">
      <c r="A2433" t="s">
        <v>9543</v>
      </c>
      <c r="B2433" s="3">
        <v>45</v>
      </c>
      <c r="C2433" s="3" t="str">
        <f t="shared" si="37"/>
        <v>Pass</v>
      </c>
    </row>
    <row r="2434" spans="1:3" x14ac:dyDescent="0.2">
      <c r="A2434" t="s">
        <v>9544</v>
      </c>
      <c r="B2434" s="3">
        <v>36</v>
      </c>
      <c r="C2434" s="3" t="str">
        <f t="shared" ref="C2434:C2497" si="38">IF(B2434&lt;5, "Fail", "Pass")</f>
        <v>Pass</v>
      </c>
    </row>
    <row r="2435" spans="1:3" x14ac:dyDescent="0.2">
      <c r="A2435" t="s">
        <v>9545</v>
      </c>
      <c r="B2435" s="3">
        <v>0</v>
      </c>
      <c r="C2435" s="3" t="str">
        <f t="shared" si="38"/>
        <v>Fail</v>
      </c>
    </row>
    <row r="2436" spans="1:3" x14ac:dyDescent="0.2">
      <c r="A2436" t="s">
        <v>9546</v>
      </c>
      <c r="B2436" s="3">
        <v>51</v>
      </c>
      <c r="C2436" s="3" t="str">
        <f t="shared" si="38"/>
        <v>Pass</v>
      </c>
    </row>
    <row r="2437" spans="1:3" x14ac:dyDescent="0.2">
      <c r="A2437" t="s">
        <v>9547</v>
      </c>
      <c r="B2437" s="3">
        <v>2</v>
      </c>
      <c r="C2437" s="3" t="str">
        <f t="shared" si="38"/>
        <v>Fail</v>
      </c>
    </row>
    <row r="2438" spans="1:3" x14ac:dyDescent="0.2">
      <c r="A2438" t="s">
        <v>9548</v>
      </c>
      <c r="B2438" s="3">
        <v>1</v>
      </c>
      <c r="C2438" s="3" t="str">
        <f t="shared" si="38"/>
        <v>Fail</v>
      </c>
    </row>
    <row r="2439" spans="1:3" x14ac:dyDescent="0.2">
      <c r="A2439" t="s">
        <v>9549</v>
      </c>
      <c r="B2439" s="3">
        <v>2</v>
      </c>
      <c r="C2439" s="3" t="str">
        <f t="shared" si="38"/>
        <v>Fail</v>
      </c>
    </row>
    <row r="2440" spans="1:3" x14ac:dyDescent="0.2">
      <c r="A2440" t="s">
        <v>9550</v>
      </c>
      <c r="B2440" s="3">
        <v>11</v>
      </c>
      <c r="C2440" s="3" t="str">
        <f t="shared" si="38"/>
        <v>Pass</v>
      </c>
    </row>
    <row r="2441" spans="1:3" x14ac:dyDescent="0.2">
      <c r="A2441" t="s">
        <v>9551</v>
      </c>
      <c r="B2441" s="3">
        <v>0</v>
      </c>
      <c r="C2441" s="3" t="str">
        <f t="shared" si="38"/>
        <v>Fail</v>
      </c>
    </row>
    <row r="2442" spans="1:3" x14ac:dyDescent="0.2">
      <c r="A2442" t="s">
        <v>9552</v>
      </c>
      <c r="B2442" s="3">
        <v>0</v>
      </c>
      <c r="C2442" s="3" t="str">
        <f t="shared" si="38"/>
        <v>Fail</v>
      </c>
    </row>
    <row r="2443" spans="1:3" x14ac:dyDescent="0.2">
      <c r="A2443" t="s">
        <v>9553</v>
      </c>
      <c r="B2443" s="3">
        <v>2</v>
      </c>
      <c r="C2443" s="3" t="str">
        <f t="shared" si="38"/>
        <v>Fail</v>
      </c>
    </row>
    <row r="2444" spans="1:3" x14ac:dyDescent="0.2">
      <c r="A2444" t="s">
        <v>9554</v>
      </c>
      <c r="B2444" s="3">
        <v>0</v>
      </c>
      <c r="C2444" s="3" t="str">
        <f t="shared" si="38"/>
        <v>Fail</v>
      </c>
    </row>
    <row r="2445" spans="1:3" x14ac:dyDescent="0.2">
      <c r="A2445" t="s">
        <v>9555</v>
      </c>
      <c r="B2445" s="3">
        <v>29</v>
      </c>
      <c r="C2445" s="3" t="str">
        <f t="shared" si="38"/>
        <v>Pass</v>
      </c>
    </row>
    <row r="2446" spans="1:3" x14ac:dyDescent="0.2">
      <c r="A2446" t="s">
        <v>9556</v>
      </c>
      <c r="B2446" s="3">
        <v>1</v>
      </c>
      <c r="C2446" s="3" t="str">
        <f t="shared" si="38"/>
        <v>Fail</v>
      </c>
    </row>
    <row r="2447" spans="1:3" x14ac:dyDescent="0.2">
      <c r="A2447" t="s">
        <v>9557</v>
      </c>
      <c r="B2447" s="3">
        <v>28</v>
      </c>
      <c r="C2447" s="3" t="str">
        <f t="shared" si="38"/>
        <v>Pass</v>
      </c>
    </row>
    <row r="2448" spans="1:3" x14ac:dyDescent="0.2">
      <c r="A2448" t="s">
        <v>9558</v>
      </c>
      <c r="B2448" s="3">
        <v>0</v>
      </c>
      <c r="C2448" s="3" t="str">
        <f t="shared" si="38"/>
        <v>Fail</v>
      </c>
    </row>
    <row r="2449" spans="1:3" x14ac:dyDescent="0.2">
      <c r="A2449" t="s">
        <v>9559</v>
      </c>
      <c r="B2449" s="3">
        <v>0</v>
      </c>
      <c r="C2449" s="3" t="str">
        <f t="shared" si="38"/>
        <v>Fail</v>
      </c>
    </row>
    <row r="2450" spans="1:3" x14ac:dyDescent="0.2">
      <c r="A2450" t="s">
        <v>9560</v>
      </c>
      <c r="B2450" s="3">
        <v>9</v>
      </c>
      <c r="C2450" s="3" t="str">
        <f t="shared" si="38"/>
        <v>Pass</v>
      </c>
    </row>
    <row r="2451" spans="1:3" x14ac:dyDescent="0.2">
      <c r="A2451" t="s">
        <v>9561</v>
      </c>
      <c r="B2451" s="3">
        <v>7</v>
      </c>
      <c r="C2451" s="3" t="str">
        <f t="shared" si="38"/>
        <v>Pass</v>
      </c>
    </row>
    <row r="2452" spans="1:3" x14ac:dyDescent="0.2">
      <c r="A2452" t="s">
        <v>9562</v>
      </c>
      <c r="B2452" s="3">
        <v>3</v>
      </c>
      <c r="C2452" s="3" t="str">
        <f t="shared" si="38"/>
        <v>Fail</v>
      </c>
    </row>
    <row r="2453" spans="1:3" x14ac:dyDescent="0.2">
      <c r="A2453" t="s">
        <v>9563</v>
      </c>
      <c r="B2453" s="3">
        <v>1</v>
      </c>
      <c r="C2453" s="3" t="str">
        <f t="shared" si="38"/>
        <v>Fail</v>
      </c>
    </row>
    <row r="2454" spans="1:3" x14ac:dyDescent="0.2">
      <c r="A2454" t="s">
        <v>9564</v>
      </c>
      <c r="B2454" s="3">
        <v>0</v>
      </c>
      <c r="C2454" s="3" t="str">
        <f t="shared" si="38"/>
        <v>Fail</v>
      </c>
    </row>
    <row r="2455" spans="1:3" x14ac:dyDescent="0.2">
      <c r="A2455" t="s">
        <v>9565</v>
      </c>
      <c r="B2455" s="3">
        <v>5</v>
      </c>
      <c r="C2455" s="3" t="str">
        <f t="shared" si="38"/>
        <v>Pass</v>
      </c>
    </row>
    <row r="2456" spans="1:3" x14ac:dyDescent="0.2">
      <c r="A2456" t="s">
        <v>9566</v>
      </c>
      <c r="B2456" s="3">
        <v>0</v>
      </c>
      <c r="C2456" s="3" t="str">
        <f t="shared" si="38"/>
        <v>Fail</v>
      </c>
    </row>
    <row r="2457" spans="1:3" x14ac:dyDescent="0.2">
      <c r="A2457" t="s">
        <v>9567</v>
      </c>
      <c r="B2457" s="3">
        <v>2</v>
      </c>
      <c r="C2457" s="3" t="str">
        <f t="shared" si="38"/>
        <v>Fail</v>
      </c>
    </row>
    <row r="2458" spans="1:3" x14ac:dyDescent="0.2">
      <c r="A2458" t="s">
        <v>9568</v>
      </c>
      <c r="B2458" s="3">
        <v>24</v>
      </c>
      <c r="C2458" s="3" t="str">
        <f t="shared" si="38"/>
        <v>Pass</v>
      </c>
    </row>
    <row r="2459" spans="1:3" x14ac:dyDescent="0.2">
      <c r="A2459" t="s">
        <v>9569</v>
      </c>
      <c r="B2459" s="3">
        <v>0</v>
      </c>
      <c r="C2459" s="3" t="str">
        <f t="shared" si="38"/>
        <v>Fail</v>
      </c>
    </row>
    <row r="2460" spans="1:3" x14ac:dyDescent="0.2">
      <c r="A2460" t="s">
        <v>9570</v>
      </c>
      <c r="B2460" s="3">
        <v>1</v>
      </c>
      <c r="C2460" s="3" t="str">
        <f t="shared" si="38"/>
        <v>Fail</v>
      </c>
    </row>
    <row r="2461" spans="1:3" x14ac:dyDescent="0.2">
      <c r="A2461" t="s">
        <v>9571</v>
      </c>
      <c r="B2461" s="3">
        <v>1</v>
      </c>
      <c r="C2461" s="3" t="str">
        <f t="shared" si="38"/>
        <v>Fail</v>
      </c>
    </row>
    <row r="2462" spans="1:3" x14ac:dyDescent="0.2">
      <c r="A2462" t="s">
        <v>9572</v>
      </c>
      <c r="B2462" s="3">
        <v>4</v>
      </c>
      <c r="C2462" s="3" t="str">
        <f t="shared" si="38"/>
        <v>Fail</v>
      </c>
    </row>
    <row r="2463" spans="1:3" x14ac:dyDescent="0.2">
      <c r="A2463" t="s">
        <v>9573</v>
      </c>
      <c r="B2463" s="3">
        <v>0</v>
      </c>
      <c r="C2463" s="3" t="str">
        <f t="shared" si="38"/>
        <v>Fail</v>
      </c>
    </row>
    <row r="2464" spans="1:3" x14ac:dyDescent="0.2">
      <c r="A2464" t="s">
        <v>9574</v>
      </c>
      <c r="B2464" s="3">
        <v>11</v>
      </c>
      <c r="C2464" s="3" t="str">
        <f t="shared" si="38"/>
        <v>Pass</v>
      </c>
    </row>
    <row r="2465" spans="1:3" x14ac:dyDescent="0.2">
      <c r="A2465" t="s">
        <v>9575</v>
      </c>
      <c r="B2465" s="3">
        <v>0</v>
      </c>
      <c r="C2465" s="3" t="str">
        <f t="shared" si="38"/>
        <v>Fail</v>
      </c>
    </row>
    <row r="2466" spans="1:3" x14ac:dyDescent="0.2">
      <c r="A2466" t="s">
        <v>9576</v>
      </c>
      <c r="B2466" s="3">
        <v>2</v>
      </c>
      <c r="C2466" s="3" t="str">
        <f t="shared" si="38"/>
        <v>Fail</v>
      </c>
    </row>
    <row r="2467" spans="1:3" x14ac:dyDescent="0.2">
      <c r="A2467" t="s">
        <v>9577</v>
      </c>
      <c r="B2467" s="3">
        <v>0</v>
      </c>
      <c r="C2467" s="3" t="str">
        <f t="shared" si="38"/>
        <v>Fail</v>
      </c>
    </row>
    <row r="2468" spans="1:3" x14ac:dyDescent="0.2">
      <c r="A2468" t="s">
        <v>9578</v>
      </c>
      <c r="B2468" s="3">
        <v>0</v>
      </c>
      <c r="C2468" s="3" t="str">
        <f t="shared" si="38"/>
        <v>Fail</v>
      </c>
    </row>
    <row r="2469" spans="1:3" x14ac:dyDescent="0.2">
      <c r="A2469" t="s">
        <v>9579</v>
      </c>
      <c r="B2469" s="3">
        <v>1</v>
      </c>
      <c r="C2469" s="3" t="str">
        <f t="shared" si="38"/>
        <v>Fail</v>
      </c>
    </row>
    <row r="2470" spans="1:3" x14ac:dyDescent="0.2">
      <c r="A2470" t="s">
        <v>9580</v>
      </c>
      <c r="B2470" s="3">
        <v>3</v>
      </c>
      <c r="C2470" s="3" t="str">
        <f t="shared" si="38"/>
        <v>Fail</v>
      </c>
    </row>
    <row r="2471" spans="1:3" x14ac:dyDescent="0.2">
      <c r="A2471" t="s">
        <v>9581</v>
      </c>
      <c r="B2471" s="3">
        <v>7</v>
      </c>
      <c r="C2471" s="3" t="str">
        <f t="shared" si="38"/>
        <v>Pass</v>
      </c>
    </row>
    <row r="2472" spans="1:3" x14ac:dyDescent="0.2">
      <c r="A2472" t="s">
        <v>9582</v>
      </c>
      <c r="B2472" s="3">
        <v>0</v>
      </c>
      <c r="C2472" s="3" t="str">
        <f t="shared" si="38"/>
        <v>Fail</v>
      </c>
    </row>
    <row r="2473" spans="1:3" x14ac:dyDescent="0.2">
      <c r="A2473" t="s">
        <v>9583</v>
      </c>
      <c r="B2473" s="3">
        <v>1</v>
      </c>
      <c r="C2473" s="3" t="str">
        <f t="shared" si="38"/>
        <v>Fail</v>
      </c>
    </row>
    <row r="2474" spans="1:3" x14ac:dyDescent="0.2">
      <c r="A2474" t="s">
        <v>9584</v>
      </c>
      <c r="B2474" s="3">
        <v>0</v>
      </c>
      <c r="C2474" s="3" t="str">
        <f t="shared" si="38"/>
        <v>Fail</v>
      </c>
    </row>
    <row r="2475" spans="1:3" x14ac:dyDescent="0.2">
      <c r="A2475" t="s">
        <v>9585</v>
      </c>
      <c r="B2475" s="3">
        <v>2</v>
      </c>
      <c r="C2475" s="3" t="str">
        <f t="shared" si="38"/>
        <v>Fail</v>
      </c>
    </row>
    <row r="2476" spans="1:3" x14ac:dyDescent="0.2">
      <c r="A2476" t="s">
        <v>9586</v>
      </c>
      <c r="B2476" s="3">
        <v>0</v>
      </c>
      <c r="C2476" s="3" t="str">
        <f t="shared" si="38"/>
        <v>Fail</v>
      </c>
    </row>
    <row r="2477" spans="1:3" x14ac:dyDescent="0.2">
      <c r="A2477" t="s">
        <v>9587</v>
      </c>
      <c r="B2477" s="3">
        <v>0</v>
      </c>
      <c r="C2477" s="3" t="str">
        <f t="shared" si="38"/>
        <v>Fail</v>
      </c>
    </row>
    <row r="2478" spans="1:3" x14ac:dyDescent="0.2">
      <c r="A2478" t="s">
        <v>9588</v>
      </c>
      <c r="B2478" s="3">
        <v>2</v>
      </c>
      <c r="C2478" s="3" t="str">
        <f t="shared" si="38"/>
        <v>Fail</v>
      </c>
    </row>
    <row r="2479" spans="1:3" x14ac:dyDescent="0.2">
      <c r="A2479" t="s">
        <v>9589</v>
      </c>
      <c r="B2479" s="3">
        <v>2</v>
      </c>
      <c r="C2479" s="3" t="str">
        <f t="shared" si="38"/>
        <v>Fail</v>
      </c>
    </row>
    <row r="2480" spans="1:3" x14ac:dyDescent="0.2">
      <c r="A2480" t="s">
        <v>9590</v>
      </c>
      <c r="B2480" s="3">
        <v>12</v>
      </c>
      <c r="C2480" s="3" t="str">
        <f t="shared" si="38"/>
        <v>Pass</v>
      </c>
    </row>
    <row r="2481" spans="1:3" x14ac:dyDescent="0.2">
      <c r="A2481" t="s">
        <v>9591</v>
      </c>
      <c r="B2481" s="3">
        <v>0</v>
      </c>
      <c r="C2481" s="3" t="str">
        <f t="shared" si="38"/>
        <v>Fail</v>
      </c>
    </row>
    <row r="2482" spans="1:3" x14ac:dyDescent="0.2">
      <c r="A2482" t="s">
        <v>9592</v>
      </c>
      <c r="B2482" s="3">
        <v>0</v>
      </c>
      <c r="C2482" s="3" t="str">
        <f t="shared" si="38"/>
        <v>Fail</v>
      </c>
    </row>
    <row r="2483" spans="1:3" x14ac:dyDescent="0.2">
      <c r="A2483" t="s">
        <v>9593</v>
      </c>
      <c r="B2483" s="3">
        <v>3</v>
      </c>
      <c r="C2483" s="3" t="str">
        <f t="shared" si="38"/>
        <v>Fail</v>
      </c>
    </row>
    <row r="2484" spans="1:3" x14ac:dyDescent="0.2">
      <c r="A2484" t="s">
        <v>9594</v>
      </c>
      <c r="B2484" s="3">
        <v>1</v>
      </c>
      <c r="C2484" s="3" t="str">
        <f t="shared" si="38"/>
        <v>Fail</v>
      </c>
    </row>
    <row r="2485" spans="1:3" x14ac:dyDescent="0.2">
      <c r="A2485" t="s">
        <v>9595</v>
      </c>
      <c r="B2485" s="3">
        <v>0</v>
      </c>
      <c r="C2485" s="3" t="str">
        <f t="shared" si="38"/>
        <v>Fail</v>
      </c>
    </row>
    <row r="2486" spans="1:3" x14ac:dyDescent="0.2">
      <c r="A2486" t="s">
        <v>9596</v>
      </c>
      <c r="B2486" s="3">
        <v>1</v>
      </c>
      <c r="C2486" s="3" t="str">
        <f t="shared" si="38"/>
        <v>Fail</v>
      </c>
    </row>
    <row r="2487" spans="1:3" x14ac:dyDescent="0.2">
      <c r="A2487" t="s">
        <v>9597</v>
      </c>
      <c r="B2487" s="3">
        <v>0</v>
      </c>
      <c r="C2487" s="3" t="str">
        <f t="shared" si="38"/>
        <v>Fail</v>
      </c>
    </row>
    <row r="2488" spans="1:3" x14ac:dyDescent="0.2">
      <c r="A2488" t="s">
        <v>9598</v>
      </c>
      <c r="B2488" s="3">
        <v>0</v>
      </c>
      <c r="C2488" s="3" t="str">
        <f t="shared" si="38"/>
        <v>Fail</v>
      </c>
    </row>
    <row r="2489" spans="1:3" x14ac:dyDescent="0.2">
      <c r="A2489" t="s">
        <v>9599</v>
      </c>
      <c r="B2489" s="3">
        <v>1</v>
      </c>
      <c r="C2489" s="3" t="str">
        <f t="shared" si="38"/>
        <v>Fail</v>
      </c>
    </row>
    <row r="2490" spans="1:3" x14ac:dyDescent="0.2">
      <c r="A2490" t="s">
        <v>9600</v>
      </c>
      <c r="B2490" s="3">
        <v>1</v>
      </c>
      <c r="C2490" s="3" t="str">
        <f t="shared" si="38"/>
        <v>Fail</v>
      </c>
    </row>
    <row r="2491" spans="1:3" x14ac:dyDescent="0.2">
      <c r="A2491" t="s">
        <v>9601</v>
      </c>
      <c r="B2491" s="3">
        <v>0</v>
      </c>
      <c r="C2491" s="3" t="str">
        <f t="shared" si="38"/>
        <v>Fail</v>
      </c>
    </row>
    <row r="2492" spans="1:3" x14ac:dyDescent="0.2">
      <c r="A2492" t="s">
        <v>9602</v>
      </c>
      <c r="B2492" s="3">
        <v>2</v>
      </c>
      <c r="C2492" s="3" t="str">
        <f t="shared" si="38"/>
        <v>Fail</v>
      </c>
    </row>
    <row r="2493" spans="1:3" x14ac:dyDescent="0.2">
      <c r="A2493" t="s">
        <v>9603</v>
      </c>
      <c r="B2493" s="3">
        <v>0</v>
      </c>
      <c r="C2493" s="3" t="str">
        <f t="shared" si="38"/>
        <v>Fail</v>
      </c>
    </row>
    <row r="2494" spans="1:3" x14ac:dyDescent="0.2">
      <c r="A2494" t="s">
        <v>9604</v>
      </c>
      <c r="B2494" s="3">
        <v>0</v>
      </c>
      <c r="C2494" s="3" t="str">
        <f t="shared" si="38"/>
        <v>Fail</v>
      </c>
    </row>
    <row r="2495" spans="1:3" x14ac:dyDescent="0.2">
      <c r="A2495" t="s">
        <v>9605</v>
      </c>
      <c r="B2495" s="3">
        <v>0</v>
      </c>
      <c r="C2495" s="3" t="str">
        <f t="shared" si="38"/>
        <v>Fail</v>
      </c>
    </row>
    <row r="2496" spans="1:3" x14ac:dyDescent="0.2">
      <c r="A2496" t="s">
        <v>9606</v>
      </c>
      <c r="B2496" s="3">
        <v>2</v>
      </c>
      <c r="C2496" s="3" t="str">
        <f t="shared" si="38"/>
        <v>Fail</v>
      </c>
    </row>
    <row r="2497" spans="1:3" x14ac:dyDescent="0.2">
      <c r="A2497" t="s">
        <v>9607</v>
      </c>
      <c r="B2497" s="3">
        <v>0</v>
      </c>
      <c r="C2497" s="3" t="str">
        <f t="shared" si="38"/>
        <v>Fail</v>
      </c>
    </row>
    <row r="2498" spans="1:3" x14ac:dyDescent="0.2">
      <c r="A2498" t="s">
        <v>9608</v>
      </c>
      <c r="B2498" s="3">
        <v>0</v>
      </c>
      <c r="C2498" s="3" t="str">
        <f t="shared" ref="C2498:C2561" si="39">IF(B2498&lt;5, "Fail", "Pass")</f>
        <v>Fail</v>
      </c>
    </row>
    <row r="2499" spans="1:3" x14ac:dyDescent="0.2">
      <c r="A2499" t="s">
        <v>9609</v>
      </c>
      <c r="B2499" s="3">
        <v>1</v>
      </c>
      <c r="C2499" s="3" t="str">
        <f t="shared" si="39"/>
        <v>Fail</v>
      </c>
    </row>
    <row r="2500" spans="1:3" x14ac:dyDescent="0.2">
      <c r="A2500" t="s">
        <v>9610</v>
      </c>
      <c r="B2500" s="3">
        <v>1</v>
      </c>
      <c r="C2500" s="3" t="str">
        <f t="shared" si="39"/>
        <v>Fail</v>
      </c>
    </row>
    <row r="2501" spans="1:3" x14ac:dyDescent="0.2">
      <c r="A2501" t="s">
        <v>9611</v>
      </c>
      <c r="B2501" s="3">
        <v>0</v>
      </c>
      <c r="C2501" s="3" t="str">
        <f t="shared" si="39"/>
        <v>Fail</v>
      </c>
    </row>
    <row r="2502" spans="1:3" x14ac:dyDescent="0.2">
      <c r="A2502" t="s">
        <v>9612</v>
      </c>
      <c r="B2502" s="3">
        <v>0</v>
      </c>
      <c r="C2502" s="3" t="str">
        <f t="shared" si="39"/>
        <v>Fail</v>
      </c>
    </row>
    <row r="2503" spans="1:3" x14ac:dyDescent="0.2">
      <c r="A2503" t="s">
        <v>9613</v>
      </c>
      <c r="B2503" s="3">
        <v>0</v>
      </c>
      <c r="C2503" s="3" t="str">
        <f t="shared" si="39"/>
        <v>Fail</v>
      </c>
    </row>
    <row r="2504" spans="1:3" x14ac:dyDescent="0.2">
      <c r="A2504" t="s">
        <v>9614</v>
      </c>
      <c r="B2504" s="3">
        <v>0</v>
      </c>
      <c r="C2504" s="3" t="str">
        <f t="shared" si="39"/>
        <v>Fail</v>
      </c>
    </row>
    <row r="2505" spans="1:3" x14ac:dyDescent="0.2">
      <c r="A2505" t="s">
        <v>9615</v>
      </c>
      <c r="B2505" s="3">
        <v>7</v>
      </c>
      <c r="C2505" s="3" t="str">
        <f t="shared" si="39"/>
        <v>Pass</v>
      </c>
    </row>
    <row r="2506" spans="1:3" x14ac:dyDescent="0.2">
      <c r="A2506" t="s">
        <v>9616</v>
      </c>
      <c r="B2506" s="3">
        <v>0</v>
      </c>
      <c r="C2506" s="3" t="str">
        <f t="shared" si="39"/>
        <v>Fail</v>
      </c>
    </row>
    <row r="2507" spans="1:3" x14ac:dyDescent="0.2">
      <c r="A2507" t="s">
        <v>9617</v>
      </c>
      <c r="B2507" s="3">
        <v>2</v>
      </c>
      <c r="C2507" s="3" t="str">
        <f t="shared" si="39"/>
        <v>Fail</v>
      </c>
    </row>
    <row r="2508" spans="1:3" x14ac:dyDescent="0.2">
      <c r="A2508" t="s">
        <v>9618</v>
      </c>
      <c r="B2508" s="3">
        <v>14</v>
      </c>
      <c r="C2508" s="3" t="str">
        <f t="shared" si="39"/>
        <v>Pass</v>
      </c>
    </row>
    <row r="2509" spans="1:3" x14ac:dyDescent="0.2">
      <c r="A2509" t="s">
        <v>9619</v>
      </c>
      <c r="B2509" s="3">
        <v>51</v>
      </c>
      <c r="C2509" s="3" t="str">
        <f t="shared" si="39"/>
        <v>Pass</v>
      </c>
    </row>
    <row r="2510" spans="1:3" x14ac:dyDescent="0.2">
      <c r="A2510" t="s">
        <v>9620</v>
      </c>
      <c r="B2510" s="3">
        <v>50</v>
      </c>
      <c r="C2510" s="3" t="str">
        <f t="shared" si="39"/>
        <v>Pass</v>
      </c>
    </row>
    <row r="2511" spans="1:3" x14ac:dyDescent="0.2">
      <c r="A2511" t="s">
        <v>9621</v>
      </c>
      <c r="B2511" s="3">
        <v>40</v>
      </c>
      <c r="C2511" s="3" t="str">
        <f t="shared" si="39"/>
        <v>Pass</v>
      </c>
    </row>
    <row r="2512" spans="1:3" x14ac:dyDescent="0.2">
      <c r="A2512" t="s">
        <v>9622</v>
      </c>
      <c r="B2512" s="3">
        <v>37</v>
      </c>
      <c r="C2512" s="3" t="str">
        <f t="shared" si="39"/>
        <v>Pass</v>
      </c>
    </row>
    <row r="2513" spans="1:3" x14ac:dyDescent="0.2">
      <c r="A2513" t="s">
        <v>9623</v>
      </c>
      <c r="B2513" s="3">
        <v>0</v>
      </c>
      <c r="C2513" s="3" t="str">
        <f t="shared" si="39"/>
        <v>Fail</v>
      </c>
    </row>
    <row r="2514" spans="1:3" x14ac:dyDescent="0.2">
      <c r="A2514" t="s">
        <v>9624</v>
      </c>
      <c r="B2514" s="3">
        <v>50</v>
      </c>
      <c r="C2514" s="3" t="str">
        <f t="shared" si="39"/>
        <v>Pass</v>
      </c>
    </row>
    <row r="2515" spans="1:3" x14ac:dyDescent="0.2">
      <c r="A2515" t="s">
        <v>9625</v>
      </c>
      <c r="B2515" s="3">
        <v>2</v>
      </c>
      <c r="C2515" s="3" t="str">
        <f t="shared" si="39"/>
        <v>Fail</v>
      </c>
    </row>
    <row r="2516" spans="1:3" x14ac:dyDescent="0.2">
      <c r="A2516" t="s">
        <v>9626</v>
      </c>
      <c r="B2516" s="3">
        <v>34</v>
      </c>
      <c r="C2516" s="3" t="str">
        <f t="shared" si="39"/>
        <v>Pass</v>
      </c>
    </row>
    <row r="2517" spans="1:3" x14ac:dyDescent="0.2">
      <c r="A2517" t="s">
        <v>9627</v>
      </c>
      <c r="B2517" s="3">
        <v>30</v>
      </c>
      <c r="C2517" s="3" t="str">
        <f t="shared" si="39"/>
        <v>Pass</v>
      </c>
    </row>
    <row r="2518" spans="1:3" x14ac:dyDescent="0.2">
      <c r="A2518" t="s">
        <v>9628</v>
      </c>
      <c r="B2518" s="3">
        <v>28</v>
      </c>
      <c r="C2518" s="3" t="str">
        <f t="shared" si="39"/>
        <v>Pass</v>
      </c>
    </row>
    <row r="2519" spans="1:3" x14ac:dyDescent="0.2">
      <c r="A2519" t="s">
        <v>9629</v>
      </c>
      <c r="B2519" s="3">
        <v>18</v>
      </c>
      <c r="C2519" s="3" t="str">
        <f t="shared" si="39"/>
        <v>Pass</v>
      </c>
    </row>
    <row r="2520" spans="1:3" x14ac:dyDescent="0.2">
      <c r="A2520" t="s">
        <v>9630</v>
      </c>
      <c r="B2520" s="3">
        <v>41</v>
      </c>
      <c r="C2520" s="3" t="str">
        <f t="shared" si="39"/>
        <v>Pass</v>
      </c>
    </row>
    <row r="2521" spans="1:3" x14ac:dyDescent="0.2">
      <c r="A2521" t="s">
        <v>9631</v>
      </c>
      <c r="B2521" s="3">
        <v>36</v>
      </c>
      <c r="C2521" s="3" t="str">
        <f t="shared" si="39"/>
        <v>Pass</v>
      </c>
    </row>
    <row r="2522" spans="1:3" x14ac:dyDescent="0.2">
      <c r="A2522" t="s">
        <v>9632</v>
      </c>
      <c r="B2522" s="3">
        <v>20</v>
      </c>
      <c r="C2522" s="3" t="str">
        <f t="shared" si="39"/>
        <v>Pass</v>
      </c>
    </row>
    <row r="2523" spans="1:3" x14ac:dyDescent="0.2">
      <c r="A2523" t="s">
        <v>9633</v>
      </c>
      <c r="B2523" s="3">
        <v>70</v>
      </c>
      <c r="C2523" s="3" t="str">
        <f t="shared" si="39"/>
        <v>Pass</v>
      </c>
    </row>
    <row r="2524" spans="1:3" x14ac:dyDescent="0.2">
      <c r="A2524" t="s">
        <v>9634</v>
      </c>
      <c r="B2524" s="3">
        <v>0</v>
      </c>
      <c r="C2524" s="3" t="str">
        <f t="shared" si="39"/>
        <v>Fail</v>
      </c>
    </row>
    <row r="2525" spans="1:3" x14ac:dyDescent="0.2">
      <c r="A2525" t="s">
        <v>9635</v>
      </c>
      <c r="B2525" s="3">
        <v>32</v>
      </c>
      <c r="C2525" s="3" t="str">
        <f t="shared" si="39"/>
        <v>Pass</v>
      </c>
    </row>
    <row r="2526" spans="1:3" x14ac:dyDescent="0.2">
      <c r="A2526" t="s">
        <v>9636</v>
      </c>
      <c r="B2526" s="3">
        <v>26</v>
      </c>
      <c r="C2526" s="3" t="str">
        <f t="shared" si="39"/>
        <v>Pass</v>
      </c>
    </row>
    <row r="2527" spans="1:3" x14ac:dyDescent="0.2">
      <c r="A2527" t="s">
        <v>9637</v>
      </c>
      <c r="B2527" s="3">
        <v>22</v>
      </c>
      <c r="C2527" s="3" t="str">
        <f t="shared" si="39"/>
        <v>Pass</v>
      </c>
    </row>
    <row r="2528" spans="1:3" x14ac:dyDescent="0.2">
      <c r="A2528" t="s">
        <v>9638</v>
      </c>
      <c r="B2528" s="3">
        <v>57</v>
      </c>
      <c r="C2528" s="3" t="str">
        <f t="shared" si="39"/>
        <v>Pass</v>
      </c>
    </row>
    <row r="2529" spans="1:3" x14ac:dyDescent="0.2">
      <c r="A2529" t="s">
        <v>9639</v>
      </c>
      <c r="B2529" s="3">
        <v>48</v>
      </c>
      <c r="C2529" s="3" t="str">
        <f t="shared" si="39"/>
        <v>Pass</v>
      </c>
    </row>
    <row r="2530" spans="1:3" x14ac:dyDescent="0.2">
      <c r="A2530" t="s">
        <v>9640</v>
      </c>
      <c r="B2530" s="3">
        <v>26</v>
      </c>
      <c r="C2530" s="3" t="str">
        <f t="shared" si="39"/>
        <v>Pass</v>
      </c>
    </row>
    <row r="2531" spans="1:3" x14ac:dyDescent="0.2">
      <c r="A2531" t="s">
        <v>9641</v>
      </c>
      <c r="B2531" s="3">
        <v>1</v>
      </c>
      <c r="C2531" s="3" t="str">
        <f t="shared" si="39"/>
        <v>Fail</v>
      </c>
    </row>
    <row r="2532" spans="1:3" x14ac:dyDescent="0.2">
      <c r="A2532" t="s">
        <v>9642</v>
      </c>
      <c r="B2532" s="3">
        <v>0</v>
      </c>
      <c r="C2532" s="3" t="str">
        <f t="shared" si="39"/>
        <v>Fail</v>
      </c>
    </row>
    <row r="2533" spans="1:3" x14ac:dyDescent="0.2">
      <c r="A2533" t="s">
        <v>9643</v>
      </c>
      <c r="B2533" s="3">
        <v>11</v>
      </c>
      <c r="C2533" s="3" t="str">
        <f t="shared" si="39"/>
        <v>Pass</v>
      </c>
    </row>
    <row r="2534" spans="1:3" x14ac:dyDescent="0.2">
      <c r="A2534" t="s">
        <v>9644</v>
      </c>
      <c r="B2534" s="3">
        <v>50</v>
      </c>
      <c r="C2534" s="3" t="str">
        <f t="shared" si="39"/>
        <v>Pass</v>
      </c>
    </row>
    <row r="2535" spans="1:3" x14ac:dyDescent="0.2">
      <c r="A2535" t="s">
        <v>9645</v>
      </c>
      <c r="B2535" s="3">
        <v>0</v>
      </c>
      <c r="C2535" s="3" t="str">
        <f t="shared" si="39"/>
        <v>Fail</v>
      </c>
    </row>
    <row r="2536" spans="1:3" x14ac:dyDescent="0.2">
      <c r="A2536" t="s">
        <v>9646</v>
      </c>
      <c r="B2536" s="3">
        <v>57</v>
      </c>
      <c r="C2536" s="3" t="str">
        <f t="shared" si="39"/>
        <v>Pass</v>
      </c>
    </row>
    <row r="2537" spans="1:3" x14ac:dyDescent="0.2">
      <c r="A2537" t="s">
        <v>9647</v>
      </c>
      <c r="B2537" s="3">
        <v>39</v>
      </c>
      <c r="C2537" s="3" t="str">
        <f t="shared" si="39"/>
        <v>Pass</v>
      </c>
    </row>
    <row r="2538" spans="1:3" x14ac:dyDescent="0.2">
      <c r="A2538" t="s">
        <v>9648</v>
      </c>
      <c r="B2538" s="3">
        <v>11</v>
      </c>
      <c r="C2538" s="3" t="str">
        <f t="shared" si="39"/>
        <v>Pass</v>
      </c>
    </row>
    <row r="2539" spans="1:3" x14ac:dyDescent="0.2">
      <c r="A2539" t="s">
        <v>9649</v>
      </c>
      <c r="B2539" s="3">
        <v>50</v>
      </c>
      <c r="C2539" s="3" t="str">
        <f t="shared" si="39"/>
        <v>Pass</v>
      </c>
    </row>
    <row r="2540" spans="1:3" x14ac:dyDescent="0.2">
      <c r="A2540" t="s">
        <v>9650</v>
      </c>
      <c r="B2540" s="3">
        <v>41</v>
      </c>
      <c r="C2540" s="3" t="str">
        <f t="shared" si="39"/>
        <v>Pass</v>
      </c>
    </row>
    <row r="2541" spans="1:3" x14ac:dyDescent="0.2">
      <c r="A2541" t="s">
        <v>9651</v>
      </c>
      <c r="B2541" s="3">
        <v>59</v>
      </c>
      <c r="C2541" s="3" t="str">
        <f t="shared" si="39"/>
        <v>Pass</v>
      </c>
    </row>
    <row r="2542" spans="1:3" x14ac:dyDescent="0.2">
      <c r="A2542" t="s">
        <v>9652</v>
      </c>
      <c r="B2542" s="3">
        <v>59</v>
      </c>
      <c r="C2542" s="3" t="str">
        <f t="shared" si="39"/>
        <v>Pass</v>
      </c>
    </row>
    <row r="2543" spans="1:3" x14ac:dyDescent="0.2">
      <c r="A2543" t="s">
        <v>9653</v>
      </c>
      <c r="B2543" s="3">
        <v>43</v>
      </c>
      <c r="C2543" s="3" t="str">
        <f t="shared" si="39"/>
        <v>Pass</v>
      </c>
    </row>
    <row r="2544" spans="1:3" x14ac:dyDescent="0.2">
      <c r="A2544" t="s">
        <v>9654</v>
      </c>
      <c r="B2544" s="3">
        <v>17</v>
      </c>
      <c r="C2544" s="3" t="str">
        <f t="shared" si="39"/>
        <v>Pass</v>
      </c>
    </row>
    <row r="2545" spans="1:3" x14ac:dyDescent="0.2">
      <c r="A2545" t="s">
        <v>9655</v>
      </c>
      <c r="B2545" s="3">
        <v>50</v>
      </c>
      <c r="C2545" s="3" t="str">
        <f t="shared" si="39"/>
        <v>Pass</v>
      </c>
    </row>
    <row r="2546" spans="1:3" x14ac:dyDescent="0.2">
      <c r="A2546" t="s">
        <v>9656</v>
      </c>
      <c r="B2546" s="3">
        <v>0</v>
      </c>
      <c r="C2546" s="3" t="str">
        <f t="shared" si="39"/>
        <v>Fail</v>
      </c>
    </row>
    <row r="2547" spans="1:3" x14ac:dyDescent="0.2">
      <c r="A2547" t="s">
        <v>9657</v>
      </c>
      <c r="B2547" s="3">
        <v>49</v>
      </c>
      <c r="C2547" s="3" t="str">
        <f t="shared" si="39"/>
        <v>Pass</v>
      </c>
    </row>
    <row r="2548" spans="1:3" x14ac:dyDescent="0.2">
      <c r="A2548" t="s">
        <v>9658</v>
      </c>
      <c r="B2548" s="3">
        <v>13</v>
      </c>
      <c r="C2548" s="3" t="str">
        <f t="shared" si="39"/>
        <v>Pass</v>
      </c>
    </row>
    <row r="2549" spans="1:3" x14ac:dyDescent="0.2">
      <c r="A2549" t="s">
        <v>9659</v>
      </c>
      <c r="B2549" s="3">
        <v>28</v>
      </c>
      <c r="C2549" s="3" t="str">
        <f t="shared" si="39"/>
        <v>Pass</v>
      </c>
    </row>
    <row r="2550" spans="1:3" x14ac:dyDescent="0.2">
      <c r="A2550" t="s">
        <v>9660</v>
      </c>
      <c r="B2550" s="3">
        <v>65</v>
      </c>
      <c r="C2550" s="3" t="str">
        <f t="shared" si="39"/>
        <v>Pass</v>
      </c>
    </row>
    <row r="2551" spans="1:3" x14ac:dyDescent="0.2">
      <c r="A2551" t="s">
        <v>9661</v>
      </c>
      <c r="B2551" s="3">
        <v>31</v>
      </c>
      <c r="C2551" s="3" t="str">
        <f t="shared" si="39"/>
        <v>Pass</v>
      </c>
    </row>
    <row r="2552" spans="1:3" x14ac:dyDescent="0.2">
      <c r="A2552" t="s">
        <v>9662</v>
      </c>
      <c r="B2552" s="3">
        <v>57</v>
      </c>
      <c r="C2552" s="3" t="str">
        <f t="shared" si="39"/>
        <v>Pass</v>
      </c>
    </row>
    <row r="2553" spans="1:3" x14ac:dyDescent="0.2">
      <c r="A2553" t="s">
        <v>9663</v>
      </c>
      <c r="B2553" s="3">
        <v>76</v>
      </c>
      <c r="C2553" s="3" t="str">
        <f t="shared" si="39"/>
        <v>Pass</v>
      </c>
    </row>
    <row r="2554" spans="1:3" x14ac:dyDescent="0.2">
      <c r="A2554" t="s">
        <v>9664</v>
      </c>
      <c r="B2554" s="3">
        <v>72</v>
      </c>
      <c r="C2554" s="3" t="str">
        <f t="shared" si="39"/>
        <v>Pass</v>
      </c>
    </row>
    <row r="2555" spans="1:3" x14ac:dyDescent="0.2">
      <c r="A2555" t="s">
        <v>9665</v>
      </c>
      <c r="B2555" s="3">
        <v>57</v>
      </c>
      <c r="C2555" s="3" t="str">
        <f t="shared" si="39"/>
        <v>Pass</v>
      </c>
    </row>
    <row r="2556" spans="1:3" x14ac:dyDescent="0.2">
      <c r="A2556" t="s">
        <v>9666</v>
      </c>
      <c r="B2556" s="3">
        <v>86</v>
      </c>
      <c r="C2556" s="3" t="str">
        <f t="shared" si="39"/>
        <v>Pass</v>
      </c>
    </row>
    <row r="2557" spans="1:3" x14ac:dyDescent="0.2">
      <c r="A2557" t="s">
        <v>9667</v>
      </c>
      <c r="B2557" s="3">
        <v>9</v>
      </c>
      <c r="C2557" s="3" t="str">
        <f t="shared" si="39"/>
        <v>Pass</v>
      </c>
    </row>
    <row r="2558" spans="1:3" x14ac:dyDescent="0.2">
      <c r="A2558" t="s">
        <v>9668</v>
      </c>
      <c r="B2558" s="3">
        <v>0</v>
      </c>
      <c r="C2558" s="3" t="str">
        <f t="shared" si="39"/>
        <v>Fail</v>
      </c>
    </row>
    <row r="2559" spans="1:3" x14ac:dyDescent="0.2">
      <c r="A2559" t="s">
        <v>9669</v>
      </c>
      <c r="B2559" s="3">
        <v>61</v>
      </c>
      <c r="C2559" s="3" t="str">
        <f t="shared" si="39"/>
        <v>Pass</v>
      </c>
    </row>
    <row r="2560" spans="1:3" x14ac:dyDescent="0.2">
      <c r="A2560" t="s">
        <v>9670</v>
      </c>
      <c r="B2560" s="3">
        <v>71</v>
      </c>
      <c r="C2560" s="3" t="str">
        <f t="shared" si="39"/>
        <v>Pass</v>
      </c>
    </row>
    <row r="2561" spans="1:3" x14ac:dyDescent="0.2">
      <c r="A2561" t="s">
        <v>9671</v>
      </c>
      <c r="B2561" s="3">
        <v>18</v>
      </c>
      <c r="C2561" s="3" t="str">
        <f t="shared" si="39"/>
        <v>Pass</v>
      </c>
    </row>
    <row r="2562" spans="1:3" x14ac:dyDescent="0.2">
      <c r="A2562" t="s">
        <v>9672</v>
      </c>
      <c r="B2562" s="3">
        <v>63</v>
      </c>
      <c r="C2562" s="3" t="str">
        <f t="shared" ref="C2562:C2625" si="40">IF(B2562&lt;5, "Fail", "Pass")</f>
        <v>Pass</v>
      </c>
    </row>
    <row r="2563" spans="1:3" x14ac:dyDescent="0.2">
      <c r="A2563" t="s">
        <v>9673</v>
      </c>
      <c r="B2563" s="3">
        <v>67</v>
      </c>
      <c r="C2563" s="3" t="str">
        <f t="shared" si="40"/>
        <v>Pass</v>
      </c>
    </row>
    <row r="2564" spans="1:3" x14ac:dyDescent="0.2">
      <c r="A2564" t="s">
        <v>9674</v>
      </c>
      <c r="B2564" s="3">
        <v>54</v>
      </c>
      <c r="C2564" s="3" t="str">
        <f t="shared" si="40"/>
        <v>Pass</v>
      </c>
    </row>
    <row r="2565" spans="1:3" x14ac:dyDescent="0.2">
      <c r="A2565" t="s">
        <v>9675</v>
      </c>
      <c r="B2565" s="3">
        <v>51</v>
      </c>
      <c r="C2565" s="3" t="str">
        <f t="shared" si="40"/>
        <v>Pass</v>
      </c>
    </row>
    <row r="2566" spans="1:3" x14ac:dyDescent="0.2">
      <c r="A2566" t="s">
        <v>9676</v>
      </c>
      <c r="B2566" s="3">
        <v>49</v>
      </c>
      <c r="C2566" s="3" t="str">
        <f t="shared" si="40"/>
        <v>Pass</v>
      </c>
    </row>
    <row r="2567" spans="1:3" x14ac:dyDescent="0.2">
      <c r="A2567" t="s">
        <v>9677</v>
      </c>
      <c r="B2567" s="3">
        <v>62</v>
      </c>
      <c r="C2567" s="3" t="str">
        <f t="shared" si="40"/>
        <v>Pass</v>
      </c>
    </row>
    <row r="2568" spans="1:3" x14ac:dyDescent="0.2">
      <c r="A2568" t="s">
        <v>9678</v>
      </c>
      <c r="B2568" s="3">
        <v>44</v>
      </c>
      <c r="C2568" s="3" t="str">
        <f t="shared" si="40"/>
        <v>Pass</v>
      </c>
    </row>
    <row r="2569" spans="1:3" x14ac:dyDescent="0.2">
      <c r="A2569" t="s">
        <v>9679</v>
      </c>
      <c r="B2569" s="3">
        <v>0</v>
      </c>
      <c r="C2569" s="3" t="str">
        <f t="shared" si="40"/>
        <v>Fail</v>
      </c>
    </row>
    <row r="2570" spans="1:3" x14ac:dyDescent="0.2">
      <c r="A2570" t="s">
        <v>9680</v>
      </c>
      <c r="B2570" s="3">
        <v>17</v>
      </c>
      <c r="C2570" s="3" t="str">
        <f t="shared" si="40"/>
        <v>Pass</v>
      </c>
    </row>
    <row r="2571" spans="1:3" x14ac:dyDescent="0.2">
      <c r="A2571" t="s">
        <v>9681</v>
      </c>
      <c r="B2571" s="3">
        <v>18</v>
      </c>
      <c r="C2571" s="3" t="str">
        <f t="shared" si="40"/>
        <v>Pass</v>
      </c>
    </row>
    <row r="2572" spans="1:3" x14ac:dyDescent="0.2">
      <c r="A2572" t="s">
        <v>9682</v>
      </c>
      <c r="B2572" s="3">
        <v>5</v>
      </c>
      <c r="C2572" s="3" t="str">
        <f t="shared" si="40"/>
        <v>Pass</v>
      </c>
    </row>
    <row r="2573" spans="1:3" x14ac:dyDescent="0.2">
      <c r="A2573" t="s">
        <v>9683</v>
      </c>
      <c r="B2573" s="3">
        <v>25</v>
      </c>
      <c r="C2573" s="3" t="str">
        <f t="shared" si="40"/>
        <v>Pass</v>
      </c>
    </row>
    <row r="2574" spans="1:3" x14ac:dyDescent="0.2">
      <c r="A2574" t="s">
        <v>9684</v>
      </c>
      <c r="B2574" s="3">
        <v>14</v>
      </c>
      <c r="C2574" s="3" t="str">
        <f t="shared" si="40"/>
        <v>Pass</v>
      </c>
    </row>
    <row r="2575" spans="1:3" x14ac:dyDescent="0.2">
      <c r="A2575" t="s">
        <v>9685</v>
      </c>
      <c r="B2575" s="3">
        <v>55</v>
      </c>
      <c r="C2575" s="3" t="str">
        <f t="shared" si="40"/>
        <v>Pass</v>
      </c>
    </row>
    <row r="2576" spans="1:3" x14ac:dyDescent="0.2">
      <c r="A2576" t="s">
        <v>9686</v>
      </c>
      <c r="B2576" s="3">
        <v>63</v>
      </c>
      <c r="C2576" s="3" t="str">
        <f t="shared" si="40"/>
        <v>Pass</v>
      </c>
    </row>
    <row r="2577" spans="1:3" x14ac:dyDescent="0.2">
      <c r="A2577" t="s">
        <v>9687</v>
      </c>
      <c r="B2577" s="3">
        <v>41</v>
      </c>
      <c r="C2577" s="3" t="str">
        <f t="shared" si="40"/>
        <v>Pass</v>
      </c>
    </row>
    <row r="2578" spans="1:3" x14ac:dyDescent="0.2">
      <c r="A2578" t="s">
        <v>9688</v>
      </c>
      <c r="B2578" s="3">
        <v>23</v>
      </c>
      <c r="C2578" s="3" t="str">
        <f t="shared" si="40"/>
        <v>Pass</v>
      </c>
    </row>
    <row r="2579" spans="1:3" x14ac:dyDescent="0.2">
      <c r="A2579" t="s">
        <v>9689</v>
      </c>
      <c r="B2579" s="3">
        <v>44</v>
      </c>
      <c r="C2579" s="3" t="str">
        <f t="shared" si="40"/>
        <v>Pass</v>
      </c>
    </row>
    <row r="2580" spans="1:3" x14ac:dyDescent="0.2">
      <c r="A2580" t="s">
        <v>9690</v>
      </c>
      <c r="B2580" s="3">
        <v>0</v>
      </c>
      <c r="C2580" s="3" t="str">
        <f t="shared" si="40"/>
        <v>Fail</v>
      </c>
    </row>
    <row r="2581" spans="1:3" x14ac:dyDescent="0.2">
      <c r="A2581" t="s">
        <v>9691</v>
      </c>
      <c r="B2581" s="3">
        <v>16</v>
      </c>
      <c r="C2581" s="3" t="str">
        <f t="shared" si="40"/>
        <v>Pass</v>
      </c>
    </row>
    <row r="2582" spans="1:3" x14ac:dyDescent="0.2">
      <c r="A2582" t="s">
        <v>9692</v>
      </c>
      <c r="B2582" s="3">
        <v>49</v>
      </c>
      <c r="C2582" s="3" t="str">
        <f t="shared" si="40"/>
        <v>Pass</v>
      </c>
    </row>
    <row r="2583" spans="1:3" x14ac:dyDescent="0.2">
      <c r="A2583" t="s">
        <v>9693</v>
      </c>
      <c r="B2583" s="3">
        <v>38</v>
      </c>
      <c r="C2583" s="3" t="str">
        <f t="shared" si="40"/>
        <v>Pass</v>
      </c>
    </row>
    <row r="2584" spans="1:3" x14ac:dyDescent="0.2">
      <c r="A2584" t="s">
        <v>9694</v>
      </c>
      <c r="B2584" s="3">
        <v>31</v>
      </c>
      <c r="C2584" s="3" t="str">
        <f t="shared" si="40"/>
        <v>Pass</v>
      </c>
    </row>
    <row r="2585" spans="1:3" x14ac:dyDescent="0.2">
      <c r="A2585" t="s">
        <v>9695</v>
      </c>
      <c r="B2585" s="3">
        <v>40</v>
      </c>
      <c r="C2585" s="3" t="str">
        <f t="shared" si="40"/>
        <v>Pass</v>
      </c>
    </row>
    <row r="2586" spans="1:3" x14ac:dyDescent="0.2">
      <c r="A2586" t="s">
        <v>9696</v>
      </c>
      <c r="B2586" s="3">
        <v>13</v>
      </c>
      <c r="C2586" s="3" t="str">
        <f t="shared" si="40"/>
        <v>Pass</v>
      </c>
    </row>
    <row r="2587" spans="1:3" x14ac:dyDescent="0.2">
      <c r="A2587" t="s">
        <v>9697</v>
      </c>
      <c r="B2587" s="3">
        <v>34</v>
      </c>
      <c r="C2587" s="3" t="str">
        <f t="shared" si="40"/>
        <v>Pass</v>
      </c>
    </row>
    <row r="2588" spans="1:3" x14ac:dyDescent="0.2">
      <c r="A2588" t="s">
        <v>9698</v>
      </c>
      <c r="B2588" s="3">
        <v>14</v>
      </c>
      <c r="C2588" s="3" t="str">
        <f t="shared" si="40"/>
        <v>Pass</v>
      </c>
    </row>
    <row r="2589" spans="1:3" x14ac:dyDescent="0.2">
      <c r="A2589" t="s">
        <v>9699</v>
      </c>
      <c r="B2589" s="3">
        <v>10</v>
      </c>
      <c r="C2589" s="3" t="str">
        <f t="shared" si="40"/>
        <v>Pass</v>
      </c>
    </row>
    <row r="2590" spans="1:3" x14ac:dyDescent="0.2">
      <c r="A2590" t="s">
        <v>9700</v>
      </c>
      <c r="B2590" s="3">
        <v>8</v>
      </c>
      <c r="C2590" s="3" t="str">
        <f t="shared" si="40"/>
        <v>Pass</v>
      </c>
    </row>
    <row r="2591" spans="1:3" x14ac:dyDescent="0.2">
      <c r="A2591" t="s">
        <v>9701</v>
      </c>
      <c r="B2591" s="3">
        <v>0</v>
      </c>
      <c r="C2591" s="3" t="str">
        <f t="shared" si="40"/>
        <v>Fail</v>
      </c>
    </row>
    <row r="2592" spans="1:3" x14ac:dyDescent="0.2">
      <c r="A2592" t="s">
        <v>9702</v>
      </c>
      <c r="B2592" s="3">
        <v>29</v>
      </c>
      <c r="C2592" s="3" t="str">
        <f t="shared" si="40"/>
        <v>Pass</v>
      </c>
    </row>
    <row r="2593" spans="1:3" x14ac:dyDescent="0.2">
      <c r="A2593" t="s">
        <v>9703</v>
      </c>
      <c r="B2593" s="3">
        <v>22</v>
      </c>
      <c r="C2593" s="3" t="str">
        <f t="shared" si="40"/>
        <v>Pass</v>
      </c>
    </row>
    <row r="2594" spans="1:3" x14ac:dyDescent="0.2">
      <c r="A2594" t="s">
        <v>9704</v>
      </c>
      <c r="B2594" s="3">
        <v>32</v>
      </c>
      <c r="C2594" s="3" t="str">
        <f t="shared" si="40"/>
        <v>Pass</v>
      </c>
    </row>
    <row r="2595" spans="1:3" x14ac:dyDescent="0.2">
      <c r="A2595" t="s">
        <v>9705</v>
      </c>
      <c r="B2595" s="3">
        <v>38</v>
      </c>
      <c r="C2595" s="3" t="str">
        <f t="shared" si="40"/>
        <v>Pass</v>
      </c>
    </row>
    <row r="2596" spans="1:3" x14ac:dyDescent="0.2">
      <c r="A2596" t="s">
        <v>9706</v>
      </c>
      <c r="B2596" s="3">
        <v>15</v>
      </c>
      <c r="C2596" s="3" t="str">
        <f t="shared" si="40"/>
        <v>Pass</v>
      </c>
    </row>
    <row r="2597" spans="1:3" x14ac:dyDescent="0.2">
      <c r="A2597" t="s">
        <v>9707</v>
      </c>
      <c r="B2597" s="3">
        <v>24</v>
      </c>
      <c r="C2597" s="3" t="str">
        <f t="shared" si="40"/>
        <v>Pass</v>
      </c>
    </row>
    <row r="2598" spans="1:3" x14ac:dyDescent="0.2">
      <c r="A2598" t="s">
        <v>9708</v>
      </c>
      <c r="B2598" s="3">
        <v>8</v>
      </c>
      <c r="C2598" s="3" t="str">
        <f t="shared" si="40"/>
        <v>Pass</v>
      </c>
    </row>
    <row r="2599" spans="1:3" x14ac:dyDescent="0.2">
      <c r="A2599" t="s">
        <v>9709</v>
      </c>
      <c r="B2599" s="3">
        <v>7</v>
      </c>
      <c r="C2599" s="3" t="str">
        <f t="shared" si="40"/>
        <v>Pass</v>
      </c>
    </row>
    <row r="2600" spans="1:3" x14ac:dyDescent="0.2">
      <c r="A2600" t="s">
        <v>9710</v>
      </c>
      <c r="B2600" s="3">
        <v>17</v>
      </c>
      <c r="C2600" s="3" t="str">
        <f t="shared" si="40"/>
        <v>Pass</v>
      </c>
    </row>
    <row r="2601" spans="1:3" x14ac:dyDescent="0.2">
      <c r="A2601" t="s">
        <v>9711</v>
      </c>
      <c r="B2601" s="3">
        <v>5</v>
      </c>
      <c r="C2601" s="3" t="str">
        <f t="shared" si="40"/>
        <v>Pass</v>
      </c>
    </row>
    <row r="2602" spans="1:3" x14ac:dyDescent="0.2">
      <c r="A2602" t="s">
        <v>9712</v>
      </c>
      <c r="B2602" s="3">
        <v>0</v>
      </c>
      <c r="C2602" s="3" t="str">
        <f t="shared" si="40"/>
        <v>Fail</v>
      </c>
    </row>
    <row r="2603" spans="1:3" x14ac:dyDescent="0.2">
      <c r="A2603" t="s">
        <v>9713</v>
      </c>
      <c r="B2603" s="3">
        <v>11</v>
      </c>
      <c r="C2603" s="3" t="str">
        <f t="shared" si="40"/>
        <v>Pass</v>
      </c>
    </row>
    <row r="2604" spans="1:3" x14ac:dyDescent="0.2">
      <c r="A2604" t="s">
        <v>9714</v>
      </c>
      <c r="B2604" s="3">
        <v>2</v>
      </c>
      <c r="C2604" s="3" t="str">
        <f t="shared" si="40"/>
        <v>Fail</v>
      </c>
    </row>
    <row r="2605" spans="1:3" x14ac:dyDescent="0.2">
      <c r="A2605" t="s">
        <v>9715</v>
      </c>
      <c r="B2605" s="3">
        <v>8</v>
      </c>
      <c r="C2605" s="3" t="str">
        <f t="shared" si="40"/>
        <v>Pass</v>
      </c>
    </row>
    <row r="2606" spans="1:3" x14ac:dyDescent="0.2">
      <c r="A2606" t="s">
        <v>9716</v>
      </c>
      <c r="B2606" s="3">
        <v>1</v>
      </c>
      <c r="C2606" s="3" t="str">
        <f t="shared" si="40"/>
        <v>Fail</v>
      </c>
    </row>
    <row r="2607" spans="1:3" x14ac:dyDescent="0.2">
      <c r="A2607" t="s">
        <v>9717</v>
      </c>
      <c r="B2607" s="3">
        <v>6</v>
      </c>
      <c r="C2607" s="3" t="str">
        <f t="shared" si="40"/>
        <v>Pass</v>
      </c>
    </row>
    <row r="2608" spans="1:3" x14ac:dyDescent="0.2">
      <c r="A2608" t="s">
        <v>9718</v>
      </c>
      <c r="B2608" s="3">
        <v>2</v>
      </c>
      <c r="C2608" s="3" t="str">
        <f t="shared" si="40"/>
        <v>Fail</v>
      </c>
    </row>
    <row r="2609" spans="1:3" x14ac:dyDescent="0.2">
      <c r="A2609" t="s">
        <v>9719</v>
      </c>
      <c r="B2609" s="3">
        <v>7</v>
      </c>
      <c r="C2609" s="3" t="str">
        <f t="shared" si="40"/>
        <v>Pass</v>
      </c>
    </row>
    <row r="2610" spans="1:3" x14ac:dyDescent="0.2">
      <c r="A2610" t="s">
        <v>9720</v>
      </c>
      <c r="B2610" s="3">
        <v>2</v>
      </c>
      <c r="C2610" s="3" t="str">
        <f t="shared" si="40"/>
        <v>Fail</v>
      </c>
    </row>
    <row r="2611" spans="1:3" x14ac:dyDescent="0.2">
      <c r="A2611" t="s">
        <v>9721</v>
      </c>
      <c r="B2611" s="3">
        <v>8</v>
      </c>
      <c r="C2611" s="3" t="str">
        <f t="shared" si="40"/>
        <v>Pass</v>
      </c>
    </row>
    <row r="2612" spans="1:3" x14ac:dyDescent="0.2">
      <c r="A2612" t="s">
        <v>9722</v>
      </c>
      <c r="B2612" s="3">
        <v>5</v>
      </c>
      <c r="C2612" s="3" t="str">
        <f t="shared" si="40"/>
        <v>Pass</v>
      </c>
    </row>
    <row r="2613" spans="1:3" x14ac:dyDescent="0.2">
      <c r="A2613" t="s">
        <v>9723</v>
      </c>
      <c r="B2613" s="3">
        <v>0</v>
      </c>
      <c r="C2613" s="3" t="str">
        <f t="shared" si="40"/>
        <v>Fail</v>
      </c>
    </row>
    <row r="2614" spans="1:3" x14ac:dyDescent="0.2">
      <c r="A2614" t="s">
        <v>9724</v>
      </c>
      <c r="B2614" s="3">
        <v>1</v>
      </c>
      <c r="C2614" s="3" t="str">
        <f t="shared" si="40"/>
        <v>Fail</v>
      </c>
    </row>
    <row r="2615" spans="1:3" x14ac:dyDescent="0.2">
      <c r="A2615" t="s">
        <v>9725</v>
      </c>
      <c r="B2615" s="3">
        <v>3</v>
      </c>
      <c r="C2615" s="3" t="str">
        <f t="shared" si="40"/>
        <v>Fail</v>
      </c>
    </row>
    <row r="2616" spans="1:3" x14ac:dyDescent="0.2">
      <c r="A2616" t="s">
        <v>9726</v>
      </c>
      <c r="B2616" s="3">
        <v>1</v>
      </c>
      <c r="C2616" s="3" t="str">
        <f t="shared" si="40"/>
        <v>Fail</v>
      </c>
    </row>
    <row r="2617" spans="1:3" x14ac:dyDescent="0.2">
      <c r="A2617" t="s">
        <v>9727</v>
      </c>
      <c r="B2617" s="3">
        <v>3</v>
      </c>
      <c r="C2617" s="3" t="str">
        <f t="shared" si="40"/>
        <v>Fail</v>
      </c>
    </row>
    <row r="2618" spans="1:3" x14ac:dyDescent="0.2">
      <c r="A2618" t="s">
        <v>9728</v>
      </c>
      <c r="B2618" s="3">
        <v>3</v>
      </c>
      <c r="C2618" s="3" t="str">
        <f t="shared" si="40"/>
        <v>Fail</v>
      </c>
    </row>
    <row r="2619" spans="1:3" x14ac:dyDescent="0.2">
      <c r="A2619" t="s">
        <v>9729</v>
      </c>
      <c r="B2619" s="3">
        <v>1</v>
      </c>
      <c r="C2619" s="3" t="str">
        <f t="shared" si="40"/>
        <v>Fail</v>
      </c>
    </row>
    <row r="2620" spans="1:3" x14ac:dyDescent="0.2">
      <c r="A2620" t="s">
        <v>9730</v>
      </c>
      <c r="B2620" s="3">
        <v>4</v>
      </c>
      <c r="C2620" s="3" t="str">
        <f t="shared" si="40"/>
        <v>Fail</v>
      </c>
    </row>
    <row r="2621" spans="1:3" x14ac:dyDescent="0.2">
      <c r="A2621" t="s">
        <v>9731</v>
      </c>
      <c r="B2621" s="3">
        <v>2</v>
      </c>
      <c r="C2621" s="3" t="str">
        <f t="shared" si="40"/>
        <v>Fail</v>
      </c>
    </row>
    <row r="2622" spans="1:3" x14ac:dyDescent="0.2">
      <c r="A2622" t="s">
        <v>9732</v>
      </c>
      <c r="B2622" s="3">
        <v>1</v>
      </c>
      <c r="C2622" s="3" t="str">
        <f t="shared" si="40"/>
        <v>Fail</v>
      </c>
    </row>
    <row r="2623" spans="1:3" x14ac:dyDescent="0.2">
      <c r="A2623" t="s">
        <v>9733</v>
      </c>
      <c r="B2623" s="3">
        <v>0</v>
      </c>
      <c r="C2623" s="3" t="str">
        <f t="shared" si="40"/>
        <v>Fail</v>
      </c>
    </row>
    <row r="2624" spans="1:3" x14ac:dyDescent="0.2">
      <c r="A2624" t="s">
        <v>9734</v>
      </c>
      <c r="B2624" s="3">
        <v>0</v>
      </c>
      <c r="C2624" s="3" t="str">
        <f t="shared" si="40"/>
        <v>Fail</v>
      </c>
    </row>
    <row r="2625" spans="1:3" x14ac:dyDescent="0.2">
      <c r="A2625" t="s">
        <v>9735</v>
      </c>
      <c r="B2625" s="3">
        <v>0</v>
      </c>
      <c r="C2625" s="3" t="str">
        <f t="shared" si="40"/>
        <v>Fail</v>
      </c>
    </row>
    <row r="2626" spans="1:3" x14ac:dyDescent="0.2">
      <c r="A2626" t="s">
        <v>9736</v>
      </c>
      <c r="B2626" s="3">
        <v>0</v>
      </c>
      <c r="C2626" s="3" t="str">
        <f t="shared" ref="C2626:C2689" si="41">IF(B2626&lt;5, "Fail", "Pass")</f>
        <v>Fail</v>
      </c>
    </row>
    <row r="2627" spans="1:3" x14ac:dyDescent="0.2">
      <c r="A2627" t="s">
        <v>9737</v>
      </c>
      <c r="B2627" s="3">
        <v>1</v>
      </c>
      <c r="C2627" s="3" t="str">
        <f t="shared" si="41"/>
        <v>Fail</v>
      </c>
    </row>
    <row r="2628" spans="1:3" x14ac:dyDescent="0.2">
      <c r="A2628" t="s">
        <v>9738</v>
      </c>
      <c r="B2628" s="3">
        <v>3</v>
      </c>
      <c r="C2628" s="3" t="str">
        <f t="shared" si="41"/>
        <v>Fail</v>
      </c>
    </row>
    <row r="2629" spans="1:3" x14ac:dyDescent="0.2">
      <c r="A2629" t="s">
        <v>9739</v>
      </c>
      <c r="B2629" s="3">
        <v>0</v>
      </c>
      <c r="C2629" s="3" t="str">
        <f t="shared" si="41"/>
        <v>Fail</v>
      </c>
    </row>
    <row r="2630" spans="1:3" x14ac:dyDescent="0.2">
      <c r="A2630" t="s">
        <v>9740</v>
      </c>
      <c r="B2630" s="3">
        <v>1</v>
      </c>
      <c r="C2630" s="3" t="str">
        <f t="shared" si="41"/>
        <v>Fail</v>
      </c>
    </row>
    <row r="2631" spans="1:3" x14ac:dyDescent="0.2">
      <c r="A2631" t="s">
        <v>9741</v>
      </c>
      <c r="B2631" s="3">
        <v>0</v>
      </c>
      <c r="C2631" s="3" t="str">
        <f t="shared" si="41"/>
        <v>Fail</v>
      </c>
    </row>
    <row r="2632" spans="1:3" x14ac:dyDescent="0.2">
      <c r="A2632" t="s">
        <v>9742</v>
      </c>
      <c r="B2632" s="3">
        <v>0</v>
      </c>
      <c r="C2632" s="3" t="str">
        <f t="shared" si="41"/>
        <v>Fail</v>
      </c>
    </row>
    <row r="2633" spans="1:3" x14ac:dyDescent="0.2">
      <c r="A2633" t="s">
        <v>9743</v>
      </c>
      <c r="B2633" s="3">
        <v>0</v>
      </c>
      <c r="C2633" s="3" t="str">
        <f t="shared" si="41"/>
        <v>Fail</v>
      </c>
    </row>
    <row r="2634" spans="1:3" x14ac:dyDescent="0.2">
      <c r="A2634" t="s">
        <v>9744</v>
      </c>
      <c r="B2634" s="3">
        <v>2</v>
      </c>
      <c r="C2634" s="3" t="str">
        <f t="shared" si="41"/>
        <v>Fail</v>
      </c>
    </row>
    <row r="2635" spans="1:3" x14ac:dyDescent="0.2">
      <c r="A2635" t="s">
        <v>9745</v>
      </c>
      <c r="B2635" s="3">
        <v>0</v>
      </c>
      <c r="C2635" s="3" t="str">
        <f t="shared" si="41"/>
        <v>Fail</v>
      </c>
    </row>
    <row r="2636" spans="1:3" x14ac:dyDescent="0.2">
      <c r="A2636" t="s">
        <v>9746</v>
      </c>
      <c r="B2636" s="3">
        <v>0</v>
      </c>
      <c r="C2636" s="3" t="str">
        <f t="shared" si="41"/>
        <v>Fail</v>
      </c>
    </row>
    <row r="2637" spans="1:3" x14ac:dyDescent="0.2">
      <c r="A2637" t="s">
        <v>9747</v>
      </c>
      <c r="B2637" s="3">
        <v>1</v>
      </c>
      <c r="C2637" s="3" t="str">
        <f t="shared" si="41"/>
        <v>Fail</v>
      </c>
    </row>
    <row r="2638" spans="1:3" x14ac:dyDescent="0.2">
      <c r="A2638" t="s">
        <v>9748</v>
      </c>
      <c r="B2638" s="3">
        <v>0</v>
      </c>
      <c r="C2638" s="3" t="str">
        <f t="shared" si="41"/>
        <v>Fail</v>
      </c>
    </row>
    <row r="2639" spans="1:3" x14ac:dyDescent="0.2">
      <c r="A2639" t="s">
        <v>9749</v>
      </c>
      <c r="B2639" s="3">
        <v>0</v>
      </c>
      <c r="C2639" s="3" t="str">
        <f t="shared" si="41"/>
        <v>Fail</v>
      </c>
    </row>
    <row r="2640" spans="1:3" x14ac:dyDescent="0.2">
      <c r="A2640" t="s">
        <v>9750</v>
      </c>
      <c r="B2640" s="3">
        <v>0</v>
      </c>
      <c r="C2640" s="3" t="str">
        <f t="shared" si="41"/>
        <v>Fail</v>
      </c>
    </row>
    <row r="2641" spans="1:3" x14ac:dyDescent="0.2">
      <c r="A2641" t="s">
        <v>9751</v>
      </c>
      <c r="B2641" s="3">
        <v>3</v>
      </c>
      <c r="C2641" s="3" t="str">
        <f t="shared" si="41"/>
        <v>Fail</v>
      </c>
    </row>
    <row r="2642" spans="1:3" x14ac:dyDescent="0.2">
      <c r="A2642" t="s">
        <v>9752</v>
      </c>
      <c r="B2642" s="3">
        <v>2</v>
      </c>
      <c r="C2642" s="3" t="str">
        <f t="shared" si="41"/>
        <v>Fail</v>
      </c>
    </row>
    <row r="2643" spans="1:3" x14ac:dyDescent="0.2">
      <c r="A2643" t="s">
        <v>9753</v>
      </c>
      <c r="B2643" s="3">
        <v>1</v>
      </c>
      <c r="C2643" s="3" t="str">
        <f t="shared" si="41"/>
        <v>Fail</v>
      </c>
    </row>
    <row r="2644" spans="1:3" x14ac:dyDescent="0.2">
      <c r="A2644" t="s">
        <v>9754</v>
      </c>
      <c r="B2644" s="3">
        <v>0</v>
      </c>
      <c r="C2644" s="3" t="str">
        <f t="shared" si="41"/>
        <v>Fail</v>
      </c>
    </row>
    <row r="2645" spans="1:3" x14ac:dyDescent="0.2">
      <c r="A2645" t="s">
        <v>9755</v>
      </c>
      <c r="B2645" s="3">
        <v>0</v>
      </c>
      <c r="C2645" s="3" t="str">
        <f t="shared" si="41"/>
        <v>Fail</v>
      </c>
    </row>
    <row r="2646" spans="1:3" x14ac:dyDescent="0.2">
      <c r="A2646" t="s">
        <v>9756</v>
      </c>
      <c r="B2646" s="3">
        <v>0</v>
      </c>
      <c r="C2646" s="3" t="str">
        <f t="shared" si="41"/>
        <v>Fail</v>
      </c>
    </row>
    <row r="2647" spans="1:3" x14ac:dyDescent="0.2">
      <c r="A2647" t="s">
        <v>9757</v>
      </c>
      <c r="B2647" s="3">
        <v>0</v>
      </c>
      <c r="C2647" s="3" t="str">
        <f t="shared" si="41"/>
        <v>Fail</v>
      </c>
    </row>
    <row r="2648" spans="1:3" x14ac:dyDescent="0.2">
      <c r="A2648" t="s">
        <v>9758</v>
      </c>
      <c r="B2648" s="3">
        <v>0</v>
      </c>
      <c r="C2648" s="3" t="str">
        <f t="shared" si="41"/>
        <v>Fail</v>
      </c>
    </row>
    <row r="2649" spans="1:3" x14ac:dyDescent="0.2">
      <c r="A2649" t="s">
        <v>9759</v>
      </c>
      <c r="B2649" s="3">
        <v>0</v>
      </c>
      <c r="C2649" s="3" t="str">
        <f t="shared" si="41"/>
        <v>Fail</v>
      </c>
    </row>
    <row r="2650" spans="1:3" x14ac:dyDescent="0.2">
      <c r="A2650" t="s">
        <v>9760</v>
      </c>
      <c r="B2650" s="3">
        <v>0</v>
      </c>
      <c r="C2650" s="3" t="str">
        <f t="shared" si="41"/>
        <v>Fail</v>
      </c>
    </row>
    <row r="2651" spans="1:3" x14ac:dyDescent="0.2">
      <c r="A2651" t="s">
        <v>9761</v>
      </c>
      <c r="B2651" s="3">
        <v>1</v>
      </c>
      <c r="C2651" s="3" t="str">
        <f t="shared" si="41"/>
        <v>Fail</v>
      </c>
    </row>
    <row r="2652" spans="1:3" x14ac:dyDescent="0.2">
      <c r="A2652" t="s">
        <v>9762</v>
      </c>
      <c r="B2652" s="3">
        <v>1</v>
      </c>
      <c r="C2652" s="3" t="str">
        <f t="shared" si="41"/>
        <v>Fail</v>
      </c>
    </row>
    <row r="2653" spans="1:3" x14ac:dyDescent="0.2">
      <c r="A2653" t="s">
        <v>9763</v>
      </c>
      <c r="B2653" s="3">
        <v>3</v>
      </c>
      <c r="C2653" s="3" t="str">
        <f t="shared" si="41"/>
        <v>Fail</v>
      </c>
    </row>
    <row r="2654" spans="1:3" x14ac:dyDescent="0.2">
      <c r="A2654" t="s">
        <v>9764</v>
      </c>
      <c r="B2654" s="3">
        <v>0</v>
      </c>
      <c r="C2654" s="3" t="str">
        <f t="shared" si="41"/>
        <v>Fail</v>
      </c>
    </row>
    <row r="2655" spans="1:3" x14ac:dyDescent="0.2">
      <c r="A2655" t="s">
        <v>9765</v>
      </c>
      <c r="B2655" s="3">
        <v>0</v>
      </c>
      <c r="C2655" s="3" t="str">
        <f t="shared" si="41"/>
        <v>Fail</v>
      </c>
    </row>
    <row r="2656" spans="1:3" x14ac:dyDescent="0.2">
      <c r="A2656" t="s">
        <v>9766</v>
      </c>
      <c r="B2656" s="3">
        <v>5</v>
      </c>
      <c r="C2656" s="3" t="str">
        <f t="shared" si="41"/>
        <v>Pass</v>
      </c>
    </row>
    <row r="2657" spans="1:3" x14ac:dyDescent="0.2">
      <c r="A2657" t="s">
        <v>9767</v>
      </c>
      <c r="B2657" s="3">
        <v>0</v>
      </c>
      <c r="C2657" s="3" t="str">
        <f t="shared" si="41"/>
        <v>Fail</v>
      </c>
    </row>
    <row r="2658" spans="1:3" x14ac:dyDescent="0.2">
      <c r="A2658" t="s">
        <v>9768</v>
      </c>
      <c r="B2658" s="3">
        <v>1</v>
      </c>
      <c r="C2658" s="3" t="str">
        <f t="shared" si="41"/>
        <v>Fail</v>
      </c>
    </row>
    <row r="2659" spans="1:3" x14ac:dyDescent="0.2">
      <c r="A2659" t="s">
        <v>9769</v>
      </c>
      <c r="B2659" s="3">
        <v>2</v>
      </c>
      <c r="C2659" s="3" t="str">
        <f t="shared" si="41"/>
        <v>Fail</v>
      </c>
    </row>
    <row r="2660" spans="1:3" x14ac:dyDescent="0.2">
      <c r="A2660" t="s">
        <v>9770</v>
      </c>
      <c r="B2660" s="3">
        <v>15</v>
      </c>
      <c r="C2660" s="3" t="str">
        <f t="shared" si="41"/>
        <v>Pass</v>
      </c>
    </row>
    <row r="2661" spans="1:3" x14ac:dyDescent="0.2">
      <c r="A2661" t="s">
        <v>9771</v>
      </c>
      <c r="B2661" s="3">
        <v>2</v>
      </c>
      <c r="C2661" s="3" t="str">
        <f t="shared" si="41"/>
        <v>Fail</v>
      </c>
    </row>
    <row r="2662" spans="1:3" x14ac:dyDescent="0.2">
      <c r="A2662" t="s">
        <v>9772</v>
      </c>
      <c r="B2662" s="3">
        <v>0</v>
      </c>
      <c r="C2662" s="3" t="str">
        <f t="shared" si="41"/>
        <v>Fail</v>
      </c>
    </row>
    <row r="2663" spans="1:3" x14ac:dyDescent="0.2">
      <c r="A2663" t="s">
        <v>9773</v>
      </c>
      <c r="B2663" s="3">
        <v>1</v>
      </c>
      <c r="C2663" s="3" t="str">
        <f t="shared" si="41"/>
        <v>Fail</v>
      </c>
    </row>
    <row r="2664" spans="1:3" x14ac:dyDescent="0.2">
      <c r="A2664" t="s">
        <v>9774</v>
      </c>
      <c r="B2664" s="3">
        <v>4</v>
      </c>
      <c r="C2664" s="3" t="str">
        <f t="shared" si="41"/>
        <v>Fail</v>
      </c>
    </row>
    <row r="2665" spans="1:3" x14ac:dyDescent="0.2">
      <c r="A2665" t="s">
        <v>9775</v>
      </c>
      <c r="B2665" s="3">
        <v>4</v>
      </c>
      <c r="C2665" s="3" t="str">
        <f t="shared" si="41"/>
        <v>Fail</v>
      </c>
    </row>
    <row r="2666" spans="1:3" x14ac:dyDescent="0.2">
      <c r="A2666" t="s">
        <v>9776</v>
      </c>
      <c r="B2666" s="3">
        <v>4</v>
      </c>
      <c r="C2666" s="3" t="str">
        <f t="shared" si="41"/>
        <v>Fail</v>
      </c>
    </row>
    <row r="2667" spans="1:3" x14ac:dyDescent="0.2">
      <c r="A2667" t="s">
        <v>9777</v>
      </c>
      <c r="B2667" s="3">
        <v>1</v>
      </c>
      <c r="C2667" s="3" t="str">
        <f t="shared" si="41"/>
        <v>Fail</v>
      </c>
    </row>
    <row r="2668" spans="1:3" x14ac:dyDescent="0.2">
      <c r="A2668" t="s">
        <v>9778</v>
      </c>
      <c r="B2668" s="3">
        <v>3</v>
      </c>
      <c r="C2668" s="3" t="str">
        <f t="shared" si="41"/>
        <v>Fail</v>
      </c>
    </row>
    <row r="2669" spans="1:3" x14ac:dyDescent="0.2">
      <c r="A2669" t="s">
        <v>9779</v>
      </c>
      <c r="B2669" s="3">
        <v>0</v>
      </c>
      <c r="C2669" s="3" t="str">
        <f t="shared" si="41"/>
        <v>Fail</v>
      </c>
    </row>
    <row r="2670" spans="1:3" x14ac:dyDescent="0.2">
      <c r="A2670" t="s">
        <v>9780</v>
      </c>
      <c r="B2670" s="3">
        <v>0</v>
      </c>
      <c r="C2670" s="3" t="str">
        <f t="shared" si="41"/>
        <v>Fail</v>
      </c>
    </row>
    <row r="2671" spans="1:3" x14ac:dyDescent="0.2">
      <c r="A2671" t="s">
        <v>9781</v>
      </c>
      <c r="B2671" s="3">
        <v>2</v>
      </c>
      <c r="C2671" s="3" t="str">
        <f t="shared" si="41"/>
        <v>Fail</v>
      </c>
    </row>
    <row r="2672" spans="1:3" x14ac:dyDescent="0.2">
      <c r="A2672" t="s">
        <v>9782</v>
      </c>
      <c r="B2672" s="3">
        <v>2</v>
      </c>
      <c r="C2672" s="3" t="str">
        <f t="shared" si="41"/>
        <v>Fail</v>
      </c>
    </row>
    <row r="2673" spans="1:3" x14ac:dyDescent="0.2">
      <c r="A2673" t="s">
        <v>9783</v>
      </c>
      <c r="B2673" s="3">
        <v>2</v>
      </c>
      <c r="C2673" s="3" t="str">
        <f t="shared" si="41"/>
        <v>Fail</v>
      </c>
    </row>
    <row r="2674" spans="1:3" x14ac:dyDescent="0.2">
      <c r="A2674" t="s">
        <v>9784</v>
      </c>
      <c r="B2674" s="3">
        <v>7</v>
      </c>
      <c r="C2674" s="3" t="str">
        <f t="shared" si="41"/>
        <v>Pass</v>
      </c>
    </row>
    <row r="2675" spans="1:3" x14ac:dyDescent="0.2">
      <c r="A2675" t="s">
        <v>9785</v>
      </c>
      <c r="B2675" s="3">
        <v>0</v>
      </c>
      <c r="C2675" s="3" t="str">
        <f t="shared" si="41"/>
        <v>Fail</v>
      </c>
    </row>
    <row r="2676" spans="1:3" x14ac:dyDescent="0.2">
      <c r="A2676" t="s">
        <v>9786</v>
      </c>
      <c r="B2676" s="3">
        <v>0</v>
      </c>
      <c r="C2676" s="3" t="str">
        <f t="shared" si="41"/>
        <v>Fail</v>
      </c>
    </row>
    <row r="2677" spans="1:3" x14ac:dyDescent="0.2">
      <c r="A2677" t="s">
        <v>9787</v>
      </c>
      <c r="B2677" s="3">
        <v>0</v>
      </c>
      <c r="C2677" s="3" t="str">
        <f t="shared" si="41"/>
        <v>Fail</v>
      </c>
    </row>
    <row r="2678" spans="1:3" x14ac:dyDescent="0.2">
      <c r="A2678" t="s">
        <v>9788</v>
      </c>
      <c r="B2678" s="3">
        <v>0</v>
      </c>
      <c r="C2678" s="3" t="str">
        <f t="shared" si="41"/>
        <v>Fail</v>
      </c>
    </row>
    <row r="2679" spans="1:3" x14ac:dyDescent="0.2">
      <c r="A2679" t="s">
        <v>9789</v>
      </c>
      <c r="B2679" s="3">
        <v>0</v>
      </c>
      <c r="C2679" s="3" t="str">
        <f t="shared" si="41"/>
        <v>Fail</v>
      </c>
    </row>
    <row r="2680" spans="1:3" x14ac:dyDescent="0.2">
      <c r="A2680" t="s">
        <v>9790</v>
      </c>
      <c r="B2680" s="3">
        <v>0</v>
      </c>
      <c r="C2680" s="3" t="str">
        <f t="shared" si="41"/>
        <v>Fail</v>
      </c>
    </row>
    <row r="2681" spans="1:3" x14ac:dyDescent="0.2">
      <c r="A2681" t="s">
        <v>9791</v>
      </c>
      <c r="B2681" s="3">
        <v>0</v>
      </c>
      <c r="C2681" s="3" t="str">
        <f t="shared" si="41"/>
        <v>Fail</v>
      </c>
    </row>
    <row r="2682" spans="1:3" x14ac:dyDescent="0.2">
      <c r="A2682" t="s">
        <v>9792</v>
      </c>
      <c r="B2682" s="3">
        <v>0</v>
      </c>
      <c r="C2682" s="3" t="str">
        <f t="shared" si="41"/>
        <v>Fail</v>
      </c>
    </row>
    <row r="2683" spans="1:3" x14ac:dyDescent="0.2">
      <c r="A2683" t="s">
        <v>9793</v>
      </c>
      <c r="B2683" s="3">
        <v>0</v>
      </c>
      <c r="C2683" s="3" t="str">
        <f t="shared" si="41"/>
        <v>Fail</v>
      </c>
    </row>
    <row r="2684" spans="1:3" x14ac:dyDescent="0.2">
      <c r="A2684" t="s">
        <v>9794</v>
      </c>
      <c r="B2684" s="3">
        <v>0</v>
      </c>
      <c r="C2684" s="3" t="str">
        <f t="shared" si="41"/>
        <v>Fail</v>
      </c>
    </row>
    <row r="2685" spans="1:3" x14ac:dyDescent="0.2">
      <c r="A2685" t="s">
        <v>9795</v>
      </c>
      <c r="B2685" s="3">
        <v>0</v>
      </c>
      <c r="C2685" s="3" t="str">
        <f t="shared" si="41"/>
        <v>Fail</v>
      </c>
    </row>
    <row r="2686" spans="1:3" x14ac:dyDescent="0.2">
      <c r="A2686" t="s">
        <v>9796</v>
      </c>
      <c r="B2686" s="3">
        <v>0</v>
      </c>
      <c r="C2686" s="3" t="str">
        <f t="shared" si="41"/>
        <v>Fail</v>
      </c>
    </row>
    <row r="2687" spans="1:3" x14ac:dyDescent="0.2">
      <c r="A2687" t="s">
        <v>9797</v>
      </c>
      <c r="B2687" s="3">
        <v>1</v>
      </c>
      <c r="C2687" s="3" t="str">
        <f t="shared" si="41"/>
        <v>Fail</v>
      </c>
    </row>
    <row r="2688" spans="1:3" x14ac:dyDescent="0.2">
      <c r="A2688" t="s">
        <v>9798</v>
      </c>
      <c r="B2688" s="3">
        <v>0</v>
      </c>
      <c r="C2688" s="3" t="str">
        <f t="shared" si="41"/>
        <v>Fail</v>
      </c>
    </row>
    <row r="2689" spans="1:3" x14ac:dyDescent="0.2">
      <c r="A2689" t="s">
        <v>9799</v>
      </c>
      <c r="B2689" s="3">
        <v>0</v>
      </c>
      <c r="C2689" s="3" t="str">
        <f t="shared" si="41"/>
        <v>Fail</v>
      </c>
    </row>
    <row r="2690" spans="1:3" x14ac:dyDescent="0.2">
      <c r="A2690" t="s">
        <v>9800</v>
      </c>
      <c r="B2690" s="3">
        <v>2</v>
      </c>
      <c r="C2690" s="3" t="str">
        <f t="shared" ref="C2690:C2753" si="42">IF(B2690&lt;5, "Fail", "Pass")</f>
        <v>Fail</v>
      </c>
    </row>
    <row r="2691" spans="1:3" x14ac:dyDescent="0.2">
      <c r="A2691" t="s">
        <v>9801</v>
      </c>
      <c r="B2691" s="3">
        <v>0</v>
      </c>
      <c r="C2691" s="3" t="str">
        <f t="shared" si="42"/>
        <v>Fail</v>
      </c>
    </row>
    <row r="2692" spans="1:3" x14ac:dyDescent="0.2">
      <c r="A2692" t="s">
        <v>9802</v>
      </c>
      <c r="B2692" s="3">
        <v>18</v>
      </c>
      <c r="C2692" s="3" t="str">
        <f t="shared" si="42"/>
        <v>Pass</v>
      </c>
    </row>
    <row r="2693" spans="1:3" x14ac:dyDescent="0.2">
      <c r="A2693" t="s">
        <v>9803</v>
      </c>
      <c r="B2693" s="3">
        <v>0</v>
      </c>
      <c r="C2693" s="3" t="str">
        <f t="shared" si="42"/>
        <v>Fail</v>
      </c>
    </row>
    <row r="2694" spans="1:3" x14ac:dyDescent="0.2">
      <c r="A2694" t="s">
        <v>9804</v>
      </c>
      <c r="B2694" s="3">
        <v>9</v>
      </c>
      <c r="C2694" s="3" t="str">
        <f t="shared" si="42"/>
        <v>Pass</v>
      </c>
    </row>
    <row r="2695" spans="1:3" x14ac:dyDescent="0.2">
      <c r="A2695" t="s">
        <v>9805</v>
      </c>
      <c r="B2695" s="3">
        <v>8</v>
      </c>
      <c r="C2695" s="3" t="str">
        <f t="shared" si="42"/>
        <v>Pass</v>
      </c>
    </row>
    <row r="2696" spans="1:3" x14ac:dyDescent="0.2">
      <c r="A2696" t="s">
        <v>9806</v>
      </c>
      <c r="B2696" s="3">
        <v>0</v>
      </c>
      <c r="C2696" s="3" t="str">
        <f t="shared" si="42"/>
        <v>Fail</v>
      </c>
    </row>
    <row r="2697" spans="1:3" x14ac:dyDescent="0.2">
      <c r="A2697" t="s">
        <v>9807</v>
      </c>
      <c r="B2697" s="3">
        <v>0</v>
      </c>
      <c r="C2697" s="3" t="str">
        <f t="shared" si="42"/>
        <v>Fail</v>
      </c>
    </row>
    <row r="2698" spans="1:3" x14ac:dyDescent="0.2">
      <c r="A2698" t="s">
        <v>9808</v>
      </c>
      <c r="B2698" s="3">
        <v>0</v>
      </c>
      <c r="C2698" s="3" t="str">
        <f t="shared" si="42"/>
        <v>Fail</v>
      </c>
    </row>
    <row r="2699" spans="1:3" x14ac:dyDescent="0.2">
      <c r="A2699" t="s">
        <v>9809</v>
      </c>
      <c r="B2699" s="3">
        <v>92</v>
      </c>
      <c r="C2699" s="3" t="str">
        <f t="shared" si="42"/>
        <v>Pass</v>
      </c>
    </row>
    <row r="2700" spans="1:3" x14ac:dyDescent="0.2">
      <c r="A2700" t="s">
        <v>9810</v>
      </c>
      <c r="B2700" s="3">
        <v>33</v>
      </c>
      <c r="C2700" s="3" t="str">
        <f t="shared" si="42"/>
        <v>Pass</v>
      </c>
    </row>
    <row r="2701" spans="1:3" x14ac:dyDescent="0.2">
      <c r="A2701" t="s">
        <v>9811</v>
      </c>
      <c r="B2701" s="3">
        <v>78</v>
      </c>
      <c r="C2701" s="3" t="str">
        <f t="shared" si="42"/>
        <v>Pass</v>
      </c>
    </row>
    <row r="2702" spans="1:3" x14ac:dyDescent="0.2">
      <c r="A2702" t="s">
        <v>9812</v>
      </c>
      <c r="B2702" s="3">
        <v>0</v>
      </c>
      <c r="C2702" s="3" t="str">
        <f t="shared" si="42"/>
        <v>Fail</v>
      </c>
    </row>
    <row r="2703" spans="1:3" x14ac:dyDescent="0.2">
      <c r="A2703" t="s">
        <v>9813</v>
      </c>
      <c r="B2703" s="3">
        <v>14</v>
      </c>
      <c r="C2703" s="3" t="str">
        <f t="shared" si="42"/>
        <v>Pass</v>
      </c>
    </row>
    <row r="2704" spans="1:3" x14ac:dyDescent="0.2">
      <c r="A2704" t="s">
        <v>9814</v>
      </c>
      <c r="B2704" s="3">
        <v>5</v>
      </c>
      <c r="C2704" s="3" t="str">
        <f t="shared" si="42"/>
        <v>Pass</v>
      </c>
    </row>
    <row r="2705" spans="1:3" x14ac:dyDescent="0.2">
      <c r="A2705" t="s">
        <v>9815</v>
      </c>
      <c r="B2705" s="3">
        <v>56</v>
      </c>
      <c r="C2705" s="3" t="str">
        <f t="shared" si="42"/>
        <v>Pass</v>
      </c>
    </row>
    <row r="2706" spans="1:3" x14ac:dyDescent="0.2">
      <c r="A2706" t="s">
        <v>9816</v>
      </c>
      <c r="B2706" s="3">
        <v>36</v>
      </c>
      <c r="C2706" s="3" t="str">
        <f t="shared" si="42"/>
        <v>Pass</v>
      </c>
    </row>
    <row r="2707" spans="1:3" x14ac:dyDescent="0.2">
      <c r="A2707" t="s">
        <v>9817</v>
      </c>
      <c r="B2707" s="3">
        <v>4</v>
      </c>
      <c r="C2707" s="3" t="str">
        <f t="shared" si="42"/>
        <v>Fail</v>
      </c>
    </row>
    <row r="2708" spans="1:3" x14ac:dyDescent="0.2">
      <c r="A2708" t="s">
        <v>9818</v>
      </c>
      <c r="B2708" s="3">
        <v>87</v>
      </c>
      <c r="C2708" s="3" t="str">
        <f t="shared" si="42"/>
        <v>Pass</v>
      </c>
    </row>
    <row r="2709" spans="1:3" x14ac:dyDescent="0.2">
      <c r="A2709" t="s">
        <v>9819</v>
      </c>
      <c r="B2709" s="3">
        <v>87</v>
      </c>
      <c r="C2709" s="3" t="str">
        <f t="shared" si="42"/>
        <v>Pass</v>
      </c>
    </row>
    <row r="2710" spans="1:3" x14ac:dyDescent="0.2">
      <c r="A2710" t="s">
        <v>9820</v>
      </c>
      <c r="B2710" s="3">
        <v>37</v>
      </c>
      <c r="C2710" s="3" t="str">
        <f t="shared" si="42"/>
        <v>Pass</v>
      </c>
    </row>
    <row r="2711" spans="1:3" x14ac:dyDescent="0.2">
      <c r="A2711" t="s">
        <v>9821</v>
      </c>
      <c r="B2711" s="3">
        <v>34</v>
      </c>
      <c r="C2711" s="3" t="str">
        <f t="shared" si="42"/>
        <v>Pass</v>
      </c>
    </row>
    <row r="2712" spans="1:3" x14ac:dyDescent="0.2">
      <c r="A2712" t="s">
        <v>9822</v>
      </c>
      <c r="B2712" s="3">
        <v>1</v>
      </c>
      <c r="C2712" s="3" t="str">
        <f t="shared" si="42"/>
        <v>Fail</v>
      </c>
    </row>
    <row r="2713" spans="1:3" x14ac:dyDescent="0.2">
      <c r="A2713" t="s">
        <v>9823</v>
      </c>
      <c r="B2713" s="3">
        <v>0</v>
      </c>
      <c r="C2713" s="3" t="str">
        <f t="shared" si="42"/>
        <v>Fail</v>
      </c>
    </row>
    <row r="2714" spans="1:3" x14ac:dyDescent="0.2">
      <c r="A2714" t="s">
        <v>9824</v>
      </c>
      <c r="B2714" s="3">
        <v>18</v>
      </c>
      <c r="C2714" s="3" t="str">
        <f t="shared" si="42"/>
        <v>Pass</v>
      </c>
    </row>
    <row r="2715" spans="1:3" x14ac:dyDescent="0.2">
      <c r="A2715" t="s">
        <v>9825</v>
      </c>
      <c r="B2715" s="3">
        <v>37</v>
      </c>
      <c r="C2715" s="3" t="str">
        <f t="shared" si="42"/>
        <v>Pass</v>
      </c>
    </row>
    <row r="2716" spans="1:3" x14ac:dyDescent="0.2">
      <c r="A2716" t="s">
        <v>9826</v>
      </c>
      <c r="B2716" s="3">
        <v>64</v>
      </c>
      <c r="C2716" s="3" t="str">
        <f t="shared" si="42"/>
        <v>Pass</v>
      </c>
    </row>
    <row r="2717" spans="1:3" x14ac:dyDescent="0.2">
      <c r="A2717" t="s">
        <v>9827</v>
      </c>
      <c r="B2717" s="3">
        <v>75</v>
      </c>
      <c r="C2717" s="3" t="str">
        <f t="shared" si="42"/>
        <v>Pass</v>
      </c>
    </row>
    <row r="2718" spans="1:3" x14ac:dyDescent="0.2">
      <c r="A2718" t="s">
        <v>9828</v>
      </c>
      <c r="B2718" s="3">
        <v>86</v>
      </c>
      <c r="C2718" s="3" t="str">
        <f t="shared" si="42"/>
        <v>Pass</v>
      </c>
    </row>
    <row r="2719" spans="1:3" x14ac:dyDescent="0.2">
      <c r="A2719" t="s">
        <v>9829</v>
      </c>
      <c r="B2719" s="3">
        <v>36</v>
      </c>
      <c r="C2719" s="3" t="str">
        <f t="shared" si="42"/>
        <v>Pass</v>
      </c>
    </row>
    <row r="2720" spans="1:3" x14ac:dyDescent="0.2">
      <c r="A2720" t="s">
        <v>9830</v>
      </c>
      <c r="B2720" s="3">
        <v>52</v>
      </c>
      <c r="C2720" s="3" t="str">
        <f t="shared" si="42"/>
        <v>Pass</v>
      </c>
    </row>
    <row r="2721" spans="1:3" x14ac:dyDescent="0.2">
      <c r="A2721" t="s">
        <v>9831</v>
      </c>
      <c r="B2721" s="3">
        <v>7</v>
      </c>
      <c r="C2721" s="3" t="str">
        <f t="shared" si="42"/>
        <v>Pass</v>
      </c>
    </row>
    <row r="2722" spans="1:3" x14ac:dyDescent="0.2">
      <c r="A2722" t="s">
        <v>9832</v>
      </c>
      <c r="B2722" s="3">
        <v>10</v>
      </c>
      <c r="C2722" s="3" t="str">
        <f t="shared" si="42"/>
        <v>Pass</v>
      </c>
    </row>
    <row r="2723" spans="1:3" x14ac:dyDescent="0.2">
      <c r="A2723" t="s">
        <v>9833</v>
      </c>
      <c r="B2723" s="3">
        <v>32</v>
      </c>
      <c r="C2723" s="3" t="str">
        <f t="shared" si="42"/>
        <v>Pass</v>
      </c>
    </row>
    <row r="2724" spans="1:3" x14ac:dyDescent="0.2">
      <c r="A2724" t="s">
        <v>9834</v>
      </c>
      <c r="B2724" s="3">
        <v>0</v>
      </c>
      <c r="C2724" s="3" t="str">
        <f t="shared" si="42"/>
        <v>Fail</v>
      </c>
    </row>
    <row r="2725" spans="1:3" x14ac:dyDescent="0.2">
      <c r="A2725" t="s">
        <v>9835</v>
      </c>
      <c r="B2725" s="3">
        <v>1</v>
      </c>
      <c r="C2725" s="3" t="str">
        <f t="shared" si="42"/>
        <v>Fail</v>
      </c>
    </row>
    <row r="2726" spans="1:3" x14ac:dyDescent="0.2">
      <c r="A2726" t="s">
        <v>9836</v>
      </c>
      <c r="B2726" s="3">
        <v>6</v>
      </c>
      <c r="C2726" s="3" t="str">
        <f t="shared" si="42"/>
        <v>Pass</v>
      </c>
    </row>
    <row r="2727" spans="1:3" x14ac:dyDescent="0.2">
      <c r="A2727" t="s">
        <v>9837</v>
      </c>
      <c r="B2727" s="3">
        <v>7</v>
      </c>
      <c r="C2727" s="3" t="str">
        <f t="shared" si="42"/>
        <v>Pass</v>
      </c>
    </row>
    <row r="2728" spans="1:3" x14ac:dyDescent="0.2">
      <c r="A2728" t="s">
        <v>9838</v>
      </c>
      <c r="B2728" s="3">
        <v>3</v>
      </c>
      <c r="C2728" s="3" t="str">
        <f t="shared" si="42"/>
        <v>Fail</v>
      </c>
    </row>
    <row r="2729" spans="1:3" x14ac:dyDescent="0.2">
      <c r="A2729" t="s">
        <v>9839</v>
      </c>
      <c r="B2729" s="3">
        <v>0</v>
      </c>
      <c r="C2729" s="3" t="str">
        <f t="shared" si="42"/>
        <v>Fail</v>
      </c>
    </row>
    <row r="2730" spans="1:3" x14ac:dyDescent="0.2">
      <c r="A2730" t="s">
        <v>9840</v>
      </c>
      <c r="B2730" s="3">
        <v>61</v>
      </c>
      <c r="C2730" s="3" t="str">
        <f t="shared" si="42"/>
        <v>Pass</v>
      </c>
    </row>
    <row r="2731" spans="1:3" x14ac:dyDescent="0.2">
      <c r="A2731" t="s">
        <v>9841</v>
      </c>
      <c r="B2731" s="3">
        <v>30</v>
      </c>
      <c r="C2731" s="3" t="str">
        <f t="shared" si="42"/>
        <v>Pass</v>
      </c>
    </row>
    <row r="2732" spans="1:3" x14ac:dyDescent="0.2">
      <c r="A2732" t="s">
        <v>9842</v>
      </c>
      <c r="B2732" s="3">
        <v>48</v>
      </c>
      <c r="C2732" s="3" t="str">
        <f t="shared" si="42"/>
        <v>Pass</v>
      </c>
    </row>
    <row r="2733" spans="1:3" x14ac:dyDescent="0.2">
      <c r="A2733" t="s">
        <v>9843</v>
      </c>
      <c r="B2733" s="3">
        <v>34</v>
      </c>
      <c r="C2733" s="3" t="str">
        <f t="shared" si="42"/>
        <v>Pass</v>
      </c>
    </row>
    <row r="2734" spans="1:3" x14ac:dyDescent="0.2">
      <c r="A2734" t="s">
        <v>9844</v>
      </c>
      <c r="B2734" s="3">
        <v>36</v>
      </c>
      <c r="C2734" s="3" t="str">
        <f t="shared" si="42"/>
        <v>Pass</v>
      </c>
    </row>
    <row r="2735" spans="1:3" x14ac:dyDescent="0.2">
      <c r="A2735" t="s">
        <v>9845</v>
      </c>
      <c r="B2735" s="3">
        <v>0</v>
      </c>
      <c r="C2735" s="3" t="str">
        <f t="shared" si="42"/>
        <v>Fail</v>
      </c>
    </row>
    <row r="2736" spans="1:3" x14ac:dyDescent="0.2">
      <c r="A2736" t="s">
        <v>9846</v>
      </c>
      <c r="B2736" s="3">
        <v>18</v>
      </c>
      <c r="C2736" s="3" t="str">
        <f t="shared" si="42"/>
        <v>Pass</v>
      </c>
    </row>
    <row r="2737" spans="1:3" x14ac:dyDescent="0.2">
      <c r="A2737" t="s">
        <v>9847</v>
      </c>
      <c r="B2737" s="3">
        <v>36</v>
      </c>
      <c r="C2737" s="3" t="str">
        <f t="shared" si="42"/>
        <v>Pass</v>
      </c>
    </row>
    <row r="2738" spans="1:3" x14ac:dyDescent="0.2">
      <c r="A2738" t="s">
        <v>9848</v>
      </c>
      <c r="B2738" s="3">
        <v>30</v>
      </c>
      <c r="C2738" s="3" t="str">
        <f t="shared" si="42"/>
        <v>Pass</v>
      </c>
    </row>
    <row r="2739" spans="1:3" x14ac:dyDescent="0.2">
      <c r="A2739" t="s">
        <v>9849</v>
      </c>
      <c r="B2739" s="3">
        <v>48</v>
      </c>
      <c r="C2739" s="3" t="str">
        <f t="shared" si="42"/>
        <v>Pass</v>
      </c>
    </row>
    <row r="2740" spans="1:3" x14ac:dyDescent="0.2">
      <c r="A2740" t="s">
        <v>9850</v>
      </c>
      <c r="B2740" s="3">
        <v>22</v>
      </c>
      <c r="C2740" s="3" t="str">
        <f t="shared" si="42"/>
        <v>Pass</v>
      </c>
    </row>
    <row r="2741" spans="1:3" x14ac:dyDescent="0.2">
      <c r="A2741" t="s">
        <v>9851</v>
      </c>
      <c r="B2741" s="3">
        <v>67</v>
      </c>
      <c r="C2741" s="3" t="str">
        <f t="shared" si="42"/>
        <v>Pass</v>
      </c>
    </row>
    <row r="2742" spans="1:3" x14ac:dyDescent="0.2">
      <c r="A2742" t="s">
        <v>9852</v>
      </c>
      <c r="B2742" s="3">
        <v>51</v>
      </c>
      <c r="C2742" s="3" t="str">
        <f t="shared" si="42"/>
        <v>Pass</v>
      </c>
    </row>
    <row r="2743" spans="1:3" x14ac:dyDescent="0.2">
      <c r="A2743" t="s">
        <v>9853</v>
      </c>
      <c r="B2743" s="3">
        <v>66</v>
      </c>
      <c r="C2743" s="3" t="str">
        <f t="shared" si="42"/>
        <v>Pass</v>
      </c>
    </row>
    <row r="2744" spans="1:3" x14ac:dyDescent="0.2">
      <c r="A2744" t="s">
        <v>9854</v>
      </c>
      <c r="B2744" s="3">
        <v>34</v>
      </c>
      <c r="C2744" s="3" t="str">
        <f t="shared" si="42"/>
        <v>Pass</v>
      </c>
    </row>
    <row r="2745" spans="1:3" x14ac:dyDescent="0.2">
      <c r="A2745" t="s">
        <v>9855</v>
      </c>
      <c r="B2745" s="3">
        <v>11</v>
      </c>
      <c r="C2745" s="3" t="str">
        <f t="shared" si="42"/>
        <v>Pass</v>
      </c>
    </row>
    <row r="2746" spans="1:3" x14ac:dyDescent="0.2">
      <c r="A2746" t="s">
        <v>9856</v>
      </c>
      <c r="B2746" s="3">
        <v>0</v>
      </c>
      <c r="C2746" s="3" t="str">
        <f t="shared" si="42"/>
        <v>Fail</v>
      </c>
    </row>
    <row r="2747" spans="1:3" x14ac:dyDescent="0.2">
      <c r="A2747" t="s">
        <v>9857</v>
      </c>
      <c r="B2747" s="3">
        <v>4</v>
      </c>
      <c r="C2747" s="3" t="str">
        <f t="shared" si="42"/>
        <v>Fail</v>
      </c>
    </row>
    <row r="2748" spans="1:3" x14ac:dyDescent="0.2">
      <c r="A2748" t="s">
        <v>9858</v>
      </c>
      <c r="B2748" s="3">
        <v>8</v>
      </c>
      <c r="C2748" s="3" t="str">
        <f t="shared" si="42"/>
        <v>Pass</v>
      </c>
    </row>
    <row r="2749" spans="1:3" x14ac:dyDescent="0.2">
      <c r="A2749" t="s">
        <v>9859</v>
      </c>
      <c r="B2749" s="3">
        <v>3</v>
      </c>
      <c r="C2749" s="3" t="str">
        <f t="shared" si="42"/>
        <v>Fail</v>
      </c>
    </row>
    <row r="2750" spans="1:3" x14ac:dyDescent="0.2">
      <c r="A2750" t="s">
        <v>9860</v>
      </c>
      <c r="B2750" s="3">
        <v>13</v>
      </c>
      <c r="C2750" s="3" t="str">
        <f t="shared" si="42"/>
        <v>Pass</v>
      </c>
    </row>
    <row r="2751" spans="1:3" x14ac:dyDescent="0.2">
      <c r="A2751" t="s">
        <v>9861</v>
      </c>
      <c r="B2751" s="3">
        <v>66</v>
      </c>
      <c r="C2751" s="3" t="str">
        <f t="shared" si="42"/>
        <v>Pass</v>
      </c>
    </row>
    <row r="2752" spans="1:3" x14ac:dyDescent="0.2">
      <c r="A2752" t="s">
        <v>9862</v>
      </c>
      <c r="B2752" s="3">
        <v>55</v>
      </c>
      <c r="C2752" s="3" t="str">
        <f t="shared" si="42"/>
        <v>Pass</v>
      </c>
    </row>
    <row r="2753" spans="1:3" x14ac:dyDescent="0.2">
      <c r="A2753" t="s">
        <v>9863</v>
      </c>
      <c r="B2753" s="3">
        <v>17</v>
      </c>
      <c r="C2753" s="3" t="str">
        <f t="shared" si="42"/>
        <v>Pass</v>
      </c>
    </row>
    <row r="2754" spans="1:3" x14ac:dyDescent="0.2">
      <c r="A2754" t="s">
        <v>9864</v>
      </c>
      <c r="B2754" s="3">
        <v>67</v>
      </c>
      <c r="C2754" s="3" t="str">
        <f t="shared" ref="C2754:C2817" si="43">IF(B2754&lt;5, "Fail", "Pass")</f>
        <v>Pass</v>
      </c>
    </row>
    <row r="2755" spans="1:3" x14ac:dyDescent="0.2">
      <c r="A2755" t="s">
        <v>9865</v>
      </c>
      <c r="B2755" s="3">
        <v>53</v>
      </c>
      <c r="C2755" s="3" t="str">
        <f t="shared" si="43"/>
        <v>Pass</v>
      </c>
    </row>
    <row r="2756" spans="1:3" x14ac:dyDescent="0.2">
      <c r="A2756" t="s">
        <v>9866</v>
      </c>
      <c r="B2756" s="3">
        <v>18</v>
      </c>
      <c r="C2756" s="3" t="str">
        <f t="shared" si="43"/>
        <v>Pass</v>
      </c>
    </row>
    <row r="2757" spans="1:3" x14ac:dyDescent="0.2">
      <c r="A2757" t="s">
        <v>9867</v>
      </c>
      <c r="B2757" s="3">
        <v>0</v>
      </c>
      <c r="C2757" s="3" t="str">
        <f t="shared" si="43"/>
        <v>Fail</v>
      </c>
    </row>
    <row r="2758" spans="1:3" x14ac:dyDescent="0.2">
      <c r="A2758" t="s">
        <v>9868</v>
      </c>
      <c r="B2758" s="3">
        <v>5</v>
      </c>
      <c r="C2758" s="3" t="str">
        <f t="shared" si="43"/>
        <v>Pass</v>
      </c>
    </row>
    <row r="2759" spans="1:3" x14ac:dyDescent="0.2">
      <c r="A2759" t="s">
        <v>9869</v>
      </c>
      <c r="B2759" s="3">
        <v>5</v>
      </c>
      <c r="C2759" s="3" t="str">
        <f t="shared" si="43"/>
        <v>Pass</v>
      </c>
    </row>
    <row r="2760" spans="1:3" x14ac:dyDescent="0.2">
      <c r="A2760" t="s">
        <v>9870</v>
      </c>
      <c r="B2760" s="3">
        <v>42</v>
      </c>
      <c r="C2760" s="3" t="str">
        <f t="shared" si="43"/>
        <v>Pass</v>
      </c>
    </row>
    <row r="2761" spans="1:3" x14ac:dyDescent="0.2">
      <c r="A2761" t="s">
        <v>9871</v>
      </c>
      <c r="B2761" s="3">
        <v>22</v>
      </c>
      <c r="C2761" s="3" t="str">
        <f t="shared" si="43"/>
        <v>Pass</v>
      </c>
    </row>
    <row r="2762" spans="1:3" x14ac:dyDescent="0.2">
      <c r="A2762" t="s">
        <v>9872</v>
      </c>
      <c r="B2762" s="3">
        <v>52</v>
      </c>
      <c r="C2762" s="3" t="str">
        <f t="shared" si="43"/>
        <v>Pass</v>
      </c>
    </row>
    <row r="2763" spans="1:3" x14ac:dyDescent="0.2">
      <c r="A2763" t="s">
        <v>9873</v>
      </c>
      <c r="B2763" s="3">
        <v>79</v>
      </c>
      <c r="C2763" s="3" t="str">
        <f t="shared" si="43"/>
        <v>Pass</v>
      </c>
    </row>
    <row r="2764" spans="1:3" x14ac:dyDescent="0.2">
      <c r="A2764" t="s">
        <v>9874</v>
      </c>
      <c r="B2764" s="3">
        <v>29</v>
      </c>
      <c r="C2764" s="3" t="str">
        <f t="shared" si="43"/>
        <v>Pass</v>
      </c>
    </row>
    <row r="2765" spans="1:3" x14ac:dyDescent="0.2">
      <c r="A2765" t="s">
        <v>9875</v>
      </c>
      <c r="B2765" s="3">
        <v>63</v>
      </c>
      <c r="C2765" s="3" t="str">
        <f t="shared" si="43"/>
        <v>Pass</v>
      </c>
    </row>
    <row r="2766" spans="1:3" x14ac:dyDescent="0.2">
      <c r="A2766" t="s">
        <v>9876</v>
      </c>
      <c r="B2766" s="3">
        <v>81</v>
      </c>
      <c r="C2766" s="3" t="str">
        <f t="shared" si="43"/>
        <v>Pass</v>
      </c>
    </row>
    <row r="2767" spans="1:3" x14ac:dyDescent="0.2">
      <c r="A2767" t="s">
        <v>9877</v>
      </c>
      <c r="B2767" s="3">
        <v>6</v>
      </c>
      <c r="C2767" s="3" t="str">
        <f t="shared" si="43"/>
        <v>Pass</v>
      </c>
    </row>
    <row r="2768" spans="1:3" x14ac:dyDescent="0.2">
      <c r="A2768" t="s">
        <v>9878</v>
      </c>
      <c r="B2768" s="3">
        <v>0</v>
      </c>
      <c r="C2768" s="3" t="str">
        <f t="shared" si="43"/>
        <v>Fail</v>
      </c>
    </row>
    <row r="2769" spans="1:3" x14ac:dyDescent="0.2">
      <c r="A2769" t="s">
        <v>9879</v>
      </c>
      <c r="B2769" s="3">
        <v>2</v>
      </c>
      <c r="C2769" s="3" t="str">
        <f t="shared" si="43"/>
        <v>Fail</v>
      </c>
    </row>
    <row r="2770" spans="1:3" x14ac:dyDescent="0.2">
      <c r="A2770" t="s">
        <v>9880</v>
      </c>
      <c r="B2770" s="3">
        <v>0</v>
      </c>
      <c r="C2770" s="3" t="str">
        <f t="shared" si="43"/>
        <v>Fail</v>
      </c>
    </row>
    <row r="2771" spans="1:3" x14ac:dyDescent="0.2">
      <c r="A2771" t="s">
        <v>9881</v>
      </c>
      <c r="B2771" s="3">
        <v>70</v>
      </c>
      <c r="C2771" s="3" t="str">
        <f t="shared" si="43"/>
        <v>Pass</v>
      </c>
    </row>
    <row r="2772" spans="1:3" x14ac:dyDescent="0.2">
      <c r="A2772" t="s">
        <v>9882</v>
      </c>
      <c r="B2772" s="3">
        <v>70</v>
      </c>
      <c r="C2772" s="3" t="str">
        <f t="shared" si="43"/>
        <v>Pass</v>
      </c>
    </row>
    <row r="2773" spans="1:3" x14ac:dyDescent="0.2">
      <c r="A2773" t="s">
        <v>9883</v>
      </c>
      <c r="B2773" s="3">
        <v>45</v>
      </c>
      <c r="C2773" s="3" t="str">
        <f t="shared" si="43"/>
        <v>Pass</v>
      </c>
    </row>
    <row r="2774" spans="1:3" x14ac:dyDescent="0.2">
      <c r="A2774" t="s">
        <v>9884</v>
      </c>
      <c r="B2774" s="3">
        <v>45</v>
      </c>
      <c r="C2774" s="3" t="str">
        <f t="shared" si="43"/>
        <v>Pass</v>
      </c>
    </row>
    <row r="2775" spans="1:3" x14ac:dyDescent="0.2">
      <c r="A2775" t="s">
        <v>9885</v>
      </c>
      <c r="B2775" s="3">
        <v>30</v>
      </c>
      <c r="C2775" s="3" t="str">
        <f t="shared" si="43"/>
        <v>Pass</v>
      </c>
    </row>
    <row r="2776" spans="1:3" x14ac:dyDescent="0.2">
      <c r="A2776" t="s">
        <v>9886</v>
      </c>
      <c r="B2776" s="3">
        <v>54</v>
      </c>
      <c r="C2776" s="3" t="str">
        <f t="shared" si="43"/>
        <v>Pass</v>
      </c>
    </row>
    <row r="2777" spans="1:3" x14ac:dyDescent="0.2">
      <c r="A2777" t="s">
        <v>9887</v>
      </c>
      <c r="B2777" s="3">
        <v>64</v>
      </c>
      <c r="C2777" s="3" t="str">
        <f t="shared" si="43"/>
        <v>Pass</v>
      </c>
    </row>
    <row r="2778" spans="1:3" x14ac:dyDescent="0.2">
      <c r="A2778" t="s">
        <v>9888</v>
      </c>
      <c r="B2778" s="3">
        <v>33</v>
      </c>
      <c r="C2778" s="3" t="str">
        <f t="shared" si="43"/>
        <v>Pass</v>
      </c>
    </row>
    <row r="2779" spans="1:3" x14ac:dyDescent="0.2">
      <c r="A2779" t="s">
        <v>9889</v>
      </c>
      <c r="B2779" s="3">
        <v>2</v>
      </c>
      <c r="C2779" s="3" t="str">
        <f t="shared" si="43"/>
        <v>Fail</v>
      </c>
    </row>
    <row r="2780" spans="1:3" x14ac:dyDescent="0.2">
      <c r="A2780" t="s">
        <v>9890</v>
      </c>
      <c r="B2780" s="3">
        <v>0</v>
      </c>
      <c r="C2780" s="3" t="str">
        <f t="shared" si="43"/>
        <v>Fail</v>
      </c>
    </row>
    <row r="2781" spans="1:3" x14ac:dyDescent="0.2">
      <c r="A2781" t="s">
        <v>9891</v>
      </c>
      <c r="B2781" s="3">
        <v>47</v>
      </c>
      <c r="C2781" s="3" t="str">
        <f t="shared" si="43"/>
        <v>Pass</v>
      </c>
    </row>
    <row r="2782" spans="1:3" x14ac:dyDescent="0.2">
      <c r="A2782" t="s">
        <v>9892</v>
      </c>
      <c r="B2782" s="3">
        <v>35</v>
      </c>
      <c r="C2782" s="3" t="str">
        <f t="shared" si="43"/>
        <v>Pass</v>
      </c>
    </row>
    <row r="2783" spans="1:3" x14ac:dyDescent="0.2">
      <c r="A2783" t="s">
        <v>9893</v>
      </c>
      <c r="B2783" s="3">
        <v>16</v>
      </c>
      <c r="C2783" s="3" t="str">
        <f t="shared" si="43"/>
        <v>Pass</v>
      </c>
    </row>
    <row r="2784" spans="1:3" x14ac:dyDescent="0.2">
      <c r="A2784" t="s">
        <v>9894</v>
      </c>
      <c r="B2784" s="3">
        <v>69</v>
      </c>
      <c r="C2784" s="3" t="str">
        <f t="shared" si="43"/>
        <v>Pass</v>
      </c>
    </row>
    <row r="2785" spans="1:3" x14ac:dyDescent="0.2">
      <c r="A2785" t="s">
        <v>9895</v>
      </c>
      <c r="B2785" s="3">
        <v>51</v>
      </c>
      <c r="C2785" s="3" t="str">
        <f t="shared" si="43"/>
        <v>Pass</v>
      </c>
    </row>
    <row r="2786" spans="1:3" x14ac:dyDescent="0.2">
      <c r="A2786" t="s">
        <v>9896</v>
      </c>
      <c r="B2786" s="3">
        <v>44</v>
      </c>
      <c r="C2786" s="3" t="str">
        <f t="shared" si="43"/>
        <v>Pass</v>
      </c>
    </row>
    <row r="2787" spans="1:3" x14ac:dyDescent="0.2">
      <c r="A2787" t="s">
        <v>9897</v>
      </c>
      <c r="B2787" s="3">
        <v>57</v>
      </c>
      <c r="C2787" s="3" t="str">
        <f t="shared" si="43"/>
        <v>Pass</v>
      </c>
    </row>
    <row r="2788" spans="1:3" x14ac:dyDescent="0.2">
      <c r="A2788" t="s">
        <v>9898</v>
      </c>
      <c r="B2788" s="3">
        <v>11</v>
      </c>
      <c r="C2788" s="3" t="str">
        <f t="shared" si="43"/>
        <v>Pass</v>
      </c>
    </row>
    <row r="2789" spans="1:3" x14ac:dyDescent="0.2">
      <c r="A2789" t="s">
        <v>9899</v>
      </c>
      <c r="B2789" s="3">
        <v>55</v>
      </c>
      <c r="C2789" s="3" t="str">
        <f t="shared" si="43"/>
        <v>Pass</v>
      </c>
    </row>
    <row r="2790" spans="1:3" x14ac:dyDescent="0.2">
      <c r="A2790" t="s">
        <v>9900</v>
      </c>
      <c r="B2790" s="3">
        <v>77</v>
      </c>
      <c r="C2790" s="3" t="str">
        <f t="shared" si="43"/>
        <v>Pass</v>
      </c>
    </row>
    <row r="2791" spans="1:3" x14ac:dyDescent="0.2">
      <c r="A2791" t="s">
        <v>9901</v>
      </c>
      <c r="B2791" s="3">
        <v>0</v>
      </c>
      <c r="C2791" s="3" t="str">
        <f t="shared" si="43"/>
        <v>Fail</v>
      </c>
    </row>
    <row r="2792" spans="1:3" x14ac:dyDescent="0.2">
      <c r="A2792" t="s">
        <v>9902</v>
      </c>
      <c r="B2792" s="3">
        <v>58</v>
      </c>
      <c r="C2792" s="3" t="str">
        <f t="shared" si="43"/>
        <v>Pass</v>
      </c>
    </row>
    <row r="2793" spans="1:3" x14ac:dyDescent="0.2">
      <c r="A2793" t="s">
        <v>9903</v>
      </c>
      <c r="B2793" s="3">
        <v>82</v>
      </c>
      <c r="C2793" s="3" t="str">
        <f t="shared" si="43"/>
        <v>Pass</v>
      </c>
    </row>
    <row r="2794" spans="1:3" x14ac:dyDescent="0.2">
      <c r="A2794" t="s">
        <v>9904</v>
      </c>
      <c r="B2794" s="3">
        <v>86</v>
      </c>
      <c r="C2794" s="3" t="str">
        <f t="shared" si="43"/>
        <v>Pass</v>
      </c>
    </row>
    <row r="2795" spans="1:3" x14ac:dyDescent="0.2">
      <c r="A2795" t="s">
        <v>9905</v>
      </c>
      <c r="B2795" s="3">
        <v>88</v>
      </c>
      <c r="C2795" s="3" t="str">
        <f t="shared" si="43"/>
        <v>Pass</v>
      </c>
    </row>
    <row r="2796" spans="1:3" x14ac:dyDescent="0.2">
      <c r="A2796" t="s">
        <v>9906</v>
      </c>
      <c r="B2796" s="3">
        <v>82</v>
      </c>
      <c r="C2796" s="3" t="str">
        <f t="shared" si="43"/>
        <v>Pass</v>
      </c>
    </row>
    <row r="2797" spans="1:3" x14ac:dyDescent="0.2">
      <c r="A2797" t="s">
        <v>9907</v>
      </c>
      <c r="B2797" s="3">
        <v>83</v>
      </c>
      <c r="C2797" s="3" t="str">
        <f t="shared" si="43"/>
        <v>Pass</v>
      </c>
    </row>
    <row r="2798" spans="1:3" x14ac:dyDescent="0.2">
      <c r="A2798" t="s">
        <v>9908</v>
      </c>
      <c r="B2798" s="3">
        <v>64</v>
      </c>
      <c r="C2798" s="3" t="str">
        <f t="shared" si="43"/>
        <v>Pass</v>
      </c>
    </row>
    <row r="2799" spans="1:3" x14ac:dyDescent="0.2">
      <c r="A2799" t="s">
        <v>9909</v>
      </c>
      <c r="B2799" s="3">
        <v>60</v>
      </c>
      <c r="C2799" s="3" t="str">
        <f t="shared" si="43"/>
        <v>Pass</v>
      </c>
    </row>
    <row r="2800" spans="1:3" x14ac:dyDescent="0.2">
      <c r="A2800" t="s">
        <v>9910</v>
      </c>
      <c r="B2800" s="3">
        <v>59</v>
      </c>
      <c r="C2800" s="3" t="str">
        <f t="shared" si="43"/>
        <v>Pass</v>
      </c>
    </row>
    <row r="2801" spans="1:3" x14ac:dyDescent="0.2">
      <c r="A2801" t="s">
        <v>9911</v>
      </c>
      <c r="B2801" s="3">
        <v>80</v>
      </c>
      <c r="C2801" s="3" t="str">
        <f t="shared" si="43"/>
        <v>Pass</v>
      </c>
    </row>
    <row r="2802" spans="1:3" x14ac:dyDescent="0.2">
      <c r="A2802" t="s">
        <v>9912</v>
      </c>
      <c r="B2802" s="3">
        <v>0</v>
      </c>
      <c r="C2802" s="3" t="str">
        <f t="shared" si="43"/>
        <v>Fail</v>
      </c>
    </row>
    <row r="2803" spans="1:3" x14ac:dyDescent="0.2">
      <c r="A2803" t="s">
        <v>9913</v>
      </c>
      <c r="B2803" s="3">
        <v>80</v>
      </c>
      <c r="C2803" s="3" t="str">
        <f t="shared" si="43"/>
        <v>Pass</v>
      </c>
    </row>
    <row r="2804" spans="1:3" x14ac:dyDescent="0.2">
      <c r="A2804" t="s">
        <v>9914</v>
      </c>
      <c r="B2804" s="3">
        <v>90</v>
      </c>
      <c r="C2804" s="3" t="str">
        <f t="shared" si="43"/>
        <v>Pass</v>
      </c>
    </row>
    <row r="2805" spans="1:3" x14ac:dyDescent="0.2">
      <c r="A2805" t="s">
        <v>9915</v>
      </c>
      <c r="B2805" s="3">
        <v>87</v>
      </c>
      <c r="C2805" s="3" t="str">
        <f t="shared" si="43"/>
        <v>Pass</v>
      </c>
    </row>
    <row r="2806" spans="1:3" x14ac:dyDescent="0.2">
      <c r="A2806" t="s">
        <v>9916</v>
      </c>
      <c r="B2806" s="3">
        <v>71</v>
      </c>
      <c r="C2806" s="3" t="str">
        <f t="shared" si="43"/>
        <v>Pass</v>
      </c>
    </row>
    <row r="2807" spans="1:3" x14ac:dyDescent="0.2">
      <c r="A2807" t="s">
        <v>9917</v>
      </c>
      <c r="B2807" s="3">
        <v>82</v>
      </c>
      <c r="C2807" s="3" t="str">
        <f t="shared" si="43"/>
        <v>Pass</v>
      </c>
    </row>
    <row r="2808" spans="1:3" x14ac:dyDescent="0.2">
      <c r="A2808" t="s">
        <v>9918</v>
      </c>
      <c r="B2808" s="3">
        <v>71</v>
      </c>
      <c r="C2808" s="3" t="str">
        <f t="shared" si="43"/>
        <v>Pass</v>
      </c>
    </row>
    <row r="2809" spans="1:3" x14ac:dyDescent="0.2">
      <c r="A2809" t="s">
        <v>9919</v>
      </c>
      <c r="B2809" s="3">
        <v>31</v>
      </c>
      <c r="C2809" s="3" t="str">
        <f t="shared" si="43"/>
        <v>Pass</v>
      </c>
    </row>
    <row r="2810" spans="1:3" x14ac:dyDescent="0.2">
      <c r="A2810" t="s">
        <v>9920</v>
      </c>
      <c r="B2810" s="3">
        <v>66</v>
      </c>
      <c r="C2810" s="3" t="str">
        <f t="shared" si="43"/>
        <v>Pass</v>
      </c>
    </row>
    <row r="2811" spans="1:3" x14ac:dyDescent="0.2">
      <c r="A2811" t="s">
        <v>9921</v>
      </c>
      <c r="B2811" s="3">
        <v>80</v>
      </c>
      <c r="C2811" s="3" t="str">
        <f t="shared" si="43"/>
        <v>Pass</v>
      </c>
    </row>
    <row r="2812" spans="1:3" x14ac:dyDescent="0.2">
      <c r="A2812" t="s">
        <v>9922</v>
      </c>
      <c r="B2812" s="3">
        <v>87</v>
      </c>
      <c r="C2812" s="3" t="str">
        <f t="shared" si="43"/>
        <v>Pass</v>
      </c>
    </row>
    <row r="2813" spans="1:3" x14ac:dyDescent="0.2">
      <c r="A2813" t="s">
        <v>9923</v>
      </c>
      <c r="B2813" s="3">
        <v>0</v>
      </c>
      <c r="C2813" s="3" t="str">
        <f t="shared" si="43"/>
        <v>Fail</v>
      </c>
    </row>
    <row r="2814" spans="1:3" x14ac:dyDescent="0.2">
      <c r="A2814" t="s">
        <v>9924</v>
      </c>
      <c r="B2814" s="3">
        <v>78</v>
      </c>
      <c r="C2814" s="3" t="str">
        <f t="shared" si="43"/>
        <v>Pass</v>
      </c>
    </row>
    <row r="2815" spans="1:3" x14ac:dyDescent="0.2">
      <c r="A2815" t="s">
        <v>9925</v>
      </c>
      <c r="B2815" s="3">
        <v>92</v>
      </c>
      <c r="C2815" s="3" t="str">
        <f t="shared" si="43"/>
        <v>Pass</v>
      </c>
    </row>
    <row r="2816" spans="1:3" x14ac:dyDescent="0.2">
      <c r="A2816" t="s">
        <v>9926</v>
      </c>
      <c r="B2816" s="3">
        <v>75</v>
      </c>
      <c r="C2816" s="3" t="str">
        <f t="shared" si="43"/>
        <v>Pass</v>
      </c>
    </row>
    <row r="2817" spans="1:3" x14ac:dyDescent="0.2">
      <c r="A2817" t="s">
        <v>9927</v>
      </c>
      <c r="B2817" s="3">
        <v>44</v>
      </c>
      <c r="C2817" s="3" t="str">
        <f t="shared" si="43"/>
        <v>Pass</v>
      </c>
    </row>
    <row r="2818" spans="1:3" x14ac:dyDescent="0.2">
      <c r="A2818" t="s">
        <v>9928</v>
      </c>
      <c r="B2818" s="3">
        <v>65</v>
      </c>
      <c r="C2818" s="3" t="str">
        <f t="shared" ref="C2818:C2881" si="44">IF(B2818&lt;5, "Fail", "Pass")</f>
        <v>Pass</v>
      </c>
    </row>
    <row r="2819" spans="1:3" x14ac:dyDescent="0.2">
      <c r="A2819" t="s">
        <v>9929</v>
      </c>
      <c r="B2819" s="3">
        <v>13</v>
      </c>
      <c r="C2819" s="3" t="str">
        <f t="shared" si="44"/>
        <v>Pass</v>
      </c>
    </row>
    <row r="2820" spans="1:3" x14ac:dyDescent="0.2">
      <c r="A2820" t="s">
        <v>9930</v>
      </c>
      <c r="B2820" s="3">
        <v>57</v>
      </c>
      <c r="C2820" s="3" t="str">
        <f t="shared" si="44"/>
        <v>Pass</v>
      </c>
    </row>
    <row r="2821" spans="1:3" x14ac:dyDescent="0.2">
      <c r="A2821" t="s">
        <v>9931</v>
      </c>
      <c r="B2821" s="3">
        <v>82</v>
      </c>
      <c r="C2821" s="3" t="str">
        <f t="shared" si="44"/>
        <v>Pass</v>
      </c>
    </row>
    <row r="2822" spans="1:3" x14ac:dyDescent="0.2">
      <c r="A2822" t="s">
        <v>9932</v>
      </c>
      <c r="B2822" s="3">
        <v>88</v>
      </c>
      <c r="C2822" s="3" t="str">
        <f t="shared" si="44"/>
        <v>Pass</v>
      </c>
    </row>
    <row r="2823" spans="1:3" x14ac:dyDescent="0.2">
      <c r="A2823" t="s">
        <v>9933</v>
      </c>
      <c r="B2823" s="3">
        <v>72</v>
      </c>
      <c r="C2823" s="3" t="str">
        <f t="shared" si="44"/>
        <v>Pass</v>
      </c>
    </row>
    <row r="2824" spans="1:3" x14ac:dyDescent="0.2">
      <c r="A2824" t="s">
        <v>9934</v>
      </c>
      <c r="B2824" s="3">
        <v>0</v>
      </c>
      <c r="C2824" s="3" t="str">
        <f t="shared" si="44"/>
        <v>Fail</v>
      </c>
    </row>
    <row r="2825" spans="1:3" x14ac:dyDescent="0.2">
      <c r="A2825" t="s">
        <v>9935</v>
      </c>
      <c r="B2825" s="3">
        <v>67</v>
      </c>
      <c r="C2825" s="3" t="str">
        <f t="shared" si="44"/>
        <v>Pass</v>
      </c>
    </row>
    <row r="2826" spans="1:3" x14ac:dyDescent="0.2">
      <c r="A2826" t="s">
        <v>9936</v>
      </c>
      <c r="B2826" s="3">
        <v>67</v>
      </c>
      <c r="C2826" s="3" t="str">
        <f t="shared" si="44"/>
        <v>Pass</v>
      </c>
    </row>
    <row r="2827" spans="1:3" x14ac:dyDescent="0.2">
      <c r="A2827" t="s">
        <v>9937</v>
      </c>
      <c r="B2827" s="3">
        <v>69</v>
      </c>
      <c r="C2827" s="3" t="str">
        <f t="shared" si="44"/>
        <v>Pass</v>
      </c>
    </row>
    <row r="2828" spans="1:3" x14ac:dyDescent="0.2">
      <c r="A2828" t="s">
        <v>9938</v>
      </c>
      <c r="B2828" s="3">
        <v>70</v>
      </c>
      <c r="C2828" s="3" t="str">
        <f t="shared" si="44"/>
        <v>Pass</v>
      </c>
    </row>
    <row r="2829" spans="1:3" x14ac:dyDescent="0.2">
      <c r="A2829" t="s">
        <v>9939</v>
      </c>
      <c r="B2829" s="3">
        <v>39</v>
      </c>
      <c r="C2829" s="3" t="str">
        <f t="shared" si="44"/>
        <v>Pass</v>
      </c>
    </row>
    <row r="2830" spans="1:3" x14ac:dyDescent="0.2">
      <c r="A2830" t="s">
        <v>9940</v>
      </c>
      <c r="B2830" s="3">
        <v>77</v>
      </c>
      <c r="C2830" s="3" t="str">
        <f t="shared" si="44"/>
        <v>Pass</v>
      </c>
    </row>
    <row r="2831" spans="1:3" x14ac:dyDescent="0.2">
      <c r="A2831" t="s">
        <v>9941</v>
      </c>
      <c r="B2831" s="3">
        <v>61</v>
      </c>
      <c r="C2831" s="3" t="str">
        <f t="shared" si="44"/>
        <v>Pass</v>
      </c>
    </row>
    <row r="2832" spans="1:3" x14ac:dyDescent="0.2">
      <c r="A2832" t="s">
        <v>9942</v>
      </c>
      <c r="B2832" s="3">
        <v>84</v>
      </c>
      <c r="C2832" s="3" t="str">
        <f t="shared" si="44"/>
        <v>Pass</v>
      </c>
    </row>
    <row r="2833" spans="1:3" x14ac:dyDescent="0.2">
      <c r="A2833" t="s">
        <v>9943</v>
      </c>
      <c r="B2833" s="3">
        <v>88</v>
      </c>
      <c r="C2833" s="3" t="str">
        <f t="shared" si="44"/>
        <v>Pass</v>
      </c>
    </row>
    <row r="2834" spans="1:3" x14ac:dyDescent="0.2">
      <c r="A2834" t="s">
        <v>9944</v>
      </c>
      <c r="B2834" s="3">
        <v>56</v>
      </c>
      <c r="C2834" s="3" t="str">
        <f t="shared" si="44"/>
        <v>Pass</v>
      </c>
    </row>
    <row r="2835" spans="1:3" x14ac:dyDescent="0.2">
      <c r="A2835" t="s">
        <v>9945</v>
      </c>
      <c r="B2835" s="3">
        <v>0</v>
      </c>
      <c r="C2835" s="3" t="str">
        <f t="shared" si="44"/>
        <v>Fail</v>
      </c>
    </row>
    <row r="2836" spans="1:3" x14ac:dyDescent="0.2">
      <c r="A2836" t="s">
        <v>9946</v>
      </c>
      <c r="B2836" s="3">
        <v>93</v>
      </c>
      <c r="C2836" s="3" t="str">
        <f t="shared" si="44"/>
        <v>Pass</v>
      </c>
    </row>
    <row r="2837" spans="1:3" x14ac:dyDescent="0.2">
      <c r="A2837" t="s">
        <v>9947</v>
      </c>
      <c r="B2837" s="3">
        <v>74</v>
      </c>
      <c r="C2837" s="3" t="str">
        <f t="shared" si="44"/>
        <v>Pass</v>
      </c>
    </row>
    <row r="2838" spans="1:3" x14ac:dyDescent="0.2">
      <c r="A2838" t="s">
        <v>9948</v>
      </c>
      <c r="B2838" s="3">
        <v>80</v>
      </c>
      <c r="C2838" s="3" t="str">
        <f t="shared" si="44"/>
        <v>Pass</v>
      </c>
    </row>
    <row r="2839" spans="1:3" x14ac:dyDescent="0.2">
      <c r="A2839" t="s">
        <v>9949</v>
      </c>
      <c r="B2839" s="3">
        <v>73</v>
      </c>
      <c r="C2839" s="3" t="str">
        <f t="shared" si="44"/>
        <v>Pass</v>
      </c>
    </row>
    <row r="2840" spans="1:3" x14ac:dyDescent="0.2">
      <c r="A2840" t="s">
        <v>9950</v>
      </c>
      <c r="B2840" s="3">
        <v>85</v>
      </c>
      <c r="C2840" s="3" t="str">
        <f t="shared" si="44"/>
        <v>Pass</v>
      </c>
    </row>
    <row r="2841" spans="1:3" x14ac:dyDescent="0.2">
      <c r="A2841" t="s">
        <v>9951</v>
      </c>
      <c r="B2841" s="3">
        <v>65</v>
      </c>
      <c r="C2841" s="3" t="str">
        <f t="shared" si="44"/>
        <v>Pass</v>
      </c>
    </row>
    <row r="2842" spans="1:3" x14ac:dyDescent="0.2">
      <c r="A2842" t="s">
        <v>9952</v>
      </c>
      <c r="B2842" s="3">
        <v>64</v>
      </c>
      <c r="C2842" s="3" t="str">
        <f t="shared" si="44"/>
        <v>Pass</v>
      </c>
    </row>
    <row r="2843" spans="1:3" x14ac:dyDescent="0.2">
      <c r="A2843" t="s">
        <v>9953</v>
      </c>
      <c r="B2843" s="3">
        <v>90</v>
      </c>
      <c r="C2843" s="3" t="str">
        <f t="shared" si="44"/>
        <v>Pass</v>
      </c>
    </row>
    <row r="2844" spans="1:3" x14ac:dyDescent="0.2">
      <c r="A2844" t="s">
        <v>9954</v>
      </c>
      <c r="B2844" s="3">
        <v>79</v>
      </c>
      <c r="C2844" s="3" t="str">
        <f t="shared" si="44"/>
        <v>Pass</v>
      </c>
    </row>
    <row r="2845" spans="1:3" x14ac:dyDescent="0.2">
      <c r="A2845" t="s">
        <v>9955</v>
      </c>
      <c r="B2845" s="3">
        <v>88</v>
      </c>
      <c r="C2845" s="3" t="str">
        <f t="shared" si="44"/>
        <v>Pass</v>
      </c>
    </row>
    <row r="2846" spans="1:3" x14ac:dyDescent="0.2">
      <c r="A2846" t="s">
        <v>9956</v>
      </c>
      <c r="B2846" s="3">
        <v>0</v>
      </c>
      <c r="C2846" s="3" t="str">
        <f t="shared" si="44"/>
        <v>Fail</v>
      </c>
    </row>
    <row r="2847" spans="1:3" x14ac:dyDescent="0.2">
      <c r="A2847" t="s">
        <v>9957</v>
      </c>
      <c r="B2847" s="3">
        <v>88</v>
      </c>
      <c r="C2847" s="3" t="str">
        <f t="shared" si="44"/>
        <v>Pass</v>
      </c>
    </row>
    <row r="2848" spans="1:3" x14ac:dyDescent="0.2">
      <c r="A2848" t="s">
        <v>9958</v>
      </c>
      <c r="B2848" s="3">
        <v>81</v>
      </c>
      <c r="C2848" s="3" t="str">
        <f t="shared" si="44"/>
        <v>Pass</v>
      </c>
    </row>
    <row r="2849" spans="1:3" x14ac:dyDescent="0.2">
      <c r="A2849" t="s">
        <v>9959</v>
      </c>
      <c r="B2849" s="3">
        <v>29</v>
      </c>
      <c r="C2849" s="3" t="str">
        <f t="shared" si="44"/>
        <v>Pass</v>
      </c>
    </row>
    <row r="2850" spans="1:3" x14ac:dyDescent="0.2">
      <c r="A2850" t="s">
        <v>9960</v>
      </c>
      <c r="B2850" s="3">
        <v>67</v>
      </c>
      <c r="C2850" s="3" t="str">
        <f t="shared" si="44"/>
        <v>Pass</v>
      </c>
    </row>
    <row r="2851" spans="1:3" x14ac:dyDescent="0.2">
      <c r="A2851" t="s">
        <v>9961</v>
      </c>
      <c r="B2851" s="3">
        <v>77</v>
      </c>
      <c r="C2851" s="3" t="str">
        <f t="shared" si="44"/>
        <v>Pass</v>
      </c>
    </row>
    <row r="2852" spans="1:3" x14ac:dyDescent="0.2">
      <c r="A2852" t="s">
        <v>9962</v>
      </c>
      <c r="B2852" s="3">
        <v>90</v>
      </c>
      <c r="C2852" s="3" t="str">
        <f t="shared" si="44"/>
        <v>Pass</v>
      </c>
    </row>
    <row r="2853" spans="1:3" x14ac:dyDescent="0.2">
      <c r="A2853" t="s">
        <v>9963</v>
      </c>
      <c r="B2853" s="3">
        <v>87</v>
      </c>
      <c r="C2853" s="3" t="str">
        <f t="shared" si="44"/>
        <v>Pass</v>
      </c>
    </row>
    <row r="2854" spans="1:3" x14ac:dyDescent="0.2">
      <c r="A2854" t="s">
        <v>9964</v>
      </c>
      <c r="B2854" s="3">
        <v>87</v>
      </c>
      <c r="C2854" s="3" t="str">
        <f t="shared" si="44"/>
        <v>Pass</v>
      </c>
    </row>
    <row r="2855" spans="1:3" x14ac:dyDescent="0.2">
      <c r="A2855" t="s">
        <v>9965</v>
      </c>
      <c r="B2855" s="3">
        <v>88</v>
      </c>
      <c r="C2855" s="3" t="str">
        <f t="shared" si="44"/>
        <v>Pass</v>
      </c>
    </row>
    <row r="2856" spans="1:3" x14ac:dyDescent="0.2">
      <c r="A2856" t="s">
        <v>9966</v>
      </c>
      <c r="B2856" s="3">
        <v>79</v>
      </c>
      <c r="C2856" s="3" t="str">
        <f t="shared" si="44"/>
        <v>Pass</v>
      </c>
    </row>
    <row r="2857" spans="1:3" x14ac:dyDescent="0.2">
      <c r="A2857" t="s">
        <v>9967</v>
      </c>
      <c r="B2857" s="3">
        <v>0</v>
      </c>
      <c r="C2857" s="3" t="str">
        <f t="shared" si="44"/>
        <v>Fail</v>
      </c>
    </row>
    <row r="2858" spans="1:3" x14ac:dyDescent="0.2">
      <c r="A2858" t="s">
        <v>9968</v>
      </c>
      <c r="B2858" s="3">
        <v>76</v>
      </c>
      <c r="C2858" s="3" t="str">
        <f t="shared" si="44"/>
        <v>Pass</v>
      </c>
    </row>
    <row r="2859" spans="1:3" x14ac:dyDescent="0.2">
      <c r="A2859" t="s">
        <v>9969</v>
      </c>
      <c r="B2859" s="3">
        <v>45</v>
      </c>
      <c r="C2859" s="3" t="str">
        <f t="shared" si="44"/>
        <v>Pass</v>
      </c>
    </row>
    <row r="2860" spans="1:3" x14ac:dyDescent="0.2">
      <c r="A2860" t="s">
        <v>9970</v>
      </c>
      <c r="B2860" s="3">
        <v>36</v>
      </c>
      <c r="C2860" s="3" t="str">
        <f t="shared" si="44"/>
        <v>Pass</v>
      </c>
    </row>
    <row r="2861" spans="1:3" x14ac:dyDescent="0.2">
      <c r="A2861" t="s">
        <v>9971</v>
      </c>
      <c r="B2861" s="3">
        <v>23</v>
      </c>
      <c r="C2861" s="3" t="str">
        <f t="shared" si="44"/>
        <v>Pass</v>
      </c>
    </row>
    <row r="2862" spans="1:3" x14ac:dyDescent="0.2">
      <c r="A2862" t="s">
        <v>9972</v>
      </c>
      <c r="B2862" s="3">
        <v>19</v>
      </c>
      <c r="C2862" s="3" t="str">
        <f t="shared" si="44"/>
        <v>Pass</v>
      </c>
    </row>
    <row r="2863" spans="1:3" x14ac:dyDescent="0.2">
      <c r="A2863" t="s">
        <v>9973</v>
      </c>
      <c r="B2863" s="3">
        <v>84</v>
      </c>
      <c r="C2863" s="3" t="str">
        <f t="shared" si="44"/>
        <v>Pass</v>
      </c>
    </row>
    <row r="2864" spans="1:3" x14ac:dyDescent="0.2">
      <c r="A2864" t="s">
        <v>9974</v>
      </c>
      <c r="B2864" s="3">
        <v>67</v>
      </c>
      <c r="C2864" s="3" t="str">
        <f t="shared" si="44"/>
        <v>Pass</v>
      </c>
    </row>
    <row r="2865" spans="1:3" x14ac:dyDescent="0.2">
      <c r="A2865" t="s">
        <v>9975</v>
      </c>
      <c r="B2865" s="3">
        <v>0</v>
      </c>
      <c r="C2865" s="3" t="str">
        <f t="shared" si="44"/>
        <v>Fail</v>
      </c>
    </row>
    <row r="2866" spans="1:3" x14ac:dyDescent="0.2">
      <c r="A2866" t="s">
        <v>9976</v>
      </c>
      <c r="B2866" s="3">
        <v>49</v>
      </c>
      <c r="C2866" s="3" t="str">
        <f t="shared" si="44"/>
        <v>Pass</v>
      </c>
    </row>
    <row r="2867" spans="1:3" x14ac:dyDescent="0.2">
      <c r="A2867" t="s">
        <v>9977</v>
      </c>
      <c r="B2867" s="3">
        <v>89</v>
      </c>
      <c r="C2867" s="3" t="str">
        <f t="shared" si="44"/>
        <v>Pass</v>
      </c>
    </row>
    <row r="2868" spans="1:3" x14ac:dyDescent="0.2">
      <c r="A2868" t="s">
        <v>9978</v>
      </c>
      <c r="B2868" s="3">
        <v>0</v>
      </c>
      <c r="C2868" s="3" t="str">
        <f t="shared" si="44"/>
        <v>Fail</v>
      </c>
    </row>
    <row r="2869" spans="1:3" x14ac:dyDescent="0.2">
      <c r="A2869" t="s">
        <v>9979</v>
      </c>
      <c r="B2869" s="3">
        <v>92</v>
      </c>
      <c r="C2869" s="3" t="str">
        <f t="shared" si="44"/>
        <v>Pass</v>
      </c>
    </row>
    <row r="2870" spans="1:3" x14ac:dyDescent="0.2">
      <c r="A2870" t="s">
        <v>9980</v>
      </c>
      <c r="B2870" s="3">
        <v>85</v>
      </c>
      <c r="C2870" s="3" t="str">
        <f t="shared" si="44"/>
        <v>Pass</v>
      </c>
    </row>
    <row r="2871" spans="1:3" x14ac:dyDescent="0.2">
      <c r="A2871" t="s">
        <v>9981</v>
      </c>
      <c r="B2871" s="3">
        <v>53</v>
      </c>
      <c r="C2871" s="3" t="str">
        <f t="shared" si="44"/>
        <v>Pass</v>
      </c>
    </row>
    <row r="2872" spans="1:3" x14ac:dyDescent="0.2">
      <c r="A2872" t="s">
        <v>9982</v>
      </c>
      <c r="B2872" s="3">
        <v>90</v>
      </c>
      <c r="C2872" s="3" t="str">
        <f t="shared" si="44"/>
        <v>Pass</v>
      </c>
    </row>
    <row r="2873" spans="1:3" x14ac:dyDescent="0.2">
      <c r="A2873" t="s">
        <v>9983</v>
      </c>
      <c r="B2873" s="3">
        <v>57</v>
      </c>
      <c r="C2873" s="3" t="str">
        <f t="shared" si="44"/>
        <v>Pass</v>
      </c>
    </row>
    <row r="2874" spans="1:3" x14ac:dyDescent="0.2">
      <c r="A2874" t="s">
        <v>9984</v>
      </c>
      <c r="B2874" s="3">
        <v>80</v>
      </c>
      <c r="C2874" s="3" t="str">
        <f t="shared" si="44"/>
        <v>Pass</v>
      </c>
    </row>
    <row r="2875" spans="1:3" x14ac:dyDescent="0.2">
      <c r="A2875" t="s">
        <v>9985</v>
      </c>
      <c r="B2875" s="3">
        <v>6</v>
      </c>
      <c r="C2875" s="3" t="str">
        <f t="shared" si="44"/>
        <v>Pass</v>
      </c>
    </row>
    <row r="2876" spans="1:3" x14ac:dyDescent="0.2">
      <c r="A2876" t="s">
        <v>9986</v>
      </c>
      <c r="B2876" s="3">
        <v>18</v>
      </c>
      <c r="C2876" s="3" t="str">
        <f t="shared" si="44"/>
        <v>Pass</v>
      </c>
    </row>
    <row r="2877" spans="1:3" x14ac:dyDescent="0.2">
      <c r="A2877" t="s">
        <v>9987</v>
      </c>
      <c r="B2877" s="3">
        <v>17</v>
      </c>
      <c r="C2877" s="3" t="str">
        <f t="shared" si="44"/>
        <v>Pass</v>
      </c>
    </row>
    <row r="2878" spans="1:3" x14ac:dyDescent="0.2">
      <c r="A2878" t="s">
        <v>9988</v>
      </c>
      <c r="B2878" s="3">
        <v>1</v>
      </c>
      <c r="C2878" s="3" t="str">
        <f t="shared" si="44"/>
        <v>Fail</v>
      </c>
    </row>
    <row r="2879" spans="1:3" x14ac:dyDescent="0.2">
      <c r="A2879" t="s">
        <v>9989</v>
      </c>
      <c r="B2879" s="3">
        <v>1</v>
      </c>
      <c r="C2879" s="3" t="str">
        <f t="shared" si="44"/>
        <v>Fail</v>
      </c>
    </row>
    <row r="2880" spans="1:3" x14ac:dyDescent="0.2">
      <c r="A2880" t="s">
        <v>9990</v>
      </c>
      <c r="B2880" s="3">
        <v>23</v>
      </c>
      <c r="C2880" s="3" t="str">
        <f t="shared" si="44"/>
        <v>Pass</v>
      </c>
    </row>
    <row r="2881" spans="1:3" x14ac:dyDescent="0.2">
      <c r="A2881" t="s">
        <v>9991</v>
      </c>
      <c r="B2881" s="3">
        <v>0</v>
      </c>
      <c r="C2881" s="3" t="str">
        <f t="shared" si="44"/>
        <v>Fail</v>
      </c>
    </row>
    <row r="2882" spans="1:3" x14ac:dyDescent="0.2">
      <c r="A2882" t="s">
        <v>9992</v>
      </c>
      <c r="B2882" s="3">
        <v>25</v>
      </c>
      <c r="C2882" s="3" t="str">
        <f t="shared" ref="C2882:C2945" si="45">IF(B2882&lt;5, "Fail", "Pass")</f>
        <v>Pass</v>
      </c>
    </row>
    <row r="2883" spans="1:3" x14ac:dyDescent="0.2">
      <c r="A2883" t="s">
        <v>9993</v>
      </c>
      <c r="B2883" s="3">
        <v>2</v>
      </c>
      <c r="C2883" s="3" t="str">
        <f t="shared" si="45"/>
        <v>Fail</v>
      </c>
    </row>
    <row r="2884" spans="1:3" x14ac:dyDescent="0.2">
      <c r="A2884" t="s">
        <v>9994</v>
      </c>
      <c r="B2884" s="3">
        <v>50</v>
      </c>
      <c r="C2884" s="3" t="str">
        <f t="shared" si="45"/>
        <v>Pass</v>
      </c>
    </row>
    <row r="2885" spans="1:3" x14ac:dyDescent="0.2">
      <c r="A2885" t="s">
        <v>9995</v>
      </c>
      <c r="B2885" s="3">
        <v>61</v>
      </c>
      <c r="C2885" s="3" t="str">
        <f t="shared" si="45"/>
        <v>Pass</v>
      </c>
    </row>
    <row r="2886" spans="1:3" x14ac:dyDescent="0.2">
      <c r="A2886" t="s">
        <v>9996</v>
      </c>
      <c r="B2886" s="3">
        <v>62</v>
      </c>
      <c r="C2886" s="3" t="str">
        <f t="shared" si="45"/>
        <v>Pass</v>
      </c>
    </row>
    <row r="2887" spans="1:3" x14ac:dyDescent="0.2">
      <c r="A2887" t="s">
        <v>9997</v>
      </c>
      <c r="B2887" s="3">
        <v>55</v>
      </c>
      <c r="C2887" s="3" t="str">
        <f t="shared" si="45"/>
        <v>Pass</v>
      </c>
    </row>
    <row r="2888" spans="1:3" x14ac:dyDescent="0.2">
      <c r="A2888" t="s">
        <v>9998</v>
      </c>
      <c r="B2888" s="3">
        <v>58</v>
      </c>
      <c r="C2888" s="3" t="str">
        <f t="shared" si="45"/>
        <v>Pass</v>
      </c>
    </row>
    <row r="2889" spans="1:3" x14ac:dyDescent="0.2">
      <c r="A2889" t="s">
        <v>9999</v>
      </c>
      <c r="B2889" s="3">
        <v>64</v>
      </c>
      <c r="C2889" s="3" t="str">
        <f t="shared" si="45"/>
        <v>Pass</v>
      </c>
    </row>
    <row r="2890" spans="1:3" x14ac:dyDescent="0.2">
      <c r="A2890" t="s">
        <v>10000</v>
      </c>
      <c r="B2890" s="3">
        <v>3</v>
      </c>
      <c r="C2890" s="3" t="str">
        <f t="shared" si="45"/>
        <v>Fail</v>
      </c>
    </row>
    <row r="2891" spans="1:3" x14ac:dyDescent="0.2">
      <c r="A2891" t="s">
        <v>10001</v>
      </c>
      <c r="B2891" s="3">
        <v>0</v>
      </c>
      <c r="C2891" s="3" t="str">
        <f t="shared" si="45"/>
        <v>Fail</v>
      </c>
    </row>
    <row r="2892" spans="1:3" x14ac:dyDescent="0.2">
      <c r="A2892" t="s">
        <v>10002</v>
      </c>
      <c r="B2892" s="3">
        <v>76</v>
      </c>
      <c r="C2892" s="3" t="str">
        <f t="shared" si="45"/>
        <v>Pass</v>
      </c>
    </row>
    <row r="2893" spans="1:3" x14ac:dyDescent="0.2">
      <c r="A2893" t="s">
        <v>10003</v>
      </c>
      <c r="B2893" s="3">
        <v>46</v>
      </c>
      <c r="C2893" s="3" t="str">
        <f t="shared" si="45"/>
        <v>Pass</v>
      </c>
    </row>
    <row r="2894" spans="1:3" x14ac:dyDescent="0.2">
      <c r="A2894" t="s">
        <v>10004</v>
      </c>
      <c r="B2894" s="3">
        <v>23</v>
      </c>
      <c r="C2894" s="3" t="str">
        <f t="shared" si="45"/>
        <v>Pass</v>
      </c>
    </row>
    <row r="2895" spans="1:3" x14ac:dyDescent="0.2">
      <c r="A2895" t="s">
        <v>10005</v>
      </c>
      <c r="B2895" s="3">
        <v>5</v>
      </c>
      <c r="C2895" s="3" t="str">
        <f t="shared" si="45"/>
        <v>Pass</v>
      </c>
    </row>
    <row r="2896" spans="1:3" x14ac:dyDescent="0.2">
      <c r="A2896" t="s">
        <v>10006</v>
      </c>
      <c r="B2896" s="3">
        <v>0</v>
      </c>
      <c r="C2896" s="3" t="str">
        <f t="shared" si="45"/>
        <v>Fail</v>
      </c>
    </row>
    <row r="2897" spans="1:3" x14ac:dyDescent="0.2">
      <c r="A2897" t="s">
        <v>10007</v>
      </c>
      <c r="B2897" s="3">
        <v>9</v>
      </c>
      <c r="C2897" s="3" t="str">
        <f t="shared" si="45"/>
        <v>Pass</v>
      </c>
    </row>
    <row r="2898" spans="1:3" x14ac:dyDescent="0.2">
      <c r="A2898" t="s">
        <v>10008</v>
      </c>
      <c r="B2898" s="3">
        <v>60</v>
      </c>
      <c r="C2898" s="3" t="str">
        <f t="shared" si="45"/>
        <v>Pass</v>
      </c>
    </row>
    <row r="2899" spans="1:3" x14ac:dyDescent="0.2">
      <c r="A2899" t="s">
        <v>10009</v>
      </c>
      <c r="B2899" s="3">
        <v>32</v>
      </c>
      <c r="C2899" s="3" t="str">
        <f t="shared" si="45"/>
        <v>Pass</v>
      </c>
    </row>
    <row r="2900" spans="1:3" x14ac:dyDescent="0.2">
      <c r="A2900" t="s">
        <v>10010</v>
      </c>
      <c r="B2900" s="3">
        <v>26</v>
      </c>
      <c r="C2900" s="3" t="str">
        <f t="shared" si="45"/>
        <v>Pass</v>
      </c>
    </row>
    <row r="2901" spans="1:3" x14ac:dyDescent="0.2">
      <c r="A2901" t="s">
        <v>10011</v>
      </c>
      <c r="B2901" s="3">
        <v>28</v>
      </c>
      <c r="C2901" s="3" t="str">
        <f t="shared" si="45"/>
        <v>Pass</v>
      </c>
    </row>
    <row r="2902" spans="1:3" x14ac:dyDescent="0.2">
      <c r="A2902" t="s">
        <v>10012</v>
      </c>
      <c r="B2902" s="3">
        <v>0</v>
      </c>
      <c r="C2902" s="3" t="str">
        <f t="shared" si="45"/>
        <v>Fail</v>
      </c>
    </row>
    <row r="2903" spans="1:3" x14ac:dyDescent="0.2">
      <c r="A2903" t="s">
        <v>10013</v>
      </c>
      <c r="B2903" s="3">
        <v>16</v>
      </c>
      <c r="C2903" s="3" t="str">
        <f t="shared" si="45"/>
        <v>Pass</v>
      </c>
    </row>
    <row r="2904" spans="1:3" x14ac:dyDescent="0.2">
      <c r="A2904" t="s">
        <v>10014</v>
      </c>
      <c r="B2904" s="3">
        <v>17</v>
      </c>
      <c r="C2904" s="3" t="str">
        <f t="shared" si="45"/>
        <v>Pass</v>
      </c>
    </row>
    <row r="2905" spans="1:3" x14ac:dyDescent="0.2">
      <c r="A2905" t="s">
        <v>10015</v>
      </c>
      <c r="B2905" s="3">
        <v>5</v>
      </c>
      <c r="C2905" s="3" t="str">
        <f t="shared" si="45"/>
        <v>Pass</v>
      </c>
    </row>
    <row r="2906" spans="1:3" x14ac:dyDescent="0.2">
      <c r="A2906" t="s">
        <v>10016</v>
      </c>
      <c r="B2906" s="3">
        <v>14</v>
      </c>
      <c r="C2906" s="3" t="str">
        <f t="shared" si="45"/>
        <v>Pass</v>
      </c>
    </row>
    <row r="2907" spans="1:3" x14ac:dyDescent="0.2">
      <c r="A2907" t="s">
        <v>10017</v>
      </c>
      <c r="B2907" s="3">
        <v>74</v>
      </c>
      <c r="C2907" s="3" t="str">
        <f t="shared" si="45"/>
        <v>Pass</v>
      </c>
    </row>
    <row r="2908" spans="1:3" x14ac:dyDescent="0.2">
      <c r="A2908" t="s">
        <v>10018</v>
      </c>
      <c r="B2908" s="3">
        <v>52</v>
      </c>
      <c r="C2908" s="3" t="str">
        <f t="shared" si="45"/>
        <v>Pass</v>
      </c>
    </row>
    <row r="2909" spans="1:3" x14ac:dyDescent="0.2">
      <c r="A2909" t="s">
        <v>10019</v>
      </c>
      <c r="B2909" s="3">
        <v>59</v>
      </c>
      <c r="C2909" s="3" t="str">
        <f t="shared" si="45"/>
        <v>Pass</v>
      </c>
    </row>
    <row r="2910" spans="1:3" x14ac:dyDescent="0.2">
      <c r="A2910" t="s">
        <v>10020</v>
      </c>
      <c r="B2910" s="3">
        <v>51</v>
      </c>
      <c r="C2910" s="3" t="str">
        <f t="shared" si="45"/>
        <v>Pass</v>
      </c>
    </row>
    <row r="2911" spans="1:3" x14ac:dyDescent="0.2">
      <c r="A2911" t="s">
        <v>10021</v>
      </c>
      <c r="B2911" s="3">
        <v>76</v>
      </c>
      <c r="C2911" s="3" t="str">
        <f t="shared" si="45"/>
        <v>Pass</v>
      </c>
    </row>
    <row r="2912" spans="1:3" x14ac:dyDescent="0.2">
      <c r="A2912" t="s">
        <v>10022</v>
      </c>
      <c r="B2912" s="3">
        <v>87</v>
      </c>
      <c r="C2912" s="3" t="str">
        <f t="shared" si="45"/>
        <v>Pass</v>
      </c>
    </row>
    <row r="2913" spans="1:3" x14ac:dyDescent="0.2">
      <c r="A2913" t="s">
        <v>10023</v>
      </c>
      <c r="B2913" s="3">
        <v>0</v>
      </c>
      <c r="C2913" s="3" t="str">
        <f t="shared" si="45"/>
        <v>Fail</v>
      </c>
    </row>
    <row r="2914" spans="1:3" x14ac:dyDescent="0.2">
      <c r="A2914" t="s">
        <v>10024</v>
      </c>
      <c r="B2914" s="3">
        <v>61</v>
      </c>
      <c r="C2914" s="3" t="str">
        <f t="shared" si="45"/>
        <v>Pass</v>
      </c>
    </row>
    <row r="2915" spans="1:3" x14ac:dyDescent="0.2">
      <c r="A2915" t="s">
        <v>10025</v>
      </c>
      <c r="B2915" s="3">
        <v>90</v>
      </c>
      <c r="C2915" s="3" t="str">
        <f t="shared" si="45"/>
        <v>Pass</v>
      </c>
    </row>
    <row r="2916" spans="1:3" x14ac:dyDescent="0.2">
      <c r="A2916" t="s">
        <v>10026</v>
      </c>
      <c r="B2916" s="3">
        <v>88</v>
      </c>
      <c r="C2916" s="3" t="str">
        <f t="shared" si="45"/>
        <v>Pass</v>
      </c>
    </row>
    <row r="2917" spans="1:3" x14ac:dyDescent="0.2">
      <c r="A2917" t="s">
        <v>10027</v>
      </c>
      <c r="B2917" s="3">
        <v>93</v>
      </c>
      <c r="C2917" s="3" t="str">
        <f t="shared" si="45"/>
        <v>Pass</v>
      </c>
    </row>
    <row r="2918" spans="1:3" x14ac:dyDescent="0.2">
      <c r="A2918" t="s">
        <v>10028</v>
      </c>
      <c r="B2918" s="3">
        <v>77</v>
      </c>
      <c r="C2918" s="3" t="str">
        <f t="shared" si="45"/>
        <v>Pass</v>
      </c>
    </row>
    <row r="2919" spans="1:3" x14ac:dyDescent="0.2">
      <c r="A2919" t="s">
        <v>10029</v>
      </c>
      <c r="B2919" s="3">
        <v>81</v>
      </c>
      <c r="C2919" s="3" t="str">
        <f t="shared" si="45"/>
        <v>Pass</v>
      </c>
    </row>
    <row r="2920" spans="1:3" x14ac:dyDescent="0.2">
      <c r="A2920" t="s">
        <v>10030</v>
      </c>
      <c r="B2920" s="3">
        <v>65</v>
      </c>
      <c r="C2920" s="3" t="str">
        <f t="shared" si="45"/>
        <v>Pass</v>
      </c>
    </row>
    <row r="2921" spans="1:3" x14ac:dyDescent="0.2">
      <c r="A2921" t="s">
        <v>10031</v>
      </c>
      <c r="B2921" s="3">
        <v>82</v>
      </c>
      <c r="C2921" s="3" t="str">
        <f t="shared" si="45"/>
        <v>Pass</v>
      </c>
    </row>
    <row r="2922" spans="1:3" x14ac:dyDescent="0.2">
      <c r="A2922" t="s">
        <v>10032</v>
      </c>
      <c r="B2922" s="3">
        <v>88</v>
      </c>
      <c r="C2922" s="3" t="str">
        <f t="shared" si="45"/>
        <v>Pass</v>
      </c>
    </row>
    <row r="2923" spans="1:3" x14ac:dyDescent="0.2">
      <c r="A2923" t="s">
        <v>10033</v>
      </c>
      <c r="B2923" s="3">
        <v>88</v>
      </c>
      <c r="C2923" s="3" t="str">
        <f t="shared" si="45"/>
        <v>Pass</v>
      </c>
    </row>
    <row r="2924" spans="1:3" x14ac:dyDescent="0.2">
      <c r="A2924" t="s">
        <v>10034</v>
      </c>
      <c r="B2924" s="3">
        <v>0</v>
      </c>
      <c r="C2924" s="3" t="str">
        <f t="shared" si="45"/>
        <v>Fail</v>
      </c>
    </row>
    <row r="2925" spans="1:3" x14ac:dyDescent="0.2">
      <c r="A2925" t="s">
        <v>10035</v>
      </c>
      <c r="B2925" s="3">
        <v>82</v>
      </c>
      <c r="C2925" s="3" t="str">
        <f t="shared" si="45"/>
        <v>Pass</v>
      </c>
    </row>
    <row r="2926" spans="1:3" x14ac:dyDescent="0.2">
      <c r="A2926" t="s">
        <v>10036</v>
      </c>
      <c r="B2926" s="3">
        <v>77</v>
      </c>
      <c r="C2926" s="3" t="str">
        <f t="shared" si="45"/>
        <v>Pass</v>
      </c>
    </row>
    <row r="2927" spans="1:3" x14ac:dyDescent="0.2">
      <c r="A2927" t="s">
        <v>10037</v>
      </c>
      <c r="B2927" s="3">
        <v>66</v>
      </c>
      <c r="C2927" s="3" t="str">
        <f t="shared" si="45"/>
        <v>Pass</v>
      </c>
    </row>
    <row r="2928" spans="1:3" x14ac:dyDescent="0.2">
      <c r="A2928" t="s">
        <v>10038</v>
      </c>
      <c r="B2928" s="3">
        <v>62</v>
      </c>
      <c r="C2928" s="3" t="str">
        <f t="shared" si="45"/>
        <v>Pass</v>
      </c>
    </row>
    <row r="2929" spans="1:3" x14ac:dyDescent="0.2">
      <c r="A2929" t="s">
        <v>10039</v>
      </c>
      <c r="B2929" s="3">
        <v>62</v>
      </c>
      <c r="C2929" s="3" t="str">
        <f t="shared" si="45"/>
        <v>Pass</v>
      </c>
    </row>
    <row r="2930" spans="1:3" x14ac:dyDescent="0.2">
      <c r="A2930" t="s">
        <v>10040</v>
      </c>
      <c r="B2930" s="3">
        <v>42</v>
      </c>
      <c r="C2930" s="3" t="str">
        <f t="shared" si="45"/>
        <v>Pass</v>
      </c>
    </row>
    <row r="2931" spans="1:3" x14ac:dyDescent="0.2">
      <c r="A2931" t="s">
        <v>10041</v>
      </c>
      <c r="B2931" s="3">
        <v>78</v>
      </c>
      <c r="C2931" s="3" t="str">
        <f t="shared" si="45"/>
        <v>Pass</v>
      </c>
    </row>
    <row r="2932" spans="1:3" x14ac:dyDescent="0.2">
      <c r="A2932" t="s">
        <v>10042</v>
      </c>
      <c r="B2932" s="3">
        <v>38</v>
      </c>
      <c r="C2932" s="3" t="str">
        <f t="shared" si="45"/>
        <v>Pass</v>
      </c>
    </row>
    <row r="2933" spans="1:3" x14ac:dyDescent="0.2">
      <c r="A2933" t="s">
        <v>10043</v>
      </c>
      <c r="B2933" s="3">
        <v>37</v>
      </c>
      <c r="C2933" s="3" t="str">
        <f t="shared" si="45"/>
        <v>Pass</v>
      </c>
    </row>
    <row r="2934" spans="1:3" x14ac:dyDescent="0.2">
      <c r="A2934" t="s">
        <v>10044</v>
      </c>
      <c r="B2934" s="3">
        <v>70</v>
      </c>
      <c r="C2934" s="3" t="str">
        <f t="shared" si="45"/>
        <v>Pass</v>
      </c>
    </row>
    <row r="2935" spans="1:3" x14ac:dyDescent="0.2">
      <c r="A2935" t="s">
        <v>10045</v>
      </c>
      <c r="B2935" s="3">
        <v>0</v>
      </c>
      <c r="C2935" s="3" t="str">
        <f t="shared" si="45"/>
        <v>Fail</v>
      </c>
    </row>
    <row r="2936" spans="1:3" x14ac:dyDescent="0.2">
      <c r="A2936" t="s">
        <v>10046</v>
      </c>
      <c r="B2936" s="3">
        <v>25</v>
      </c>
      <c r="C2936" s="3" t="str">
        <f t="shared" si="45"/>
        <v>Pass</v>
      </c>
    </row>
    <row r="2937" spans="1:3" x14ac:dyDescent="0.2">
      <c r="A2937" t="s">
        <v>10047</v>
      </c>
      <c r="B2937" s="3">
        <v>38</v>
      </c>
      <c r="C2937" s="3" t="str">
        <f t="shared" si="45"/>
        <v>Pass</v>
      </c>
    </row>
    <row r="2938" spans="1:3" x14ac:dyDescent="0.2">
      <c r="A2938" t="s">
        <v>10048</v>
      </c>
      <c r="B2938" s="3">
        <v>72</v>
      </c>
      <c r="C2938" s="3" t="str">
        <f t="shared" si="45"/>
        <v>Pass</v>
      </c>
    </row>
    <row r="2939" spans="1:3" x14ac:dyDescent="0.2">
      <c r="A2939" t="s">
        <v>10049</v>
      </c>
      <c r="B2939" s="3">
        <v>69</v>
      </c>
      <c r="C2939" s="3" t="str">
        <f t="shared" si="45"/>
        <v>Pass</v>
      </c>
    </row>
    <row r="2940" spans="1:3" x14ac:dyDescent="0.2">
      <c r="A2940" t="s">
        <v>10050</v>
      </c>
      <c r="B2940" s="3">
        <v>28</v>
      </c>
      <c r="C2940" s="3" t="str">
        <f t="shared" si="45"/>
        <v>Pass</v>
      </c>
    </row>
    <row r="2941" spans="1:3" x14ac:dyDescent="0.2">
      <c r="A2941" t="s">
        <v>10051</v>
      </c>
      <c r="B2941" s="3">
        <v>36</v>
      </c>
      <c r="C2941" s="3" t="str">
        <f t="shared" si="45"/>
        <v>Pass</v>
      </c>
    </row>
    <row r="2942" spans="1:3" x14ac:dyDescent="0.2">
      <c r="A2942" t="s">
        <v>10052</v>
      </c>
      <c r="B2942" s="3">
        <v>65</v>
      </c>
      <c r="C2942" s="3" t="str">
        <f t="shared" si="45"/>
        <v>Pass</v>
      </c>
    </row>
    <row r="2943" spans="1:3" x14ac:dyDescent="0.2">
      <c r="A2943" t="s">
        <v>10053</v>
      </c>
      <c r="B2943" s="3">
        <v>63</v>
      </c>
      <c r="C2943" s="3" t="str">
        <f t="shared" si="45"/>
        <v>Pass</v>
      </c>
    </row>
    <row r="2944" spans="1:3" x14ac:dyDescent="0.2">
      <c r="A2944" t="s">
        <v>10054</v>
      </c>
      <c r="B2944" s="3">
        <v>19</v>
      </c>
      <c r="C2944" s="3" t="str">
        <f t="shared" si="45"/>
        <v>Pass</v>
      </c>
    </row>
    <row r="2945" spans="1:3" x14ac:dyDescent="0.2">
      <c r="A2945" t="s">
        <v>10055</v>
      </c>
      <c r="B2945" s="3">
        <v>7</v>
      </c>
      <c r="C2945" s="3" t="str">
        <f t="shared" si="45"/>
        <v>Pass</v>
      </c>
    </row>
    <row r="2946" spans="1:3" x14ac:dyDescent="0.2">
      <c r="A2946" t="s">
        <v>10056</v>
      </c>
      <c r="B2946" s="3">
        <v>0</v>
      </c>
      <c r="C2946" s="3" t="str">
        <f t="shared" ref="C2946:C3009" si="46">IF(B2946&lt;5, "Fail", "Pass")</f>
        <v>Fail</v>
      </c>
    </row>
    <row r="2947" spans="1:3" x14ac:dyDescent="0.2">
      <c r="A2947" t="s">
        <v>10057</v>
      </c>
      <c r="B2947" s="3">
        <v>33</v>
      </c>
      <c r="C2947" s="3" t="str">
        <f t="shared" si="46"/>
        <v>Pass</v>
      </c>
    </row>
    <row r="2948" spans="1:3" x14ac:dyDescent="0.2">
      <c r="A2948" t="s">
        <v>10058</v>
      </c>
      <c r="B2948" s="3">
        <v>86</v>
      </c>
      <c r="C2948" s="3" t="str">
        <f t="shared" si="46"/>
        <v>Pass</v>
      </c>
    </row>
    <row r="2949" spans="1:3" x14ac:dyDescent="0.2">
      <c r="A2949" t="s">
        <v>10059</v>
      </c>
      <c r="B2949" s="3">
        <v>46</v>
      </c>
      <c r="C2949" s="3" t="str">
        <f t="shared" si="46"/>
        <v>Pass</v>
      </c>
    </row>
    <row r="2950" spans="1:3" x14ac:dyDescent="0.2">
      <c r="A2950" t="s">
        <v>10060</v>
      </c>
      <c r="B2950" s="3">
        <v>52</v>
      </c>
      <c r="C2950" s="3" t="str">
        <f t="shared" si="46"/>
        <v>Pass</v>
      </c>
    </row>
    <row r="2951" spans="1:3" x14ac:dyDescent="0.2">
      <c r="A2951" t="s">
        <v>10061</v>
      </c>
      <c r="B2951" s="3">
        <v>49</v>
      </c>
      <c r="C2951" s="3" t="str">
        <f t="shared" si="46"/>
        <v>Pass</v>
      </c>
    </row>
    <row r="2952" spans="1:3" x14ac:dyDescent="0.2">
      <c r="A2952" t="s">
        <v>10062</v>
      </c>
      <c r="B2952" s="3">
        <v>60</v>
      </c>
      <c r="C2952" s="3" t="str">
        <f t="shared" si="46"/>
        <v>Pass</v>
      </c>
    </row>
    <row r="2953" spans="1:3" x14ac:dyDescent="0.2">
      <c r="A2953" t="s">
        <v>10063</v>
      </c>
      <c r="B2953" s="3">
        <v>61</v>
      </c>
      <c r="C2953" s="3" t="str">
        <f t="shared" si="46"/>
        <v>Pass</v>
      </c>
    </row>
    <row r="2954" spans="1:3" x14ac:dyDescent="0.2">
      <c r="A2954" t="s">
        <v>10064</v>
      </c>
      <c r="B2954" s="3">
        <v>47</v>
      </c>
      <c r="C2954" s="3" t="str">
        <f t="shared" si="46"/>
        <v>Pass</v>
      </c>
    </row>
    <row r="2955" spans="1:3" x14ac:dyDescent="0.2">
      <c r="A2955" t="s">
        <v>10065</v>
      </c>
      <c r="B2955" s="3">
        <v>12</v>
      </c>
      <c r="C2955" s="3" t="str">
        <f t="shared" si="46"/>
        <v>Pass</v>
      </c>
    </row>
    <row r="2956" spans="1:3" x14ac:dyDescent="0.2">
      <c r="A2956" t="s">
        <v>10066</v>
      </c>
      <c r="B2956" s="3">
        <v>22</v>
      </c>
      <c r="C2956" s="3" t="str">
        <f t="shared" si="46"/>
        <v>Pass</v>
      </c>
    </row>
    <row r="2957" spans="1:3" x14ac:dyDescent="0.2">
      <c r="A2957" t="s">
        <v>10067</v>
      </c>
      <c r="B2957" s="3">
        <v>0</v>
      </c>
      <c r="C2957" s="3" t="str">
        <f t="shared" si="46"/>
        <v>Fail</v>
      </c>
    </row>
    <row r="2958" spans="1:3" x14ac:dyDescent="0.2">
      <c r="A2958" t="s">
        <v>10068</v>
      </c>
      <c r="B2958" s="3">
        <v>10</v>
      </c>
      <c r="C2958" s="3" t="str">
        <f t="shared" si="46"/>
        <v>Pass</v>
      </c>
    </row>
    <row r="2959" spans="1:3" x14ac:dyDescent="0.2">
      <c r="A2959" t="s">
        <v>10069</v>
      </c>
      <c r="B2959" s="3">
        <v>43</v>
      </c>
      <c r="C2959" s="3" t="str">
        <f t="shared" si="46"/>
        <v>Pass</v>
      </c>
    </row>
    <row r="2960" spans="1:3" x14ac:dyDescent="0.2">
      <c r="A2960" t="s">
        <v>10070</v>
      </c>
      <c r="B2960" s="3">
        <v>8</v>
      </c>
      <c r="C2960" s="3" t="str">
        <f t="shared" si="46"/>
        <v>Pass</v>
      </c>
    </row>
    <row r="2961" spans="1:3" x14ac:dyDescent="0.2">
      <c r="A2961" t="s">
        <v>10071</v>
      </c>
      <c r="B2961" s="3">
        <v>32</v>
      </c>
      <c r="C2961" s="3" t="str">
        <f t="shared" si="46"/>
        <v>Pass</v>
      </c>
    </row>
    <row r="2962" spans="1:3" x14ac:dyDescent="0.2">
      <c r="A2962" t="s">
        <v>10072</v>
      </c>
      <c r="B2962" s="3">
        <v>41</v>
      </c>
      <c r="C2962" s="3" t="str">
        <f t="shared" si="46"/>
        <v>Pass</v>
      </c>
    </row>
    <row r="2963" spans="1:3" x14ac:dyDescent="0.2">
      <c r="A2963" t="s">
        <v>10073</v>
      </c>
      <c r="B2963" s="3">
        <v>34</v>
      </c>
      <c r="C2963" s="3" t="str">
        <f t="shared" si="46"/>
        <v>Pass</v>
      </c>
    </row>
    <row r="2964" spans="1:3" x14ac:dyDescent="0.2">
      <c r="A2964" t="s">
        <v>10074</v>
      </c>
      <c r="B2964" s="3">
        <v>5</v>
      </c>
      <c r="C2964" s="3" t="str">
        <f t="shared" si="46"/>
        <v>Pass</v>
      </c>
    </row>
    <row r="2965" spans="1:3" x14ac:dyDescent="0.2">
      <c r="A2965" t="s">
        <v>10075</v>
      </c>
      <c r="B2965" s="3">
        <v>27</v>
      </c>
      <c r="C2965" s="3" t="str">
        <f t="shared" si="46"/>
        <v>Pass</v>
      </c>
    </row>
    <row r="2966" spans="1:3" x14ac:dyDescent="0.2">
      <c r="A2966" t="s">
        <v>10076</v>
      </c>
      <c r="B2966" s="3">
        <v>42</v>
      </c>
      <c r="C2966" s="3" t="str">
        <f t="shared" si="46"/>
        <v>Pass</v>
      </c>
    </row>
    <row r="2967" spans="1:3" x14ac:dyDescent="0.2">
      <c r="A2967" t="s">
        <v>10077</v>
      </c>
      <c r="B2967" s="3">
        <v>10</v>
      </c>
      <c r="C2967" s="3" t="str">
        <f t="shared" si="46"/>
        <v>Pass</v>
      </c>
    </row>
    <row r="2968" spans="1:3" x14ac:dyDescent="0.2">
      <c r="A2968" t="s">
        <v>10078</v>
      </c>
      <c r="B2968" s="3">
        <v>0</v>
      </c>
      <c r="C2968" s="3" t="str">
        <f t="shared" si="46"/>
        <v>Fail</v>
      </c>
    </row>
    <row r="2969" spans="1:3" x14ac:dyDescent="0.2">
      <c r="A2969" t="s">
        <v>10079</v>
      </c>
      <c r="B2969" s="3">
        <v>1</v>
      </c>
      <c r="C2969" s="3" t="str">
        <f t="shared" si="46"/>
        <v>Fail</v>
      </c>
    </row>
    <row r="2970" spans="1:3" x14ac:dyDescent="0.2">
      <c r="A2970" t="s">
        <v>10080</v>
      </c>
      <c r="B2970" s="3">
        <v>1</v>
      </c>
      <c r="C2970" s="3" t="str">
        <f t="shared" si="46"/>
        <v>Fail</v>
      </c>
    </row>
    <row r="2971" spans="1:3" x14ac:dyDescent="0.2">
      <c r="A2971" t="s">
        <v>10081</v>
      </c>
      <c r="B2971" s="3">
        <v>0</v>
      </c>
      <c r="C2971" s="3" t="str">
        <f t="shared" si="46"/>
        <v>Fail</v>
      </c>
    </row>
    <row r="2972" spans="1:3" x14ac:dyDescent="0.2">
      <c r="A2972" t="s">
        <v>10082</v>
      </c>
      <c r="B2972" s="3">
        <v>0</v>
      </c>
      <c r="C2972" s="3" t="str">
        <f t="shared" si="46"/>
        <v>Fail</v>
      </c>
    </row>
    <row r="2973" spans="1:3" x14ac:dyDescent="0.2">
      <c r="A2973" t="s">
        <v>10083</v>
      </c>
      <c r="B2973" s="3">
        <v>1</v>
      </c>
      <c r="C2973" s="3" t="str">
        <f t="shared" si="46"/>
        <v>Fail</v>
      </c>
    </row>
    <row r="2974" spans="1:3" x14ac:dyDescent="0.2">
      <c r="A2974" t="s">
        <v>10084</v>
      </c>
      <c r="B2974" s="3">
        <v>2</v>
      </c>
      <c r="C2974" s="3" t="str">
        <f t="shared" si="46"/>
        <v>Fail</v>
      </c>
    </row>
    <row r="2975" spans="1:3" x14ac:dyDescent="0.2">
      <c r="A2975" t="s">
        <v>10085</v>
      </c>
      <c r="B2975" s="3">
        <v>0</v>
      </c>
      <c r="C2975" s="3" t="str">
        <f t="shared" si="46"/>
        <v>Fail</v>
      </c>
    </row>
    <row r="2976" spans="1:3" x14ac:dyDescent="0.2">
      <c r="A2976" t="s">
        <v>10086</v>
      </c>
      <c r="B2976" s="3">
        <v>0</v>
      </c>
      <c r="C2976" s="3" t="str">
        <f t="shared" si="46"/>
        <v>Fail</v>
      </c>
    </row>
    <row r="2977" spans="1:3" x14ac:dyDescent="0.2">
      <c r="A2977" t="s">
        <v>10087</v>
      </c>
      <c r="B2977" s="3">
        <v>1</v>
      </c>
      <c r="C2977" s="3" t="str">
        <f t="shared" si="46"/>
        <v>Fail</v>
      </c>
    </row>
    <row r="2978" spans="1:3" x14ac:dyDescent="0.2">
      <c r="A2978" t="s">
        <v>10088</v>
      </c>
      <c r="B2978" s="3">
        <v>1</v>
      </c>
      <c r="C2978" s="3" t="str">
        <f t="shared" si="46"/>
        <v>Fail</v>
      </c>
    </row>
    <row r="2979" spans="1:3" x14ac:dyDescent="0.2">
      <c r="A2979" t="s">
        <v>10089</v>
      </c>
      <c r="B2979" s="3">
        <v>0</v>
      </c>
      <c r="C2979" s="3" t="str">
        <f t="shared" si="46"/>
        <v>Fail</v>
      </c>
    </row>
    <row r="2980" spans="1:3" x14ac:dyDescent="0.2">
      <c r="A2980" t="s">
        <v>10090</v>
      </c>
      <c r="B2980" s="3">
        <v>2</v>
      </c>
      <c r="C2980" s="3" t="str">
        <f t="shared" si="46"/>
        <v>Fail</v>
      </c>
    </row>
    <row r="2981" spans="1:3" x14ac:dyDescent="0.2">
      <c r="A2981" t="s">
        <v>10091</v>
      </c>
      <c r="B2981" s="3">
        <v>0</v>
      </c>
      <c r="C2981" s="3" t="str">
        <f t="shared" si="46"/>
        <v>Fail</v>
      </c>
    </row>
    <row r="2982" spans="1:3" x14ac:dyDescent="0.2">
      <c r="A2982" t="s">
        <v>10092</v>
      </c>
      <c r="B2982" s="3">
        <v>1</v>
      </c>
      <c r="C2982" s="3" t="str">
        <f t="shared" si="46"/>
        <v>Fail</v>
      </c>
    </row>
    <row r="2983" spans="1:3" x14ac:dyDescent="0.2">
      <c r="A2983" t="s">
        <v>10093</v>
      </c>
      <c r="B2983" s="3">
        <v>0</v>
      </c>
      <c r="C2983" s="3" t="str">
        <f t="shared" si="46"/>
        <v>Fail</v>
      </c>
    </row>
    <row r="2984" spans="1:3" x14ac:dyDescent="0.2">
      <c r="A2984" t="s">
        <v>10094</v>
      </c>
      <c r="B2984" s="3">
        <v>0</v>
      </c>
      <c r="C2984" s="3" t="str">
        <f t="shared" si="46"/>
        <v>Fail</v>
      </c>
    </row>
    <row r="2985" spans="1:3" x14ac:dyDescent="0.2">
      <c r="A2985" t="s">
        <v>10095</v>
      </c>
      <c r="B2985" s="3">
        <v>1</v>
      </c>
      <c r="C2985" s="3" t="str">
        <f t="shared" si="46"/>
        <v>Fail</v>
      </c>
    </row>
    <row r="2986" spans="1:3" x14ac:dyDescent="0.2">
      <c r="A2986" t="s">
        <v>10096</v>
      </c>
      <c r="B2986" s="3">
        <v>0</v>
      </c>
      <c r="C2986" s="3" t="str">
        <f t="shared" si="46"/>
        <v>Fail</v>
      </c>
    </row>
    <row r="2987" spans="1:3" x14ac:dyDescent="0.2">
      <c r="A2987" t="s">
        <v>10097</v>
      </c>
      <c r="B2987" s="3">
        <v>0</v>
      </c>
      <c r="C2987" s="3" t="str">
        <f t="shared" si="46"/>
        <v>Fail</v>
      </c>
    </row>
    <row r="2988" spans="1:3" x14ac:dyDescent="0.2">
      <c r="A2988" t="s">
        <v>10098</v>
      </c>
      <c r="B2988" s="3">
        <v>9</v>
      </c>
      <c r="C2988" s="3" t="str">
        <f t="shared" si="46"/>
        <v>Pass</v>
      </c>
    </row>
    <row r="2989" spans="1:3" x14ac:dyDescent="0.2">
      <c r="A2989" t="s">
        <v>10099</v>
      </c>
      <c r="B2989" s="3">
        <v>15</v>
      </c>
      <c r="C2989" s="3" t="str">
        <f t="shared" si="46"/>
        <v>Pass</v>
      </c>
    </row>
    <row r="2990" spans="1:3" x14ac:dyDescent="0.2">
      <c r="A2990" t="s">
        <v>10100</v>
      </c>
      <c r="B2990" s="3">
        <v>0</v>
      </c>
      <c r="C2990" s="3" t="str">
        <f t="shared" si="46"/>
        <v>Fail</v>
      </c>
    </row>
    <row r="2991" spans="1:3" x14ac:dyDescent="0.2">
      <c r="A2991" t="s">
        <v>10101</v>
      </c>
      <c r="B2991" s="3">
        <v>3</v>
      </c>
      <c r="C2991" s="3" t="str">
        <f t="shared" si="46"/>
        <v>Fail</v>
      </c>
    </row>
    <row r="2992" spans="1:3" x14ac:dyDescent="0.2">
      <c r="A2992" t="s">
        <v>10102</v>
      </c>
      <c r="B2992" s="3">
        <v>0</v>
      </c>
      <c r="C2992" s="3" t="str">
        <f t="shared" si="46"/>
        <v>Fail</v>
      </c>
    </row>
    <row r="2993" spans="1:3" x14ac:dyDescent="0.2">
      <c r="A2993" t="s">
        <v>10103</v>
      </c>
      <c r="B2993" s="3">
        <v>1</v>
      </c>
      <c r="C2993" s="3" t="str">
        <f t="shared" si="46"/>
        <v>Fail</v>
      </c>
    </row>
    <row r="2994" spans="1:3" x14ac:dyDescent="0.2">
      <c r="A2994" t="s">
        <v>10104</v>
      </c>
      <c r="B2994" s="3">
        <v>1</v>
      </c>
      <c r="C2994" s="3" t="str">
        <f t="shared" si="46"/>
        <v>Fail</v>
      </c>
    </row>
    <row r="2995" spans="1:3" x14ac:dyDescent="0.2">
      <c r="A2995" t="s">
        <v>10105</v>
      </c>
      <c r="B2995" s="3">
        <v>0</v>
      </c>
      <c r="C2995" s="3" t="str">
        <f t="shared" si="46"/>
        <v>Fail</v>
      </c>
    </row>
    <row r="2996" spans="1:3" x14ac:dyDescent="0.2">
      <c r="A2996" t="s">
        <v>10106</v>
      </c>
      <c r="B2996" s="3">
        <v>0</v>
      </c>
      <c r="C2996" s="3" t="str">
        <f t="shared" si="46"/>
        <v>Fail</v>
      </c>
    </row>
    <row r="2997" spans="1:3" x14ac:dyDescent="0.2">
      <c r="A2997" t="s">
        <v>10107</v>
      </c>
      <c r="B2997" s="3">
        <v>0</v>
      </c>
      <c r="C2997" s="3" t="str">
        <f t="shared" si="46"/>
        <v>Fail</v>
      </c>
    </row>
    <row r="2998" spans="1:3" x14ac:dyDescent="0.2">
      <c r="A2998" t="s">
        <v>10108</v>
      </c>
      <c r="B2998" s="3">
        <v>0</v>
      </c>
      <c r="C2998" s="3" t="str">
        <f t="shared" si="46"/>
        <v>Fail</v>
      </c>
    </row>
    <row r="2999" spans="1:3" x14ac:dyDescent="0.2">
      <c r="A2999" t="s">
        <v>10109</v>
      </c>
      <c r="B2999" s="3">
        <v>1</v>
      </c>
      <c r="C2999" s="3" t="str">
        <f t="shared" si="46"/>
        <v>Fail</v>
      </c>
    </row>
    <row r="3000" spans="1:3" x14ac:dyDescent="0.2">
      <c r="A3000" t="s">
        <v>10110</v>
      </c>
      <c r="B3000" s="3">
        <v>0</v>
      </c>
      <c r="C3000" s="3" t="str">
        <f t="shared" si="46"/>
        <v>Fail</v>
      </c>
    </row>
    <row r="3001" spans="1:3" x14ac:dyDescent="0.2">
      <c r="A3001" t="s">
        <v>10111</v>
      </c>
      <c r="B3001" s="3">
        <v>40</v>
      </c>
      <c r="C3001" s="3" t="str">
        <f t="shared" si="46"/>
        <v>Pass</v>
      </c>
    </row>
    <row r="3002" spans="1:3" x14ac:dyDescent="0.2">
      <c r="A3002" t="s">
        <v>10112</v>
      </c>
      <c r="B3002" s="3">
        <v>0</v>
      </c>
      <c r="C3002" s="3" t="str">
        <f t="shared" si="46"/>
        <v>Fail</v>
      </c>
    </row>
    <row r="3003" spans="1:3" x14ac:dyDescent="0.2">
      <c r="A3003" t="s">
        <v>10113</v>
      </c>
      <c r="B3003" s="3">
        <v>0</v>
      </c>
      <c r="C3003" s="3" t="str">
        <f t="shared" si="46"/>
        <v>Fail</v>
      </c>
    </row>
    <row r="3004" spans="1:3" x14ac:dyDescent="0.2">
      <c r="A3004" t="s">
        <v>10114</v>
      </c>
      <c r="B3004" s="3">
        <v>1</v>
      </c>
      <c r="C3004" s="3" t="str">
        <f t="shared" si="46"/>
        <v>Fail</v>
      </c>
    </row>
    <row r="3005" spans="1:3" x14ac:dyDescent="0.2">
      <c r="A3005" t="s">
        <v>10115</v>
      </c>
      <c r="B3005" s="3">
        <v>0</v>
      </c>
      <c r="C3005" s="3" t="str">
        <f t="shared" si="46"/>
        <v>Fail</v>
      </c>
    </row>
    <row r="3006" spans="1:3" x14ac:dyDescent="0.2">
      <c r="A3006" t="s">
        <v>10116</v>
      </c>
      <c r="B3006" s="3">
        <v>0</v>
      </c>
      <c r="C3006" s="3" t="str">
        <f t="shared" si="46"/>
        <v>Fail</v>
      </c>
    </row>
    <row r="3007" spans="1:3" x14ac:dyDescent="0.2">
      <c r="A3007" t="s">
        <v>10117</v>
      </c>
      <c r="B3007" s="3">
        <v>0</v>
      </c>
      <c r="C3007" s="3" t="str">
        <f t="shared" si="46"/>
        <v>Fail</v>
      </c>
    </row>
    <row r="3008" spans="1:3" x14ac:dyDescent="0.2">
      <c r="A3008" t="s">
        <v>10118</v>
      </c>
      <c r="B3008" s="3">
        <v>0</v>
      </c>
      <c r="C3008" s="3" t="str">
        <f t="shared" si="46"/>
        <v>Fail</v>
      </c>
    </row>
    <row r="3009" spans="1:3" x14ac:dyDescent="0.2">
      <c r="A3009" t="s">
        <v>10119</v>
      </c>
      <c r="B3009" s="3">
        <v>0</v>
      </c>
      <c r="C3009" s="3" t="str">
        <f t="shared" si="46"/>
        <v>Fail</v>
      </c>
    </row>
    <row r="3010" spans="1:3" x14ac:dyDescent="0.2">
      <c r="A3010" t="s">
        <v>10120</v>
      </c>
      <c r="B3010" s="3">
        <v>0</v>
      </c>
      <c r="C3010" s="3" t="str">
        <f t="shared" ref="C3010:C3073" si="47">IF(B3010&lt;5, "Fail", "Pass")</f>
        <v>Fail</v>
      </c>
    </row>
    <row r="3011" spans="1:3" x14ac:dyDescent="0.2">
      <c r="A3011" t="s">
        <v>10121</v>
      </c>
      <c r="B3011" s="3">
        <v>0</v>
      </c>
      <c r="C3011" s="3" t="str">
        <f t="shared" si="47"/>
        <v>Fail</v>
      </c>
    </row>
    <row r="3012" spans="1:3" x14ac:dyDescent="0.2">
      <c r="A3012" t="s">
        <v>10122</v>
      </c>
      <c r="B3012" s="3">
        <v>23</v>
      </c>
      <c r="C3012" s="3" t="str">
        <f t="shared" si="47"/>
        <v>Pass</v>
      </c>
    </row>
    <row r="3013" spans="1:3" x14ac:dyDescent="0.2">
      <c r="A3013" t="s">
        <v>10123</v>
      </c>
      <c r="B3013" s="3">
        <v>0</v>
      </c>
      <c r="C3013" s="3" t="str">
        <f t="shared" si="47"/>
        <v>Fail</v>
      </c>
    </row>
    <row r="3014" spans="1:3" x14ac:dyDescent="0.2">
      <c r="A3014" t="s">
        <v>10124</v>
      </c>
      <c r="B3014" s="3">
        <v>5</v>
      </c>
      <c r="C3014" s="3" t="str">
        <f t="shared" si="47"/>
        <v>Pass</v>
      </c>
    </row>
    <row r="3015" spans="1:3" x14ac:dyDescent="0.2">
      <c r="A3015" t="s">
        <v>10125</v>
      </c>
      <c r="B3015" s="3">
        <v>35</v>
      </c>
      <c r="C3015" s="3" t="str">
        <f t="shared" si="47"/>
        <v>Pass</v>
      </c>
    </row>
    <row r="3016" spans="1:3" x14ac:dyDescent="0.2">
      <c r="A3016" t="s">
        <v>10126</v>
      </c>
      <c r="B3016" s="3">
        <v>15</v>
      </c>
      <c r="C3016" s="3" t="str">
        <f t="shared" si="47"/>
        <v>Pass</v>
      </c>
    </row>
    <row r="3017" spans="1:3" x14ac:dyDescent="0.2">
      <c r="A3017" t="s">
        <v>10127</v>
      </c>
      <c r="B3017" s="3">
        <v>58</v>
      </c>
      <c r="C3017" s="3" t="str">
        <f t="shared" si="47"/>
        <v>Pass</v>
      </c>
    </row>
    <row r="3018" spans="1:3" x14ac:dyDescent="0.2">
      <c r="A3018" t="s">
        <v>10128</v>
      </c>
      <c r="B3018" s="3">
        <v>86</v>
      </c>
      <c r="C3018" s="3" t="str">
        <f t="shared" si="47"/>
        <v>Pass</v>
      </c>
    </row>
    <row r="3019" spans="1:3" x14ac:dyDescent="0.2">
      <c r="A3019" t="s">
        <v>10129</v>
      </c>
      <c r="B3019" s="3">
        <v>53</v>
      </c>
      <c r="C3019" s="3" t="str">
        <f t="shared" si="47"/>
        <v>Pass</v>
      </c>
    </row>
    <row r="3020" spans="1:3" x14ac:dyDescent="0.2">
      <c r="A3020" t="s">
        <v>10130</v>
      </c>
      <c r="B3020" s="3">
        <v>4</v>
      </c>
      <c r="C3020" s="3" t="str">
        <f t="shared" si="47"/>
        <v>Fail</v>
      </c>
    </row>
    <row r="3021" spans="1:3" x14ac:dyDescent="0.2">
      <c r="A3021" t="s">
        <v>10131</v>
      </c>
      <c r="B3021" s="3">
        <v>8</v>
      </c>
      <c r="C3021" s="3" t="str">
        <f t="shared" si="47"/>
        <v>Pass</v>
      </c>
    </row>
    <row r="3022" spans="1:3" x14ac:dyDescent="0.2">
      <c r="A3022" t="s">
        <v>10132</v>
      </c>
      <c r="B3022" s="3">
        <v>30</v>
      </c>
      <c r="C3022" s="3" t="str">
        <f t="shared" si="47"/>
        <v>Pass</v>
      </c>
    </row>
    <row r="3023" spans="1:3" x14ac:dyDescent="0.2">
      <c r="A3023" t="s">
        <v>10133</v>
      </c>
      <c r="B3023" s="3">
        <v>5</v>
      </c>
      <c r="C3023" s="3" t="str">
        <f t="shared" si="47"/>
        <v>Pass</v>
      </c>
    </row>
    <row r="3024" spans="1:3" x14ac:dyDescent="0.2">
      <c r="A3024" t="s">
        <v>10134</v>
      </c>
      <c r="B3024" s="3">
        <v>0</v>
      </c>
      <c r="C3024" s="3" t="str">
        <f t="shared" si="47"/>
        <v>Fail</v>
      </c>
    </row>
    <row r="3025" spans="1:3" x14ac:dyDescent="0.2">
      <c r="A3025" t="s">
        <v>10135</v>
      </c>
      <c r="B3025" s="3">
        <v>1</v>
      </c>
      <c r="C3025" s="3" t="str">
        <f t="shared" si="47"/>
        <v>Fail</v>
      </c>
    </row>
    <row r="3026" spans="1:3" x14ac:dyDescent="0.2">
      <c r="A3026" t="s">
        <v>10136</v>
      </c>
      <c r="B3026" s="3">
        <v>87</v>
      </c>
      <c r="C3026" s="3" t="str">
        <f t="shared" si="47"/>
        <v>Pass</v>
      </c>
    </row>
    <row r="3027" spans="1:3" x14ac:dyDescent="0.2">
      <c r="A3027" t="s">
        <v>10137</v>
      </c>
      <c r="B3027" s="3">
        <v>68</v>
      </c>
      <c r="C3027" s="3" t="str">
        <f t="shared" si="47"/>
        <v>Pass</v>
      </c>
    </row>
    <row r="3028" spans="1:3" x14ac:dyDescent="0.2">
      <c r="A3028" t="s">
        <v>10138</v>
      </c>
      <c r="B3028" s="3">
        <v>83</v>
      </c>
      <c r="C3028" s="3" t="str">
        <f t="shared" si="47"/>
        <v>Pass</v>
      </c>
    </row>
    <row r="3029" spans="1:3" x14ac:dyDescent="0.2">
      <c r="A3029" t="s">
        <v>10139</v>
      </c>
      <c r="B3029" s="3">
        <v>30</v>
      </c>
      <c r="C3029" s="3" t="str">
        <f t="shared" si="47"/>
        <v>Pass</v>
      </c>
    </row>
    <row r="3030" spans="1:3" x14ac:dyDescent="0.2">
      <c r="A3030" t="s">
        <v>10140</v>
      </c>
      <c r="B3030" s="3">
        <v>27</v>
      </c>
      <c r="C3030" s="3" t="str">
        <f t="shared" si="47"/>
        <v>Pass</v>
      </c>
    </row>
    <row r="3031" spans="1:3" x14ac:dyDescent="0.2">
      <c r="A3031" t="s">
        <v>10141</v>
      </c>
      <c r="B3031" s="3">
        <v>19</v>
      </c>
      <c r="C3031" s="3" t="str">
        <f t="shared" si="47"/>
        <v>Pass</v>
      </c>
    </row>
    <row r="3032" spans="1:3" x14ac:dyDescent="0.2">
      <c r="A3032" t="s">
        <v>10142</v>
      </c>
      <c r="B3032" s="3">
        <v>46</v>
      </c>
      <c r="C3032" s="3" t="str">
        <f t="shared" si="47"/>
        <v>Pass</v>
      </c>
    </row>
    <row r="3033" spans="1:3" x14ac:dyDescent="0.2">
      <c r="A3033" t="s">
        <v>10143</v>
      </c>
      <c r="B3033" s="3">
        <v>18</v>
      </c>
      <c r="C3033" s="3" t="str">
        <f t="shared" si="47"/>
        <v>Pass</v>
      </c>
    </row>
    <row r="3034" spans="1:3" x14ac:dyDescent="0.2">
      <c r="A3034" t="s">
        <v>10144</v>
      </c>
      <c r="B3034" s="3">
        <v>0</v>
      </c>
      <c r="C3034" s="3" t="str">
        <f t="shared" si="47"/>
        <v>Fail</v>
      </c>
    </row>
    <row r="3035" spans="1:3" x14ac:dyDescent="0.2">
      <c r="A3035" t="s">
        <v>10145</v>
      </c>
      <c r="B3035" s="3">
        <v>90</v>
      </c>
      <c r="C3035" s="3" t="str">
        <f t="shared" si="47"/>
        <v>Pass</v>
      </c>
    </row>
    <row r="3036" spans="1:3" x14ac:dyDescent="0.2">
      <c r="A3036" t="s">
        <v>10146</v>
      </c>
      <c r="B3036" s="3">
        <v>16</v>
      </c>
      <c r="C3036" s="3" t="str">
        <f t="shared" si="47"/>
        <v>Pass</v>
      </c>
    </row>
    <row r="3037" spans="1:3" x14ac:dyDescent="0.2">
      <c r="A3037" t="s">
        <v>10147</v>
      </c>
      <c r="B3037" s="3">
        <v>88</v>
      </c>
      <c r="C3037" s="3" t="str">
        <f t="shared" si="47"/>
        <v>Pass</v>
      </c>
    </row>
    <row r="3038" spans="1:3" x14ac:dyDescent="0.2">
      <c r="A3038" t="s">
        <v>10148</v>
      </c>
      <c r="B3038" s="3">
        <v>12</v>
      </c>
      <c r="C3038" s="3" t="str">
        <f t="shared" si="47"/>
        <v>Pass</v>
      </c>
    </row>
    <row r="3039" spans="1:3" x14ac:dyDescent="0.2">
      <c r="A3039" t="s">
        <v>10149</v>
      </c>
      <c r="B3039" s="3">
        <v>29</v>
      </c>
      <c r="C3039" s="3" t="str">
        <f t="shared" si="47"/>
        <v>Pass</v>
      </c>
    </row>
    <row r="3040" spans="1:3" x14ac:dyDescent="0.2">
      <c r="A3040" t="s">
        <v>10150</v>
      </c>
      <c r="B3040" s="3">
        <v>64</v>
      </c>
      <c r="C3040" s="3" t="str">
        <f t="shared" si="47"/>
        <v>Pass</v>
      </c>
    </row>
    <row r="3041" spans="1:3" x14ac:dyDescent="0.2">
      <c r="A3041" t="s">
        <v>10151</v>
      </c>
      <c r="B3041" s="3">
        <v>16</v>
      </c>
      <c r="C3041" s="3" t="str">
        <f t="shared" si="47"/>
        <v>Pass</v>
      </c>
    </row>
    <row r="3042" spans="1:3" x14ac:dyDescent="0.2">
      <c r="A3042" t="s">
        <v>10152</v>
      </c>
      <c r="B3042" s="3">
        <v>81</v>
      </c>
      <c r="C3042" s="3" t="str">
        <f t="shared" si="47"/>
        <v>Pass</v>
      </c>
    </row>
    <row r="3043" spans="1:3" x14ac:dyDescent="0.2">
      <c r="A3043" t="s">
        <v>10153</v>
      </c>
      <c r="B3043" s="3">
        <v>43</v>
      </c>
      <c r="C3043" s="3" t="str">
        <f t="shared" si="47"/>
        <v>Pass</v>
      </c>
    </row>
    <row r="3044" spans="1:3" x14ac:dyDescent="0.2">
      <c r="A3044" t="s">
        <v>10154</v>
      </c>
      <c r="B3044" s="3">
        <v>0</v>
      </c>
      <c r="C3044" s="3" t="str">
        <f t="shared" si="47"/>
        <v>Fail</v>
      </c>
    </row>
    <row r="3045" spans="1:3" x14ac:dyDescent="0.2">
      <c r="A3045" t="s">
        <v>10155</v>
      </c>
      <c r="B3045" s="3">
        <v>6</v>
      </c>
      <c r="C3045" s="3" t="str">
        <f t="shared" si="47"/>
        <v>Pass</v>
      </c>
    </row>
    <row r="3046" spans="1:3" x14ac:dyDescent="0.2">
      <c r="A3046" t="s">
        <v>10156</v>
      </c>
      <c r="B3046" s="3">
        <v>56</v>
      </c>
      <c r="C3046" s="3" t="str">
        <f t="shared" si="47"/>
        <v>Pass</v>
      </c>
    </row>
    <row r="3047" spans="1:3" x14ac:dyDescent="0.2">
      <c r="A3047" t="s">
        <v>10157</v>
      </c>
      <c r="B3047" s="3">
        <v>58</v>
      </c>
      <c r="C3047" s="3" t="str">
        <f t="shared" si="47"/>
        <v>Pass</v>
      </c>
    </row>
    <row r="3048" spans="1:3" x14ac:dyDescent="0.2">
      <c r="A3048" t="s">
        <v>10158</v>
      </c>
      <c r="B3048" s="3">
        <v>71</v>
      </c>
      <c r="C3048" s="3" t="str">
        <f t="shared" si="47"/>
        <v>Pass</v>
      </c>
    </row>
    <row r="3049" spans="1:3" x14ac:dyDescent="0.2">
      <c r="A3049" t="s">
        <v>10159</v>
      </c>
      <c r="B3049" s="3">
        <v>77</v>
      </c>
      <c r="C3049" s="3" t="str">
        <f t="shared" si="47"/>
        <v>Pass</v>
      </c>
    </row>
    <row r="3050" spans="1:3" x14ac:dyDescent="0.2">
      <c r="A3050" t="s">
        <v>10160</v>
      </c>
      <c r="B3050" s="3">
        <v>91</v>
      </c>
      <c r="C3050" s="3" t="str">
        <f t="shared" si="47"/>
        <v>Pass</v>
      </c>
    </row>
    <row r="3051" spans="1:3" x14ac:dyDescent="0.2">
      <c r="A3051" t="s">
        <v>10161</v>
      </c>
      <c r="B3051" s="3">
        <v>87</v>
      </c>
      <c r="C3051" s="3" t="str">
        <f t="shared" si="47"/>
        <v>Pass</v>
      </c>
    </row>
    <row r="3052" spans="1:3" x14ac:dyDescent="0.2">
      <c r="A3052" t="s">
        <v>10162</v>
      </c>
      <c r="B3052" s="3">
        <v>86</v>
      </c>
      <c r="C3052" s="3" t="str">
        <f t="shared" si="47"/>
        <v>Pass</v>
      </c>
    </row>
    <row r="3053" spans="1:3" x14ac:dyDescent="0.2">
      <c r="A3053" t="s">
        <v>10163</v>
      </c>
      <c r="B3053" s="3">
        <v>0</v>
      </c>
      <c r="C3053" s="3" t="str">
        <f t="shared" si="47"/>
        <v>Fail</v>
      </c>
    </row>
    <row r="3054" spans="1:3" x14ac:dyDescent="0.2">
      <c r="A3054" t="s">
        <v>10164</v>
      </c>
      <c r="B3054" s="3">
        <v>87</v>
      </c>
      <c r="C3054" s="3" t="str">
        <f t="shared" si="47"/>
        <v>Pass</v>
      </c>
    </row>
    <row r="3055" spans="1:3" x14ac:dyDescent="0.2">
      <c r="A3055" t="s">
        <v>10165</v>
      </c>
      <c r="B3055" s="3">
        <v>84</v>
      </c>
      <c r="C3055" s="3" t="str">
        <f t="shared" si="47"/>
        <v>Pass</v>
      </c>
    </row>
    <row r="3056" spans="1:3" x14ac:dyDescent="0.2">
      <c r="A3056" t="s">
        <v>10166</v>
      </c>
      <c r="B3056" s="3">
        <v>24</v>
      </c>
      <c r="C3056" s="3" t="str">
        <f t="shared" si="47"/>
        <v>Pass</v>
      </c>
    </row>
    <row r="3057" spans="1:3" x14ac:dyDescent="0.2">
      <c r="A3057" t="s">
        <v>10167</v>
      </c>
      <c r="B3057" s="3">
        <v>81</v>
      </c>
      <c r="C3057" s="3" t="str">
        <f t="shared" si="47"/>
        <v>Pass</v>
      </c>
    </row>
    <row r="3058" spans="1:3" x14ac:dyDescent="0.2">
      <c r="A3058" t="s">
        <v>10168</v>
      </c>
      <c r="B3058" s="3">
        <v>81</v>
      </c>
      <c r="C3058" s="3" t="str">
        <f t="shared" si="47"/>
        <v>Pass</v>
      </c>
    </row>
    <row r="3059" spans="1:3" x14ac:dyDescent="0.2">
      <c r="A3059" t="s">
        <v>10169</v>
      </c>
      <c r="B3059" s="3">
        <v>0</v>
      </c>
      <c r="C3059" s="3" t="str">
        <f t="shared" si="47"/>
        <v>Fail</v>
      </c>
    </row>
    <row r="3060" spans="1:3" x14ac:dyDescent="0.2">
      <c r="A3060" t="s">
        <v>10170</v>
      </c>
      <c r="B3060" s="3">
        <v>1</v>
      </c>
      <c r="C3060" s="3" t="str">
        <f t="shared" si="47"/>
        <v>Fail</v>
      </c>
    </row>
    <row r="3061" spans="1:3" x14ac:dyDescent="0.2">
      <c r="A3061" t="s">
        <v>10171</v>
      </c>
      <c r="B3061" s="3">
        <v>0</v>
      </c>
      <c r="C3061" s="3" t="str">
        <f t="shared" si="47"/>
        <v>Fail</v>
      </c>
    </row>
    <row r="3062" spans="1:3" x14ac:dyDescent="0.2">
      <c r="A3062" t="s">
        <v>10172</v>
      </c>
      <c r="B3062" s="3">
        <v>0</v>
      </c>
      <c r="C3062" s="3" t="str">
        <f t="shared" si="47"/>
        <v>Fail</v>
      </c>
    </row>
    <row r="3063" spans="1:3" x14ac:dyDescent="0.2">
      <c r="A3063" t="s">
        <v>10173</v>
      </c>
      <c r="B3063" s="3">
        <v>1</v>
      </c>
      <c r="C3063" s="3" t="str">
        <f t="shared" si="47"/>
        <v>Fail</v>
      </c>
    </row>
    <row r="3064" spans="1:3" x14ac:dyDescent="0.2">
      <c r="A3064" t="s">
        <v>10174</v>
      </c>
      <c r="B3064" s="3">
        <v>0</v>
      </c>
      <c r="C3064" s="3" t="str">
        <f t="shared" si="47"/>
        <v>Fail</v>
      </c>
    </row>
    <row r="3065" spans="1:3" x14ac:dyDescent="0.2">
      <c r="A3065" t="s">
        <v>10175</v>
      </c>
      <c r="B3065" s="3">
        <v>4</v>
      </c>
      <c r="C3065" s="3" t="str">
        <f t="shared" si="47"/>
        <v>Fail</v>
      </c>
    </row>
    <row r="3066" spans="1:3" x14ac:dyDescent="0.2">
      <c r="A3066" t="s">
        <v>10176</v>
      </c>
      <c r="B3066" s="3">
        <v>35</v>
      </c>
      <c r="C3066" s="3" t="str">
        <f t="shared" si="47"/>
        <v>Pass</v>
      </c>
    </row>
    <row r="3067" spans="1:3" x14ac:dyDescent="0.2">
      <c r="A3067" t="s">
        <v>10177</v>
      </c>
      <c r="B3067" s="3">
        <v>5</v>
      </c>
      <c r="C3067" s="3" t="str">
        <f t="shared" si="47"/>
        <v>Pass</v>
      </c>
    </row>
    <row r="3068" spans="1:3" x14ac:dyDescent="0.2">
      <c r="A3068" t="s">
        <v>10178</v>
      </c>
      <c r="B3068" s="3">
        <v>7</v>
      </c>
      <c r="C3068" s="3" t="str">
        <f t="shared" si="47"/>
        <v>Pass</v>
      </c>
    </row>
    <row r="3069" spans="1:3" x14ac:dyDescent="0.2">
      <c r="A3069" t="s">
        <v>10179</v>
      </c>
      <c r="B3069" s="3">
        <v>0</v>
      </c>
      <c r="C3069" s="3" t="str">
        <f t="shared" si="47"/>
        <v>Fail</v>
      </c>
    </row>
    <row r="3070" spans="1:3" x14ac:dyDescent="0.2">
      <c r="A3070" t="s">
        <v>10180</v>
      </c>
      <c r="B3070" s="3">
        <v>0</v>
      </c>
      <c r="C3070" s="3" t="str">
        <f t="shared" si="47"/>
        <v>Fail</v>
      </c>
    </row>
    <row r="3071" spans="1:3" x14ac:dyDescent="0.2">
      <c r="A3071" t="s">
        <v>10181</v>
      </c>
      <c r="B3071" s="3">
        <v>2</v>
      </c>
      <c r="C3071" s="3" t="str">
        <f t="shared" si="47"/>
        <v>Fail</v>
      </c>
    </row>
    <row r="3072" spans="1:3" x14ac:dyDescent="0.2">
      <c r="A3072" t="s">
        <v>10182</v>
      </c>
      <c r="B3072" s="3">
        <v>4</v>
      </c>
      <c r="C3072" s="3" t="str">
        <f t="shared" si="47"/>
        <v>Fail</v>
      </c>
    </row>
    <row r="3073" spans="1:3" x14ac:dyDescent="0.2">
      <c r="A3073" t="s">
        <v>10183</v>
      </c>
      <c r="B3073" s="3">
        <v>57</v>
      </c>
      <c r="C3073" s="3" t="str">
        <f t="shared" si="47"/>
        <v>Pass</v>
      </c>
    </row>
    <row r="3074" spans="1:3" x14ac:dyDescent="0.2">
      <c r="A3074" t="s">
        <v>10184</v>
      </c>
      <c r="B3074" s="3">
        <v>4</v>
      </c>
      <c r="C3074" s="3" t="str">
        <f t="shared" ref="C3074:C3137" si="48">IF(B3074&lt;5, "Fail", "Pass")</f>
        <v>Fail</v>
      </c>
    </row>
    <row r="3075" spans="1:3" x14ac:dyDescent="0.2">
      <c r="A3075" t="s">
        <v>10185</v>
      </c>
      <c r="B3075" s="3">
        <v>10</v>
      </c>
      <c r="C3075" s="3" t="str">
        <f t="shared" si="48"/>
        <v>Pass</v>
      </c>
    </row>
    <row r="3076" spans="1:3" x14ac:dyDescent="0.2">
      <c r="A3076" t="s">
        <v>10186</v>
      </c>
      <c r="B3076" s="3">
        <v>15</v>
      </c>
      <c r="C3076" s="3" t="str">
        <f t="shared" si="48"/>
        <v>Pass</v>
      </c>
    </row>
    <row r="3077" spans="1:3" x14ac:dyDescent="0.2">
      <c r="A3077" t="s">
        <v>10187</v>
      </c>
      <c r="B3077" s="3">
        <v>17</v>
      </c>
      <c r="C3077" s="3" t="str">
        <f t="shared" si="48"/>
        <v>Pass</v>
      </c>
    </row>
    <row r="3078" spans="1:3" x14ac:dyDescent="0.2">
      <c r="A3078" t="s">
        <v>10188</v>
      </c>
      <c r="B3078" s="3">
        <v>0</v>
      </c>
      <c r="C3078" s="3" t="str">
        <f t="shared" si="48"/>
        <v>Fail</v>
      </c>
    </row>
    <row r="3079" spans="1:3" x14ac:dyDescent="0.2">
      <c r="A3079" t="s">
        <v>10189</v>
      </c>
      <c r="B3079" s="3">
        <v>23</v>
      </c>
      <c r="C3079" s="3" t="str">
        <f t="shared" si="48"/>
        <v>Pass</v>
      </c>
    </row>
    <row r="3080" spans="1:3" x14ac:dyDescent="0.2">
      <c r="A3080" t="s">
        <v>10190</v>
      </c>
      <c r="B3080" s="3">
        <v>27</v>
      </c>
      <c r="C3080" s="3" t="str">
        <f t="shared" si="48"/>
        <v>Pass</v>
      </c>
    </row>
    <row r="3081" spans="1:3" x14ac:dyDescent="0.2">
      <c r="A3081" t="s">
        <v>10191</v>
      </c>
      <c r="B3081" s="3">
        <v>4</v>
      </c>
      <c r="C3081" s="3" t="str">
        <f t="shared" si="48"/>
        <v>Fail</v>
      </c>
    </row>
    <row r="3082" spans="1:3" x14ac:dyDescent="0.2">
      <c r="A3082" t="s">
        <v>10192</v>
      </c>
      <c r="B3082" s="3">
        <v>40</v>
      </c>
      <c r="C3082" s="3" t="str">
        <f t="shared" si="48"/>
        <v>Pass</v>
      </c>
    </row>
    <row r="3083" spans="1:3" x14ac:dyDescent="0.2">
      <c r="A3083" t="s">
        <v>10193</v>
      </c>
      <c r="B3083" s="3">
        <v>14</v>
      </c>
      <c r="C3083" s="3" t="str">
        <f t="shared" si="48"/>
        <v>Pass</v>
      </c>
    </row>
    <row r="3084" spans="1:3" x14ac:dyDescent="0.2">
      <c r="A3084" t="s">
        <v>10194</v>
      </c>
      <c r="B3084" s="3">
        <v>54</v>
      </c>
      <c r="C3084" s="3" t="str">
        <f t="shared" si="48"/>
        <v>Pass</v>
      </c>
    </row>
    <row r="3085" spans="1:3" x14ac:dyDescent="0.2">
      <c r="A3085" t="s">
        <v>10195</v>
      </c>
      <c r="B3085" s="3">
        <v>1</v>
      </c>
      <c r="C3085" s="3" t="str">
        <f t="shared" si="48"/>
        <v>Fail</v>
      </c>
    </row>
    <row r="3086" spans="1:3" x14ac:dyDescent="0.2">
      <c r="A3086" t="s">
        <v>10196</v>
      </c>
      <c r="B3086" s="3">
        <v>1</v>
      </c>
      <c r="C3086" s="3" t="str">
        <f t="shared" si="48"/>
        <v>Fail</v>
      </c>
    </row>
    <row r="3087" spans="1:3" x14ac:dyDescent="0.2">
      <c r="A3087" t="s">
        <v>10197</v>
      </c>
      <c r="B3087" s="3">
        <v>3</v>
      </c>
      <c r="C3087" s="3" t="str">
        <f t="shared" si="48"/>
        <v>Fail</v>
      </c>
    </row>
    <row r="3088" spans="1:3" x14ac:dyDescent="0.2">
      <c r="A3088" t="s">
        <v>10198</v>
      </c>
      <c r="B3088" s="3">
        <v>0</v>
      </c>
      <c r="C3088" s="3" t="str">
        <f t="shared" si="48"/>
        <v>Fail</v>
      </c>
    </row>
    <row r="3089" spans="1:3" x14ac:dyDescent="0.2">
      <c r="A3089" t="s">
        <v>10199</v>
      </c>
      <c r="B3089" s="3">
        <v>0</v>
      </c>
      <c r="C3089" s="3" t="str">
        <f t="shared" si="48"/>
        <v>Fail</v>
      </c>
    </row>
    <row r="3090" spans="1:3" x14ac:dyDescent="0.2">
      <c r="A3090" t="s">
        <v>10200</v>
      </c>
      <c r="B3090" s="3">
        <v>1</v>
      </c>
      <c r="C3090" s="3" t="str">
        <f t="shared" si="48"/>
        <v>Fail</v>
      </c>
    </row>
    <row r="3091" spans="1:3" x14ac:dyDescent="0.2">
      <c r="A3091" t="s">
        <v>10201</v>
      </c>
      <c r="B3091" s="3">
        <v>0</v>
      </c>
      <c r="C3091" s="3" t="str">
        <f t="shared" si="48"/>
        <v>Fail</v>
      </c>
    </row>
    <row r="3092" spans="1:3" x14ac:dyDescent="0.2">
      <c r="A3092" t="s">
        <v>10202</v>
      </c>
      <c r="B3092" s="3">
        <v>49</v>
      </c>
      <c r="C3092" s="3" t="str">
        <f t="shared" si="48"/>
        <v>Pass</v>
      </c>
    </row>
    <row r="3093" spans="1:3" x14ac:dyDescent="0.2">
      <c r="A3093" t="s">
        <v>10203</v>
      </c>
      <c r="B3093" s="3">
        <v>53</v>
      </c>
      <c r="C3093" s="3" t="str">
        <f t="shared" si="48"/>
        <v>Pass</v>
      </c>
    </row>
    <row r="3094" spans="1:3" x14ac:dyDescent="0.2">
      <c r="A3094" t="s">
        <v>10204</v>
      </c>
      <c r="B3094" s="3">
        <v>3</v>
      </c>
      <c r="C3094" s="3" t="str">
        <f t="shared" si="48"/>
        <v>Fail</v>
      </c>
    </row>
    <row r="3095" spans="1:3" x14ac:dyDescent="0.2">
      <c r="A3095" t="s">
        <v>10205</v>
      </c>
      <c r="B3095" s="3">
        <v>4</v>
      </c>
      <c r="C3095" s="3" t="str">
        <f t="shared" si="48"/>
        <v>Fail</v>
      </c>
    </row>
    <row r="3096" spans="1:3" x14ac:dyDescent="0.2">
      <c r="A3096" t="s">
        <v>10206</v>
      </c>
      <c r="B3096" s="3">
        <v>0</v>
      </c>
      <c r="C3096" s="3" t="str">
        <f t="shared" si="48"/>
        <v>Fail</v>
      </c>
    </row>
    <row r="3097" spans="1:3" x14ac:dyDescent="0.2">
      <c r="A3097" t="s">
        <v>10207</v>
      </c>
      <c r="B3097" s="3">
        <v>22</v>
      </c>
      <c r="C3097" s="3" t="str">
        <f t="shared" si="48"/>
        <v>Pass</v>
      </c>
    </row>
    <row r="3098" spans="1:3" x14ac:dyDescent="0.2">
      <c r="A3098" t="s">
        <v>10208</v>
      </c>
      <c r="B3098" s="3">
        <v>1</v>
      </c>
      <c r="C3098" s="3" t="str">
        <f t="shared" si="48"/>
        <v>Fail</v>
      </c>
    </row>
    <row r="3099" spans="1:3" x14ac:dyDescent="0.2">
      <c r="A3099" t="s">
        <v>10209</v>
      </c>
      <c r="B3099" s="3">
        <v>1</v>
      </c>
      <c r="C3099" s="3" t="str">
        <f t="shared" si="48"/>
        <v>Fail</v>
      </c>
    </row>
    <row r="3100" spans="1:3" x14ac:dyDescent="0.2">
      <c r="A3100" t="s">
        <v>10210</v>
      </c>
      <c r="B3100" s="3">
        <v>56</v>
      </c>
      <c r="C3100" s="3" t="str">
        <f t="shared" si="48"/>
        <v>Pass</v>
      </c>
    </row>
    <row r="3101" spans="1:3" x14ac:dyDescent="0.2">
      <c r="A3101" t="s">
        <v>10211</v>
      </c>
      <c r="B3101" s="3">
        <v>31</v>
      </c>
      <c r="C3101" s="3" t="str">
        <f t="shared" si="48"/>
        <v>Pass</v>
      </c>
    </row>
    <row r="3102" spans="1:3" x14ac:dyDescent="0.2">
      <c r="A3102" t="s">
        <v>10212</v>
      </c>
      <c r="B3102" s="3">
        <v>59</v>
      </c>
      <c r="C3102" s="3" t="str">
        <f t="shared" si="48"/>
        <v>Pass</v>
      </c>
    </row>
    <row r="3103" spans="1:3" x14ac:dyDescent="0.2">
      <c r="A3103" t="s">
        <v>10213</v>
      </c>
      <c r="B3103" s="3">
        <v>64</v>
      </c>
      <c r="C3103" s="3" t="str">
        <f t="shared" si="48"/>
        <v>Pass</v>
      </c>
    </row>
    <row r="3104" spans="1:3" x14ac:dyDescent="0.2">
      <c r="A3104" t="s">
        <v>10214</v>
      </c>
      <c r="B3104" s="3">
        <v>85</v>
      </c>
      <c r="C3104" s="3" t="str">
        <f t="shared" si="48"/>
        <v>Pass</v>
      </c>
    </row>
    <row r="3105" spans="1:3" x14ac:dyDescent="0.2">
      <c r="A3105" t="s">
        <v>10215</v>
      </c>
      <c r="B3105" s="3">
        <v>0</v>
      </c>
      <c r="C3105" s="3" t="str">
        <f t="shared" si="48"/>
        <v>Fail</v>
      </c>
    </row>
    <row r="3106" spans="1:3" x14ac:dyDescent="0.2">
      <c r="A3106" t="s">
        <v>10216</v>
      </c>
      <c r="B3106" s="3">
        <v>74</v>
      </c>
      <c r="C3106" s="3" t="str">
        <f t="shared" si="48"/>
        <v>Pass</v>
      </c>
    </row>
    <row r="3107" spans="1:3" x14ac:dyDescent="0.2">
      <c r="A3107" t="s">
        <v>10217</v>
      </c>
      <c r="B3107" s="3">
        <v>11</v>
      </c>
      <c r="C3107" s="3" t="str">
        <f t="shared" si="48"/>
        <v>Pass</v>
      </c>
    </row>
    <row r="3108" spans="1:3" x14ac:dyDescent="0.2">
      <c r="A3108" t="s">
        <v>10218</v>
      </c>
      <c r="B3108" s="3">
        <v>5</v>
      </c>
      <c r="C3108" s="3" t="str">
        <f t="shared" si="48"/>
        <v>Pass</v>
      </c>
    </row>
    <row r="3109" spans="1:3" x14ac:dyDescent="0.2">
      <c r="A3109" t="s">
        <v>10219</v>
      </c>
      <c r="B3109" s="3">
        <v>1</v>
      </c>
      <c r="C3109" s="3" t="str">
        <f t="shared" si="48"/>
        <v>Fail</v>
      </c>
    </row>
    <row r="3110" spans="1:3" x14ac:dyDescent="0.2">
      <c r="A3110" t="s">
        <v>10220</v>
      </c>
      <c r="B3110" s="3">
        <v>16</v>
      </c>
      <c r="C3110" s="3" t="str">
        <f t="shared" si="48"/>
        <v>Pass</v>
      </c>
    </row>
    <row r="3111" spans="1:3" x14ac:dyDescent="0.2">
      <c r="A3111" t="s">
        <v>10221</v>
      </c>
      <c r="B3111" s="3">
        <v>87</v>
      </c>
      <c r="C3111" s="3" t="str">
        <f t="shared" si="48"/>
        <v>Pass</v>
      </c>
    </row>
    <row r="3112" spans="1:3" x14ac:dyDescent="0.2">
      <c r="A3112" t="s">
        <v>10222</v>
      </c>
      <c r="B3112" s="3">
        <v>59</v>
      </c>
      <c r="C3112" s="3" t="str">
        <f t="shared" si="48"/>
        <v>Pass</v>
      </c>
    </row>
    <row r="3113" spans="1:3" x14ac:dyDescent="0.2">
      <c r="A3113" t="s">
        <v>10223</v>
      </c>
      <c r="B3113" s="3">
        <v>74</v>
      </c>
      <c r="C3113" s="3" t="str">
        <f t="shared" si="48"/>
        <v>Pass</v>
      </c>
    </row>
    <row r="3114" spans="1:3" x14ac:dyDescent="0.2">
      <c r="A3114" t="s">
        <v>10224</v>
      </c>
      <c r="B3114" s="3">
        <v>85</v>
      </c>
      <c r="C3114" s="3" t="str">
        <f t="shared" si="48"/>
        <v>Pass</v>
      </c>
    </row>
    <row r="3115" spans="1:3" x14ac:dyDescent="0.2">
      <c r="A3115" t="s">
        <v>10225</v>
      </c>
      <c r="B3115" s="3">
        <v>58</v>
      </c>
      <c r="C3115" s="3" t="str">
        <f t="shared" si="48"/>
        <v>Pass</v>
      </c>
    </row>
    <row r="3116" spans="1:3" x14ac:dyDescent="0.2">
      <c r="A3116" t="s">
        <v>10226</v>
      </c>
      <c r="B3116" s="3">
        <v>0</v>
      </c>
      <c r="C3116" s="3" t="str">
        <f t="shared" si="48"/>
        <v>Fail</v>
      </c>
    </row>
    <row r="3117" spans="1:3" x14ac:dyDescent="0.2">
      <c r="A3117" t="s">
        <v>10227</v>
      </c>
      <c r="B3117" s="3">
        <v>78</v>
      </c>
      <c r="C3117" s="3" t="str">
        <f t="shared" si="48"/>
        <v>Pass</v>
      </c>
    </row>
    <row r="3118" spans="1:3" x14ac:dyDescent="0.2">
      <c r="A3118" t="s">
        <v>10228</v>
      </c>
      <c r="B3118" s="3">
        <v>80</v>
      </c>
      <c r="C3118" s="3" t="str">
        <f t="shared" si="48"/>
        <v>Pass</v>
      </c>
    </row>
    <row r="3119" spans="1:3" x14ac:dyDescent="0.2">
      <c r="A3119" t="s">
        <v>10229</v>
      </c>
      <c r="B3119" s="3">
        <v>81</v>
      </c>
      <c r="C3119" s="3" t="str">
        <f t="shared" si="48"/>
        <v>Pass</v>
      </c>
    </row>
    <row r="3120" spans="1:3" x14ac:dyDescent="0.2">
      <c r="A3120" t="s">
        <v>10230</v>
      </c>
      <c r="B3120" s="3">
        <v>3</v>
      </c>
      <c r="C3120" s="3" t="str">
        <f t="shared" si="48"/>
        <v>Fail</v>
      </c>
    </row>
    <row r="3121" spans="1:3" x14ac:dyDescent="0.2">
      <c r="A3121" t="s">
        <v>10231</v>
      </c>
      <c r="B3121" s="3">
        <v>6</v>
      </c>
      <c r="C3121" s="3" t="str">
        <f t="shared" si="48"/>
        <v>Pass</v>
      </c>
    </row>
    <row r="3122" spans="1:3" x14ac:dyDescent="0.2">
      <c r="A3122" t="s">
        <v>10232</v>
      </c>
      <c r="B3122" s="3">
        <v>47</v>
      </c>
      <c r="C3122" s="3" t="str">
        <f t="shared" si="48"/>
        <v>Pass</v>
      </c>
    </row>
    <row r="3123" spans="1:3" x14ac:dyDescent="0.2">
      <c r="A3123" t="s">
        <v>10233</v>
      </c>
      <c r="B3123" s="3">
        <v>64</v>
      </c>
      <c r="C3123" s="3" t="str">
        <f t="shared" si="48"/>
        <v>Pass</v>
      </c>
    </row>
    <row r="3124" spans="1:3" x14ac:dyDescent="0.2">
      <c r="A3124" t="s">
        <v>10234</v>
      </c>
      <c r="B3124" s="3">
        <v>47</v>
      </c>
      <c r="C3124" s="3" t="str">
        <f t="shared" si="48"/>
        <v>Pass</v>
      </c>
    </row>
    <row r="3125" spans="1:3" x14ac:dyDescent="0.2">
      <c r="A3125" t="s">
        <v>10235</v>
      </c>
      <c r="B3125" s="3">
        <v>30</v>
      </c>
      <c r="C3125" s="3" t="str">
        <f t="shared" si="48"/>
        <v>Pass</v>
      </c>
    </row>
    <row r="3126" spans="1:3" x14ac:dyDescent="0.2">
      <c r="A3126" t="s">
        <v>10236</v>
      </c>
      <c r="B3126" s="3">
        <v>44</v>
      </c>
      <c r="C3126" s="3" t="str">
        <f t="shared" si="48"/>
        <v>Pass</v>
      </c>
    </row>
    <row r="3127" spans="1:3" x14ac:dyDescent="0.2">
      <c r="A3127" t="s">
        <v>10237</v>
      </c>
      <c r="B3127" s="3">
        <v>0</v>
      </c>
      <c r="C3127" s="3" t="str">
        <f t="shared" si="48"/>
        <v>Fail</v>
      </c>
    </row>
    <row r="3128" spans="1:3" x14ac:dyDescent="0.2">
      <c r="A3128" t="s">
        <v>10238</v>
      </c>
      <c r="B3128" s="3">
        <v>26</v>
      </c>
      <c r="C3128" s="3" t="str">
        <f t="shared" si="48"/>
        <v>Pass</v>
      </c>
    </row>
    <row r="3129" spans="1:3" x14ac:dyDescent="0.2">
      <c r="A3129" t="s">
        <v>10239</v>
      </c>
      <c r="B3129" s="3">
        <v>6</v>
      </c>
      <c r="C3129" s="3" t="str">
        <f t="shared" si="48"/>
        <v>Pass</v>
      </c>
    </row>
    <row r="3130" spans="1:3" x14ac:dyDescent="0.2">
      <c r="A3130" t="s">
        <v>10240</v>
      </c>
      <c r="B3130" s="3">
        <v>3</v>
      </c>
      <c r="C3130" s="3" t="str">
        <f t="shared" si="48"/>
        <v>Fail</v>
      </c>
    </row>
    <row r="3131" spans="1:3" x14ac:dyDescent="0.2">
      <c r="A3131" t="s">
        <v>10241</v>
      </c>
      <c r="B3131" s="3">
        <v>22</v>
      </c>
      <c r="C3131" s="3" t="str">
        <f t="shared" si="48"/>
        <v>Pass</v>
      </c>
    </row>
    <row r="3132" spans="1:3" x14ac:dyDescent="0.2">
      <c r="A3132" t="s">
        <v>10242</v>
      </c>
      <c r="B3132" s="3">
        <v>3</v>
      </c>
      <c r="C3132" s="3" t="str">
        <f t="shared" si="48"/>
        <v>Fail</v>
      </c>
    </row>
    <row r="3133" spans="1:3" x14ac:dyDescent="0.2">
      <c r="A3133" t="s">
        <v>10243</v>
      </c>
      <c r="B3133" s="3">
        <v>6</v>
      </c>
      <c r="C3133" s="3" t="str">
        <f t="shared" si="48"/>
        <v>Pass</v>
      </c>
    </row>
    <row r="3134" spans="1:3" x14ac:dyDescent="0.2">
      <c r="A3134" t="s">
        <v>10244</v>
      </c>
      <c r="B3134" s="3">
        <v>88</v>
      </c>
      <c r="C3134" s="3" t="str">
        <f t="shared" si="48"/>
        <v>Pass</v>
      </c>
    </row>
    <row r="3135" spans="1:3" x14ac:dyDescent="0.2">
      <c r="A3135" t="s">
        <v>10245</v>
      </c>
      <c r="B3135" s="3">
        <v>5</v>
      </c>
      <c r="C3135" s="3" t="str">
        <f t="shared" si="48"/>
        <v>Pass</v>
      </c>
    </row>
    <row r="3136" spans="1:3" x14ac:dyDescent="0.2">
      <c r="A3136" t="s">
        <v>10246</v>
      </c>
      <c r="B3136" s="3">
        <v>17</v>
      </c>
      <c r="C3136" s="3" t="str">
        <f t="shared" si="48"/>
        <v>Pass</v>
      </c>
    </row>
    <row r="3137" spans="1:3" x14ac:dyDescent="0.2">
      <c r="A3137" t="s">
        <v>10247</v>
      </c>
      <c r="B3137" s="3">
        <v>1</v>
      </c>
      <c r="C3137" s="3" t="str">
        <f t="shared" si="48"/>
        <v>Fail</v>
      </c>
    </row>
    <row r="3138" spans="1:3" x14ac:dyDescent="0.2">
      <c r="A3138" t="s">
        <v>10248</v>
      </c>
      <c r="B3138" s="3">
        <v>0</v>
      </c>
      <c r="C3138" s="3" t="str">
        <f t="shared" ref="C3138:C3201" si="49">IF(B3138&lt;5, "Fail", "Pass")</f>
        <v>Fail</v>
      </c>
    </row>
    <row r="3139" spans="1:3" x14ac:dyDescent="0.2">
      <c r="A3139" t="s">
        <v>10249</v>
      </c>
      <c r="B3139" s="3">
        <v>2</v>
      </c>
      <c r="C3139" s="3" t="str">
        <f t="shared" si="49"/>
        <v>Fail</v>
      </c>
    </row>
    <row r="3140" spans="1:3" x14ac:dyDescent="0.2">
      <c r="A3140" t="s">
        <v>10250</v>
      </c>
      <c r="B3140" s="3">
        <v>3</v>
      </c>
      <c r="C3140" s="3" t="str">
        <f t="shared" si="49"/>
        <v>Fail</v>
      </c>
    </row>
    <row r="3141" spans="1:3" x14ac:dyDescent="0.2">
      <c r="A3141" t="s">
        <v>10251</v>
      </c>
      <c r="B3141" s="3">
        <v>4</v>
      </c>
      <c r="C3141" s="3" t="str">
        <f t="shared" si="49"/>
        <v>Fail</v>
      </c>
    </row>
    <row r="3142" spans="1:3" x14ac:dyDescent="0.2">
      <c r="A3142" t="s">
        <v>10252</v>
      </c>
      <c r="B3142" s="3">
        <v>13</v>
      </c>
      <c r="C3142" s="3" t="str">
        <f t="shared" si="49"/>
        <v>Pass</v>
      </c>
    </row>
    <row r="3143" spans="1:3" x14ac:dyDescent="0.2">
      <c r="A3143" t="s">
        <v>10253</v>
      </c>
      <c r="B3143" s="3">
        <v>31</v>
      </c>
      <c r="C3143" s="3" t="str">
        <f t="shared" si="49"/>
        <v>Pass</v>
      </c>
    </row>
    <row r="3144" spans="1:3" x14ac:dyDescent="0.2">
      <c r="A3144" t="s">
        <v>10254</v>
      </c>
      <c r="B3144" s="3">
        <v>50</v>
      </c>
      <c r="C3144" s="3" t="str">
        <f t="shared" si="49"/>
        <v>Pass</v>
      </c>
    </row>
    <row r="3145" spans="1:3" x14ac:dyDescent="0.2">
      <c r="A3145" t="s">
        <v>10255</v>
      </c>
      <c r="B3145" s="3">
        <v>3</v>
      </c>
      <c r="C3145" s="3" t="str">
        <f t="shared" si="49"/>
        <v>Fail</v>
      </c>
    </row>
    <row r="3146" spans="1:3" x14ac:dyDescent="0.2">
      <c r="A3146" t="s">
        <v>10256</v>
      </c>
      <c r="B3146" s="3">
        <v>1</v>
      </c>
      <c r="C3146" s="3" t="str">
        <f t="shared" si="49"/>
        <v>Fail</v>
      </c>
    </row>
    <row r="3147" spans="1:3" x14ac:dyDescent="0.2">
      <c r="A3147" t="s">
        <v>10257</v>
      </c>
      <c r="B3147" s="3">
        <v>15</v>
      </c>
      <c r="C3147" s="3" t="str">
        <f t="shared" si="49"/>
        <v>Pass</v>
      </c>
    </row>
    <row r="3148" spans="1:3" x14ac:dyDescent="0.2">
      <c r="A3148" t="s">
        <v>10258</v>
      </c>
      <c r="B3148" s="3">
        <v>9</v>
      </c>
      <c r="C3148" s="3" t="str">
        <f t="shared" si="49"/>
        <v>Pass</v>
      </c>
    </row>
    <row r="3149" spans="1:3" x14ac:dyDescent="0.2">
      <c r="A3149" t="s">
        <v>10259</v>
      </c>
      <c r="B3149" s="3">
        <v>0</v>
      </c>
      <c r="C3149" s="3" t="str">
        <f t="shared" si="49"/>
        <v>Fail</v>
      </c>
    </row>
    <row r="3150" spans="1:3" x14ac:dyDescent="0.2">
      <c r="A3150" t="s">
        <v>10260</v>
      </c>
      <c r="B3150" s="3">
        <v>4</v>
      </c>
      <c r="C3150" s="3" t="str">
        <f t="shared" si="49"/>
        <v>Fail</v>
      </c>
    </row>
    <row r="3151" spans="1:3" x14ac:dyDescent="0.2">
      <c r="A3151" t="s">
        <v>10261</v>
      </c>
      <c r="B3151" s="3">
        <v>11</v>
      </c>
      <c r="C3151" s="3" t="str">
        <f t="shared" si="49"/>
        <v>Pass</v>
      </c>
    </row>
    <row r="3152" spans="1:3" x14ac:dyDescent="0.2">
      <c r="A3152" t="s">
        <v>10262</v>
      </c>
      <c r="B3152" s="3">
        <v>1</v>
      </c>
      <c r="C3152" s="3" t="str">
        <f t="shared" si="49"/>
        <v>Fail</v>
      </c>
    </row>
    <row r="3153" spans="1:3" x14ac:dyDescent="0.2">
      <c r="A3153" t="s">
        <v>10263</v>
      </c>
      <c r="B3153" s="3">
        <v>0</v>
      </c>
      <c r="C3153" s="3" t="str">
        <f t="shared" si="49"/>
        <v>Fail</v>
      </c>
    </row>
    <row r="3154" spans="1:3" x14ac:dyDescent="0.2">
      <c r="A3154" t="s">
        <v>10264</v>
      </c>
      <c r="B3154" s="3">
        <v>0</v>
      </c>
      <c r="C3154" s="3" t="str">
        <f t="shared" si="49"/>
        <v>Fail</v>
      </c>
    </row>
    <row r="3155" spans="1:3" x14ac:dyDescent="0.2">
      <c r="A3155" t="s">
        <v>10265</v>
      </c>
      <c r="B3155" s="3">
        <v>1</v>
      </c>
      <c r="C3155" s="3" t="str">
        <f t="shared" si="49"/>
        <v>Fail</v>
      </c>
    </row>
    <row r="3156" spans="1:3" x14ac:dyDescent="0.2">
      <c r="A3156" t="s">
        <v>10266</v>
      </c>
      <c r="B3156" s="3">
        <v>20</v>
      </c>
      <c r="C3156" s="3" t="str">
        <f t="shared" si="49"/>
        <v>Pass</v>
      </c>
    </row>
    <row r="3157" spans="1:3" x14ac:dyDescent="0.2">
      <c r="A3157" t="s">
        <v>10267</v>
      </c>
      <c r="B3157" s="3">
        <v>1</v>
      </c>
      <c r="C3157" s="3" t="str">
        <f t="shared" si="49"/>
        <v>Fail</v>
      </c>
    </row>
    <row r="3158" spans="1:3" x14ac:dyDescent="0.2">
      <c r="A3158" t="s">
        <v>10268</v>
      </c>
      <c r="B3158" s="3">
        <v>10</v>
      </c>
      <c r="C3158" s="3" t="str">
        <f t="shared" si="49"/>
        <v>Pass</v>
      </c>
    </row>
    <row r="3159" spans="1:3" x14ac:dyDescent="0.2">
      <c r="A3159" t="s">
        <v>10269</v>
      </c>
      <c r="B3159" s="3">
        <v>6</v>
      </c>
      <c r="C3159" s="3" t="str">
        <f t="shared" si="49"/>
        <v>Pass</v>
      </c>
    </row>
    <row r="3160" spans="1:3" x14ac:dyDescent="0.2">
      <c r="A3160" t="s">
        <v>10270</v>
      </c>
      <c r="B3160" s="3">
        <v>0</v>
      </c>
      <c r="C3160" s="3" t="str">
        <f t="shared" si="49"/>
        <v>Fail</v>
      </c>
    </row>
    <row r="3161" spans="1:3" x14ac:dyDescent="0.2">
      <c r="A3161" t="s">
        <v>10271</v>
      </c>
      <c r="B3161" s="3">
        <v>14</v>
      </c>
      <c r="C3161" s="3" t="str">
        <f t="shared" si="49"/>
        <v>Pass</v>
      </c>
    </row>
    <row r="3162" spans="1:3" x14ac:dyDescent="0.2">
      <c r="A3162" t="s">
        <v>10272</v>
      </c>
      <c r="B3162" s="3">
        <v>2</v>
      </c>
      <c r="C3162" s="3" t="str">
        <f t="shared" si="49"/>
        <v>Fail</v>
      </c>
    </row>
    <row r="3163" spans="1:3" x14ac:dyDescent="0.2">
      <c r="A3163" t="s">
        <v>10273</v>
      </c>
      <c r="B3163" s="3">
        <v>8</v>
      </c>
      <c r="C3163" s="3" t="str">
        <f t="shared" si="49"/>
        <v>Pass</v>
      </c>
    </row>
    <row r="3164" spans="1:3" x14ac:dyDescent="0.2">
      <c r="A3164" t="s">
        <v>10274</v>
      </c>
      <c r="B3164" s="3">
        <v>1</v>
      </c>
      <c r="C3164" s="3" t="str">
        <f t="shared" si="49"/>
        <v>Fail</v>
      </c>
    </row>
    <row r="3165" spans="1:3" x14ac:dyDescent="0.2">
      <c r="A3165" t="s">
        <v>10275</v>
      </c>
      <c r="B3165" s="3">
        <v>24</v>
      </c>
      <c r="C3165" s="3" t="str">
        <f t="shared" si="49"/>
        <v>Pass</v>
      </c>
    </row>
    <row r="3166" spans="1:3" x14ac:dyDescent="0.2">
      <c r="A3166" t="s">
        <v>10276</v>
      </c>
      <c r="B3166" s="3">
        <v>12</v>
      </c>
      <c r="C3166" s="3" t="str">
        <f t="shared" si="49"/>
        <v>Pass</v>
      </c>
    </row>
    <row r="3167" spans="1:3" x14ac:dyDescent="0.2">
      <c r="A3167" t="s">
        <v>10277</v>
      </c>
      <c r="B3167" s="3">
        <v>15</v>
      </c>
      <c r="C3167" s="3" t="str">
        <f t="shared" si="49"/>
        <v>Pass</v>
      </c>
    </row>
    <row r="3168" spans="1:3" x14ac:dyDescent="0.2">
      <c r="A3168" t="s">
        <v>10278</v>
      </c>
      <c r="B3168" s="3">
        <v>0</v>
      </c>
      <c r="C3168" s="3" t="str">
        <f t="shared" si="49"/>
        <v>Fail</v>
      </c>
    </row>
    <row r="3169" spans="1:3" x14ac:dyDescent="0.2">
      <c r="A3169" t="s">
        <v>10279</v>
      </c>
      <c r="B3169" s="3">
        <v>1</v>
      </c>
      <c r="C3169" s="3" t="str">
        <f t="shared" si="49"/>
        <v>Fail</v>
      </c>
    </row>
    <row r="3170" spans="1:3" x14ac:dyDescent="0.2">
      <c r="A3170" t="s">
        <v>10280</v>
      </c>
      <c r="B3170" s="3">
        <v>5</v>
      </c>
      <c r="C3170" s="3" t="str">
        <f t="shared" si="49"/>
        <v>Pass</v>
      </c>
    </row>
    <row r="3171" spans="1:3" x14ac:dyDescent="0.2">
      <c r="A3171" t="s">
        <v>10281</v>
      </c>
      <c r="B3171" s="3">
        <v>0</v>
      </c>
      <c r="C3171" s="3" t="str">
        <f t="shared" si="49"/>
        <v>Fail</v>
      </c>
    </row>
    <row r="3172" spans="1:3" x14ac:dyDescent="0.2">
      <c r="A3172" t="s">
        <v>10282</v>
      </c>
      <c r="B3172" s="3">
        <v>3</v>
      </c>
      <c r="C3172" s="3" t="str">
        <f t="shared" si="49"/>
        <v>Fail</v>
      </c>
    </row>
    <row r="3173" spans="1:3" x14ac:dyDescent="0.2">
      <c r="A3173" t="s">
        <v>10283</v>
      </c>
      <c r="B3173" s="3">
        <v>0</v>
      </c>
      <c r="C3173" s="3" t="str">
        <f t="shared" si="49"/>
        <v>Fail</v>
      </c>
    </row>
    <row r="3174" spans="1:3" x14ac:dyDescent="0.2">
      <c r="A3174" t="s">
        <v>10284</v>
      </c>
      <c r="B3174" s="3">
        <v>0</v>
      </c>
      <c r="C3174" s="3" t="str">
        <f t="shared" si="49"/>
        <v>Fail</v>
      </c>
    </row>
    <row r="3175" spans="1:3" x14ac:dyDescent="0.2">
      <c r="A3175" t="s">
        <v>10285</v>
      </c>
      <c r="B3175" s="3">
        <v>2</v>
      </c>
      <c r="C3175" s="3" t="str">
        <f t="shared" si="49"/>
        <v>Fail</v>
      </c>
    </row>
    <row r="3176" spans="1:3" x14ac:dyDescent="0.2">
      <c r="A3176" t="s">
        <v>10286</v>
      </c>
      <c r="B3176" s="3">
        <v>0</v>
      </c>
      <c r="C3176" s="3" t="str">
        <f t="shared" si="49"/>
        <v>Fail</v>
      </c>
    </row>
    <row r="3177" spans="1:3" x14ac:dyDescent="0.2">
      <c r="A3177" t="s">
        <v>10287</v>
      </c>
      <c r="B3177" s="3">
        <v>2</v>
      </c>
      <c r="C3177" s="3" t="str">
        <f t="shared" si="49"/>
        <v>Fail</v>
      </c>
    </row>
    <row r="3178" spans="1:3" x14ac:dyDescent="0.2">
      <c r="A3178" t="s">
        <v>10288</v>
      </c>
      <c r="B3178" s="3">
        <v>0</v>
      </c>
      <c r="C3178" s="3" t="str">
        <f t="shared" si="49"/>
        <v>Fail</v>
      </c>
    </row>
    <row r="3179" spans="1:3" x14ac:dyDescent="0.2">
      <c r="A3179" t="s">
        <v>10289</v>
      </c>
      <c r="B3179" s="3">
        <v>9</v>
      </c>
      <c r="C3179" s="3" t="str">
        <f t="shared" si="49"/>
        <v>Pass</v>
      </c>
    </row>
    <row r="3180" spans="1:3" x14ac:dyDescent="0.2">
      <c r="A3180" t="s">
        <v>10290</v>
      </c>
      <c r="B3180" s="3">
        <v>1</v>
      </c>
      <c r="C3180" s="3" t="str">
        <f t="shared" si="49"/>
        <v>Fail</v>
      </c>
    </row>
    <row r="3181" spans="1:3" x14ac:dyDescent="0.2">
      <c r="A3181" t="s">
        <v>10291</v>
      </c>
      <c r="B3181" s="3">
        <v>1</v>
      </c>
      <c r="C3181" s="3" t="str">
        <f t="shared" si="49"/>
        <v>Fail</v>
      </c>
    </row>
    <row r="3182" spans="1:3" x14ac:dyDescent="0.2">
      <c r="A3182" t="s">
        <v>10292</v>
      </c>
      <c r="B3182" s="3">
        <v>0</v>
      </c>
      <c r="C3182" s="3" t="str">
        <f t="shared" si="49"/>
        <v>Fail</v>
      </c>
    </row>
    <row r="3183" spans="1:3" x14ac:dyDescent="0.2">
      <c r="A3183" t="s">
        <v>10293</v>
      </c>
      <c r="B3183" s="3">
        <v>0</v>
      </c>
      <c r="C3183" s="3" t="str">
        <f t="shared" si="49"/>
        <v>Fail</v>
      </c>
    </row>
    <row r="3184" spans="1:3" x14ac:dyDescent="0.2">
      <c r="A3184" t="s">
        <v>10294</v>
      </c>
      <c r="B3184" s="3">
        <v>0</v>
      </c>
      <c r="C3184" s="3" t="str">
        <f t="shared" si="49"/>
        <v>Fail</v>
      </c>
    </row>
    <row r="3185" spans="1:3" x14ac:dyDescent="0.2">
      <c r="A3185" t="s">
        <v>10295</v>
      </c>
      <c r="B3185" s="3">
        <v>3</v>
      </c>
      <c r="C3185" s="3" t="str">
        <f t="shared" si="49"/>
        <v>Fail</v>
      </c>
    </row>
    <row r="3186" spans="1:3" x14ac:dyDescent="0.2">
      <c r="A3186" t="s">
        <v>10296</v>
      </c>
      <c r="B3186" s="3">
        <v>1</v>
      </c>
      <c r="C3186" s="3" t="str">
        <f t="shared" si="49"/>
        <v>Fail</v>
      </c>
    </row>
    <row r="3187" spans="1:3" x14ac:dyDescent="0.2">
      <c r="A3187" t="s">
        <v>10297</v>
      </c>
      <c r="B3187" s="3">
        <v>0</v>
      </c>
      <c r="C3187" s="3" t="str">
        <f t="shared" si="49"/>
        <v>Fail</v>
      </c>
    </row>
    <row r="3188" spans="1:3" x14ac:dyDescent="0.2">
      <c r="A3188" t="s">
        <v>10298</v>
      </c>
      <c r="B3188" s="3">
        <v>0</v>
      </c>
      <c r="C3188" s="3" t="str">
        <f t="shared" si="49"/>
        <v>Fail</v>
      </c>
    </row>
    <row r="3189" spans="1:3" x14ac:dyDescent="0.2">
      <c r="A3189" t="s">
        <v>10299</v>
      </c>
      <c r="B3189" s="3">
        <v>0</v>
      </c>
      <c r="C3189" s="3" t="str">
        <f t="shared" si="49"/>
        <v>Fail</v>
      </c>
    </row>
    <row r="3190" spans="1:3" x14ac:dyDescent="0.2">
      <c r="A3190" t="s">
        <v>10300</v>
      </c>
      <c r="B3190" s="3">
        <v>1</v>
      </c>
      <c r="C3190" s="3" t="str">
        <f t="shared" si="49"/>
        <v>Fail</v>
      </c>
    </row>
    <row r="3191" spans="1:3" x14ac:dyDescent="0.2">
      <c r="A3191" t="s">
        <v>10301</v>
      </c>
      <c r="B3191" s="3">
        <v>3</v>
      </c>
      <c r="C3191" s="3" t="str">
        <f t="shared" si="49"/>
        <v>Fail</v>
      </c>
    </row>
    <row r="3192" spans="1:3" x14ac:dyDescent="0.2">
      <c r="A3192" t="s">
        <v>10302</v>
      </c>
      <c r="B3192" s="3">
        <v>4</v>
      </c>
      <c r="C3192" s="3" t="str">
        <f t="shared" si="49"/>
        <v>Fail</v>
      </c>
    </row>
    <row r="3193" spans="1:3" x14ac:dyDescent="0.2">
      <c r="A3193" t="s">
        <v>10303</v>
      </c>
      <c r="B3193" s="3">
        <v>0</v>
      </c>
      <c r="C3193" s="3" t="str">
        <f t="shared" si="49"/>
        <v>Fail</v>
      </c>
    </row>
    <row r="3194" spans="1:3" x14ac:dyDescent="0.2">
      <c r="A3194" t="s">
        <v>10304</v>
      </c>
      <c r="B3194" s="3">
        <v>0</v>
      </c>
      <c r="C3194" s="3" t="str">
        <f t="shared" si="49"/>
        <v>Fail</v>
      </c>
    </row>
    <row r="3195" spans="1:3" x14ac:dyDescent="0.2">
      <c r="A3195" t="s">
        <v>10305</v>
      </c>
      <c r="B3195" s="3">
        <v>6</v>
      </c>
      <c r="C3195" s="3" t="str">
        <f t="shared" si="49"/>
        <v>Pass</v>
      </c>
    </row>
    <row r="3196" spans="1:3" x14ac:dyDescent="0.2">
      <c r="A3196" t="s">
        <v>10306</v>
      </c>
      <c r="B3196" s="3">
        <v>1</v>
      </c>
      <c r="C3196" s="3" t="str">
        <f t="shared" si="49"/>
        <v>Fail</v>
      </c>
    </row>
    <row r="3197" spans="1:3" x14ac:dyDescent="0.2">
      <c r="A3197" t="s">
        <v>10307</v>
      </c>
      <c r="B3197" s="3">
        <v>7</v>
      </c>
      <c r="C3197" s="3" t="str">
        <f t="shared" si="49"/>
        <v>Pass</v>
      </c>
    </row>
    <row r="3198" spans="1:3" x14ac:dyDescent="0.2">
      <c r="A3198" t="s">
        <v>10308</v>
      </c>
      <c r="B3198" s="3">
        <v>1</v>
      </c>
      <c r="C3198" s="3" t="str">
        <f t="shared" si="49"/>
        <v>Fail</v>
      </c>
    </row>
    <row r="3199" spans="1:3" x14ac:dyDescent="0.2">
      <c r="A3199" t="s">
        <v>10309</v>
      </c>
      <c r="B3199" s="3">
        <v>2</v>
      </c>
      <c r="C3199" s="3" t="str">
        <f t="shared" si="49"/>
        <v>Fail</v>
      </c>
    </row>
    <row r="3200" spans="1:3" x14ac:dyDescent="0.2">
      <c r="A3200" t="s">
        <v>10310</v>
      </c>
      <c r="B3200" s="3">
        <v>6</v>
      </c>
      <c r="C3200" s="3" t="str">
        <f t="shared" si="49"/>
        <v>Pass</v>
      </c>
    </row>
    <row r="3201" spans="1:3" x14ac:dyDescent="0.2">
      <c r="A3201" t="s">
        <v>10311</v>
      </c>
      <c r="B3201" s="3">
        <v>15</v>
      </c>
      <c r="C3201" s="3" t="str">
        <f t="shared" si="49"/>
        <v>Pass</v>
      </c>
    </row>
    <row r="3202" spans="1:3" x14ac:dyDescent="0.2">
      <c r="A3202" t="s">
        <v>10312</v>
      </c>
      <c r="B3202" s="3">
        <v>4</v>
      </c>
      <c r="C3202" s="3" t="str">
        <f t="shared" ref="C3202:C3265" si="50">IF(B3202&lt;5, "Fail", "Pass")</f>
        <v>Fail</v>
      </c>
    </row>
    <row r="3203" spans="1:3" x14ac:dyDescent="0.2">
      <c r="A3203" t="s">
        <v>10313</v>
      </c>
      <c r="B3203" s="3">
        <v>1</v>
      </c>
      <c r="C3203" s="3" t="str">
        <f t="shared" si="50"/>
        <v>Fail</v>
      </c>
    </row>
    <row r="3204" spans="1:3" x14ac:dyDescent="0.2">
      <c r="A3204" t="s">
        <v>10314</v>
      </c>
      <c r="B3204" s="3">
        <v>5</v>
      </c>
      <c r="C3204" s="3" t="str">
        <f t="shared" si="50"/>
        <v>Pass</v>
      </c>
    </row>
    <row r="3205" spans="1:3" x14ac:dyDescent="0.2">
      <c r="A3205" t="s">
        <v>10315</v>
      </c>
      <c r="B3205" s="3">
        <v>0</v>
      </c>
      <c r="C3205" s="3" t="str">
        <f t="shared" si="50"/>
        <v>Fail</v>
      </c>
    </row>
    <row r="3206" spans="1:3" x14ac:dyDescent="0.2">
      <c r="A3206" t="s">
        <v>10316</v>
      </c>
      <c r="B3206" s="3">
        <v>28</v>
      </c>
      <c r="C3206" s="3" t="str">
        <f t="shared" si="50"/>
        <v>Pass</v>
      </c>
    </row>
    <row r="3207" spans="1:3" x14ac:dyDescent="0.2">
      <c r="A3207" t="s">
        <v>10317</v>
      </c>
      <c r="B3207" s="3">
        <v>1</v>
      </c>
      <c r="C3207" s="3" t="str">
        <f t="shared" si="50"/>
        <v>Fail</v>
      </c>
    </row>
    <row r="3208" spans="1:3" x14ac:dyDescent="0.2">
      <c r="A3208" t="s">
        <v>10318</v>
      </c>
      <c r="B3208" s="3">
        <v>20</v>
      </c>
      <c r="C3208" s="3" t="str">
        <f t="shared" si="50"/>
        <v>Pass</v>
      </c>
    </row>
    <row r="3209" spans="1:3" x14ac:dyDescent="0.2">
      <c r="A3209" t="s">
        <v>10319</v>
      </c>
      <c r="B3209" s="3">
        <v>2</v>
      </c>
      <c r="C3209" s="3" t="str">
        <f t="shared" si="50"/>
        <v>Fail</v>
      </c>
    </row>
    <row r="3210" spans="1:3" x14ac:dyDescent="0.2">
      <c r="A3210" t="s">
        <v>10320</v>
      </c>
      <c r="B3210" s="3">
        <v>3</v>
      </c>
      <c r="C3210" s="3" t="str">
        <f t="shared" si="50"/>
        <v>Fail</v>
      </c>
    </row>
    <row r="3211" spans="1:3" x14ac:dyDescent="0.2">
      <c r="A3211" t="s">
        <v>10321</v>
      </c>
      <c r="B3211" s="3">
        <v>3</v>
      </c>
      <c r="C3211" s="3" t="str">
        <f t="shared" si="50"/>
        <v>Fail</v>
      </c>
    </row>
    <row r="3212" spans="1:3" x14ac:dyDescent="0.2">
      <c r="A3212" t="s">
        <v>10322</v>
      </c>
      <c r="B3212" s="3">
        <v>33</v>
      </c>
      <c r="C3212" s="3" t="str">
        <f t="shared" si="50"/>
        <v>Pass</v>
      </c>
    </row>
    <row r="3213" spans="1:3" x14ac:dyDescent="0.2">
      <c r="A3213" t="s">
        <v>10323</v>
      </c>
      <c r="B3213" s="3">
        <v>15</v>
      </c>
      <c r="C3213" s="3" t="str">
        <f t="shared" si="50"/>
        <v>Pass</v>
      </c>
    </row>
    <row r="3214" spans="1:3" x14ac:dyDescent="0.2">
      <c r="A3214" t="s">
        <v>10324</v>
      </c>
      <c r="B3214" s="3">
        <v>8</v>
      </c>
      <c r="C3214" s="3" t="str">
        <f t="shared" si="50"/>
        <v>Pass</v>
      </c>
    </row>
    <row r="3215" spans="1:3" x14ac:dyDescent="0.2">
      <c r="A3215" t="s">
        <v>10325</v>
      </c>
      <c r="B3215" s="3">
        <v>5</v>
      </c>
      <c r="C3215" s="3" t="str">
        <f t="shared" si="50"/>
        <v>Pass</v>
      </c>
    </row>
    <row r="3216" spans="1:3" x14ac:dyDescent="0.2">
      <c r="A3216" t="s">
        <v>10326</v>
      </c>
      <c r="B3216" s="3">
        <v>0</v>
      </c>
      <c r="C3216" s="3" t="str">
        <f t="shared" si="50"/>
        <v>Fail</v>
      </c>
    </row>
    <row r="3217" spans="1:3" x14ac:dyDescent="0.2">
      <c r="A3217" t="s">
        <v>10327</v>
      </c>
      <c r="B3217" s="3">
        <v>13</v>
      </c>
      <c r="C3217" s="3" t="str">
        <f t="shared" si="50"/>
        <v>Pass</v>
      </c>
    </row>
    <row r="3218" spans="1:3" x14ac:dyDescent="0.2">
      <c r="A3218" t="s">
        <v>10328</v>
      </c>
      <c r="B3218" s="3">
        <v>7</v>
      </c>
      <c r="C3218" s="3" t="str">
        <f t="shared" si="50"/>
        <v>Pass</v>
      </c>
    </row>
    <row r="3219" spans="1:3" x14ac:dyDescent="0.2">
      <c r="A3219" t="s">
        <v>10329</v>
      </c>
      <c r="B3219" s="3">
        <v>13</v>
      </c>
      <c r="C3219" s="3" t="str">
        <f t="shared" si="50"/>
        <v>Pass</v>
      </c>
    </row>
    <row r="3220" spans="1:3" x14ac:dyDescent="0.2">
      <c r="A3220" t="s">
        <v>10330</v>
      </c>
      <c r="B3220" s="3">
        <v>6</v>
      </c>
      <c r="C3220" s="3" t="str">
        <f t="shared" si="50"/>
        <v>Pass</v>
      </c>
    </row>
    <row r="3221" spans="1:3" x14ac:dyDescent="0.2">
      <c r="A3221" t="s">
        <v>10331</v>
      </c>
      <c r="B3221" s="3">
        <v>5</v>
      </c>
      <c r="C3221" s="3" t="str">
        <f t="shared" si="50"/>
        <v>Pass</v>
      </c>
    </row>
    <row r="3222" spans="1:3" x14ac:dyDescent="0.2">
      <c r="A3222" t="s">
        <v>10332</v>
      </c>
      <c r="B3222" s="3">
        <v>1</v>
      </c>
      <c r="C3222" s="3" t="str">
        <f t="shared" si="50"/>
        <v>Fail</v>
      </c>
    </row>
    <row r="3223" spans="1:3" x14ac:dyDescent="0.2">
      <c r="A3223" t="s">
        <v>10333</v>
      </c>
      <c r="B3223" s="3">
        <v>11</v>
      </c>
      <c r="C3223" s="3" t="str">
        <f t="shared" si="50"/>
        <v>Pass</v>
      </c>
    </row>
    <row r="3224" spans="1:3" x14ac:dyDescent="0.2">
      <c r="A3224" t="s">
        <v>10334</v>
      </c>
      <c r="B3224" s="3">
        <v>16</v>
      </c>
      <c r="C3224" s="3" t="str">
        <f t="shared" si="50"/>
        <v>Pass</v>
      </c>
    </row>
    <row r="3225" spans="1:3" x14ac:dyDescent="0.2">
      <c r="A3225" t="s">
        <v>10335</v>
      </c>
      <c r="B3225" s="3">
        <v>31</v>
      </c>
      <c r="C3225" s="3" t="str">
        <f t="shared" si="50"/>
        <v>Pass</v>
      </c>
    </row>
    <row r="3226" spans="1:3" x14ac:dyDescent="0.2">
      <c r="A3226" t="s">
        <v>10336</v>
      </c>
      <c r="B3226" s="3">
        <v>8</v>
      </c>
      <c r="C3226" s="3" t="str">
        <f t="shared" si="50"/>
        <v>Pass</v>
      </c>
    </row>
    <row r="3227" spans="1:3" x14ac:dyDescent="0.2">
      <c r="A3227" t="s">
        <v>10337</v>
      </c>
      <c r="B3227" s="3">
        <v>0</v>
      </c>
      <c r="C3227" s="3" t="str">
        <f t="shared" si="50"/>
        <v>Fail</v>
      </c>
    </row>
    <row r="3228" spans="1:3" x14ac:dyDescent="0.2">
      <c r="A3228" t="s">
        <v>10338</v>
      </c>
      <c r="B3228" s="3">
        <v>17</v>
      </c>
      <c r="C3228" s="3" t="str">
        <f t="shared" si="50"/>
        <v>Pass</v>
      </c>
    </row>
    <row r="3229" spans="1:3" x14ac:dyDescent="0.2">
      <c r="A3229" t="s">
        <v>10339</v>
      </c>
      <c r="B3229" s="3">
        <v>1</v>
      </c>
      <c r="C3229" s="3" t="str">
        <f t="shared" si="50"/>
        <v>Fail</v>
      </c>
    </row>
    <row r="3230" spans="1:3" x14ac:dyDescent="0.2">
      <c r="A3230" t="s">
        <v>10340</v>
      </c>
      <c r="B3230" s="3">
        <v>30</v>
      </c>
      <c r="C3230" s="3" t="str">
        <f t="shared" si="50"/>
        <v>Pass</v>
      </c>
    </row>
    <row r="3231" spans="1:3" x14ac:dyDescent="0.2">
      <c r="A3231" t="s">
        <v>10341</v>
      </c>
      <c r="B3231" s="3">
        <v>3</v>
      </c>
      <c r="C3231" s="3" t="str">
        <f t="shared" si="50"/>
        <v>Fail</v>
      </c>
    </row>
    <row r="3232" spans="1:3" x14ac:dyDescent="0.2">
      <c r="A3232" t="s">
        <v>10342</v>
      </c>
      <c r="B3232" s="3">
        <v>5</v>
      </c>
      <c r="C3232" s="3" t="str">
        <f t="shared" si="50"/>
        <v>Pass</v>
      </c>
    </row>
    <row r="3233" spans="1:3" x14ac:dyDescent="0.2">
      <c r="A3233" t="s">
        <v>10343</v>
      </c>
      <c r="B3233" s="3">
        <v>21</v>
      </c>
      <c r="C3233" s="3" t="str">
        <f t="shared" si="50"/>
        <v>Pass</v>
      </c>
    </row>
    <row r="3234" spans="1:3" x14ac:dyDescent="0.2">
      <c r="A3234" t="s">
        <v>10344</v>
      </c>
      <c r="B3234" s="3">
        <v>10</v>
      </c>
      <c r="C3234" s="3" t="str">
        <f t="shared" si="50"/>
        <v>Pass</v>
      </c>
    </row>
    <row r="3235" spans="1:3" x14ac:dyDescent="0.2">
      <c r="A3235" t="s">
        <v>10345</v>
      </c>
      <c r="B3235" s="3">
        <v>0</v>
      </c>
      <c r="C3235" s="3" t="str">
        <f t="shared" si="50"/>
        <v>Fail</v>
      </c>
    </row>
    <row r="3236" spans="1:3" x14ac:dyDescent="0.2">
      <c r="A3236" t="s">
        <v>10346</v>
      </c>
      <c r="B3236" s="3">
        <v>0</v>
      </c>
      <c r="C3236" s="3" t="str">
        <f t="shared" si="50"/>
        <v>Fail</v>
      </c>
    </row>
    <row r="3237" spans="1:3" x14ac:dyDescent="0.2">
      <c r="A3237" t="s">
        <v>10347</v>
      </c>
      <c r="B3237" s="3">
        <v>1</v>
      </c>
      <c r="C3237" s="3" t="str">
        <f t="shared" si="50"/>
        <v>Fail</v>
      </c>
    </row>
    <row r="3238" spans="1:3" x14ac:dyDescent="0.2">
      <c r="A3238" t="s">
        <v>10348</v>
      </c>
      <c r="B3238" s="3">
        <v>0</v>
      </c>
      <c r="C3238" s="3" t="str">
        <f t="shared" si="50"/>
        <v>Fail</v>
      </c>
    </row>
    <row r="3239" spans="1:3" x14ac:dyDescent="0.2">
      <c r="A3239" t="s">
        <v>10349</v>
      </c>
      <c r="B3239" s="3">
        <v>4</v>
      </c>
      <c r="C3239" s="3" t="str">
        <f t="shared" si="50"/>
        <v>Fail</v>
      </c>
    </row>
    <row r="3240" spans="1:3" x14ac:dyDescent="0.2">
      <c r="A3240" t="s">
        <v>10350</v>
      </c>
      <c r="B3240" s="3">
        <v>2</v>
      </c>
      <c r="C3240" s="3" t="str">
        <f t="shared" si="50"/>
        <v>Fail</v>
      </c>
    </row>
    <row r="3241" spans="1:3" x14ac:dyDescent="0.2">
      <c r="A3241" t="s">
        <v>10351</v>
      </c>
      <c r="B3241" s="3">
        <v>12</v>
      </c>
      <c r="C3241" s="3" t="str">
        <f t="shared" si="50"/>
        <v>Pass</v>
      </c>
    </row>
    <row r="3242" spans="1:3" x14ac:dyDescent="0.2">
      <c r="A3242" t="s">
        <v>10352</v>
      </c>
      <c r="B3242" s="3">
        <v>16</v>
      </c>
      <c r="C3242" s="3" t="str">
        <f t="shared" si="50"/>
        <v>Pass</v>
      </c>
    </row>
    <row r="3243" spans="1:3" x14ac:dyDescent="0.2">
      <c r="A3243" t="s">
        <v>10353</v>
      </c>
      <c r="B3243" s="3">
        <v>8</v>
      </c>
      <c r="C3243" s="3" t="str">
        <f t="shared" si="50"/>
        <v>Pass</v>
      </c>
    </row>
    <row r="3244" spans="1:3" x14ac:dyDescent="0.2">
      <c r="A3244" t="s">
        <v>10354</v>
      </c>
      <c r="B3244" s="3">
        <v>0</v>
      </c>
      <c r="C3244" s="3" t="str">
        <f t="shared" si="50"/>
        <v>Fail</v>
      </c>
    </row>
    <row r="3245" spans="1:3" x14ac:dyDescent="0.2">
      <c r="A3245" t="s">
        <v>10355</v>
      </c>
      <c r="B3245" s="3">
        <v>6</v>
      </c>
      <c r="C3245" s="3" t="str">
        <f t="shared" si="50"/>
        <v>Pass</v>
      </c>
    </row>
    <row r="3246" spans="1:3" x14ac:dyDescent="0.2">
      <c r="A3246" t="s">
        <v>10356</v>
      </c>
      <c r="B3246" s="3">
        <v>1</v>
      </c>
      <c r="C3246" s="3" t="str">
        <f t="shared" si="50"/>
        <v>Fail</v>
      </c>
    </row>
    <row r="3247" spans="1:3" x14ac:dyDescent="0.2">
      <c r="A3247" t="s">
        <v>10357</v>
      </c>
      <c r="B3247" s="3">
        <v>0</v>
      </c>
      <c r="C3247" s="3" t="str">
        <f t="shared" si="50"/>
        <v>Fail</v>
      </c>
    </row>
    <row r="3248" spans="1:3" x14ac:dyDescent="0.2">
      <c r="A3248" t="s">
        <v>10358</v>
      </c>
      <c r="B3248" s="3">
        <v>0</v>
      </c>
      <c r="C3248" s="3" t="str">
        <f t="shared" si="50"/>
        <v>Fail</v>
      </c>
    </row>
    <row r="3249" spans="1:3" x14ac:dyDescent="0.2">
      <c r="A3249" t="s">
        <v>10359</v>
      </c>
      <c r="B3249" s="3">
        <v>0</v>
      </c>
      <c r="C3249" s="3" t="str">
        <f t="shared" si="50"/>
        <v>Fail</v>
      </c>
    </row>
    <row r="3250" spans="1:3" x14ac:dyDescent="0.2">
      <c r="A3250" t="s">
        <v>10360</v>
      </c>
      <c r="B3250" s="3">
        <v>1</v>
      </c>
      <c r="C3250" s="3" t="str">
        <f t="shared" si="50"/>
        <v>Fail</v>
      </c>
    </row>
    <row r="3251" spans="1:3" x14ac:dyDescent="0.2">
      <c r="A3251" t="s">
        <v>10361</v>
      </c>
      <c r="B3251" s="3">
        <v>2</v>
      </c>
      <c r="C3251" s="3" t="str">
        <f t="shared" si="50"/>
        <v>Fail</v>
      </c>
    </row>
    <row r="3252" spans="1:3" x14ac:dyDescent="0.2">
      <c r="A3252" t="s">
        <v>10362</v>
      </c>
      <c r="B3252" s="3">
        <v>0</v>
      </c>
      <c r="C3252" s="3" t="str">
        <f t="shared" si="50"/>
        <v>Fail</v>
      </c>
    </row>
    <row r="3253" spans="1:3" x14ac:dyDescent="0.2">
      <c r="A3253" t="s">
        <v>10363</v>
      </c>
      <c r="B3253" s="3">
        <v>0</v>
      </c>
      <c r="C3253" s="3" t="str">
        <f t="shared" si="50"/>
        <v>Fail</v>
      </c>
    </row>
    <row r="3254" spans="1:3" x14ac:dyDescent="0.2">
      <c r="A3254" t="s">
        <v>10364</v>
      </c>
      <c r="B3254" s="3">
        <v>1</v>
      </c>
      <c r="C3254" s="3" t="str">
        <f t="shared" si="50"/>
        <v>Fail</v>
      </c>
    </row>
    <row r="3255" spans="1:3" x14ac:dyDescent="0.2">
      <c r="A3255" t="s">
        <v>10365</v>
      </c>
      <c r="B3255" s="3">
        <v>1</v>
      </c>
      <c r="C3255" s="3" t="str">
        <f t="shared" si="50"/>
        <v>Fail</v>
      </c>
    </row>
    <row r="3256" spans="1:3" x14ac:dyDescent="0.2">
      <c r="A3256" t="s">
        <v>10366</v>
      </c>
      <c r="B3256" s="3">
        <v>0</v>
      </c>
      <c r="C3256" s="3" t="str">
        <f t="shared" si="50"/>
        <v>Fail</v>
      </c>
    </row>
    <row r="3257" spans="1:3" x14ac:dyDescent="0.2">
      <c r="A3257" t="s">
        <v>10367</v>
      </c>
      <c r="B3257" s="3">
        <v>0</v>
      </c>
      <c r="C3257" s="3" t="str">
        <f t="shared" si="50"/>
        <v>Fail</v>
      </c>
    </row>
    <row r="3258" spans="1:3" x14ac:dyDescent="0.2">
      <c r="A3258" t="s">
        <v>10368</v>
      </c>
      <c r="B3258" s="3">
        <v>0</v>
      </c>
      <c r="C3258" s="3" t="str">
        <f t="shared" si="50"/>
        <v>Fail</v>
      </c>
    </row>
    <row r="3259" spans="1:3" x14ac:dyDescent="0.2">
      <c r="A3259" t="s">
        <v>10369</v>
      </c>
      <c r="B3259" s="3">
        <v>0</v>
      </c>
      <c r="C3259" s="3" t="str">
        <f t="shared" si="50"/>
        <v>Fail</v>
      </c>
    </row>
    <row r="3260" spans="1:3" x14ac:dyDescent="0.2">
      <c r="A3260" t="s">
        <v>10370</v>
      </c>
      <c r="B3260" s="3">
        <v>0</v>
      </c>
      <c r="C3260" s="3" t="str">
        <f t="shared" si="50"/>
        <v>Fail</v>
      </c>
    </row>
    <row r="3261" spans="1:3" x14ac:dyDescent="0.2">
      <c r="A3261" t="s">
        <v>10371</v>
      </c>
      <c r="B3261" s="3">
        <v>1</v>
      </c>
      <c r="C3261" s="3" t="str">
        <f t="shared" si="50"/>
        <v>Fail</v>
      </c>
    </row>
    <row r="3262" spans="1:3" x14ac:dyDescent="0.2">
      <c r="A3262" t="s">
        <v>10372</v>
      </c>
      <c r="B3262" s="3">
        <v>0</v>
      </c>
      <c r="C3262" s="3" t="str">
        <f t="shared" si="50"/>
        <v>Fail</v>
      </c>
    </row>
    <row r="3263" spans="1:3" x14ac:dyDescent="0.2">
      <c r="A3263" t="s">
        <v>10373</v>
      </c>
      <c r="B3263" s="3">
        <v>0</v>
      </c>
      <c r="C3263" s="3" t="str">
        <f t="shared" si="50"/>
        <v>Fail</v>
      </c>
    </row>
    <row r="3264" spans="1:3" x14ac:dyDescent="0.2">
      <c r="A3264" t="s">
        <v>10374</v>
      </c>
      <c r="B3264" s="3">
        <v>0</v>
      </c>
      <c r="C3264" s="3" t="str">
        <f t="shared" si="50"/>
        <v>Fail</v>
      </c>
    </row>
    <row r="3265" spans="1:3" x14ac:dyDescent="0.2">
      <c r="A3265" t="s">
        <v>10375</v>
      </c>
      <c r="B3265" s="3">
        <v>2</v>
      </c>
      <c r="C3265" s="3" t="str">
        <f t="shared" si="50"/>
        <v>Fail</v>
      </c>
    </row>
    <row r="3266" spans="1:3" x14ac:dyDescent="0.2">
      <c r="A3266" t="s">
        <v>10376</v>
      </c>
      <c r="B3266" s="3">
        <v>2</v>
      </c>
      <c r="C3266" s="3" t="str">
        <f t="shared" ref="C3266:C3329" si="51">IF(B3266&lt;5, "Fail", "Pass")</f>
        <v>Fail</v>
      </c>
    </row>
    <row r="3267" spans="1:3" x14ac:dyDescent="0.2">
      <c r="A3267" t="s">
        <v>10377</v>
      </c>
      <c r="B3267" s="3">
        <v>0</v>
      </c>
      <c r="C3267" s="3" t="str">
        <f t="shared" si="51"/>
        <v>Fail</v>
      </c>
    </row>
    <row r="3268" spans="1:3" x14ac:dyDescent="0.2">
      <c r="A3268" t="s">
        <v>10378</v>
      </c>
      <c r="B3268" s="3">
        <v>0</v>
      </c>
      <c r="C3268" s="3" t="str">
        <f t="shared" si="51"/>
        <v>Fail</v>
      </c>
    </row>
    <row r="3269" spans="1:3" x14ac:dyDescent="0.2">
      <c r="A3269" t="s">
        <v>10379</v>
      </c>
      <c r="B3269" s="3">
        <v>0</v>
      </c>
      <c r="C3269" s="3" t="str">
        <f t="shared" si="51"/>
        <v>Fail</v>
      </c>
    </row>
    <row r="3270" spans="1:3" x14ac:dyDescent="0.2">
      <c r="A3270" t="s">
        <v>10380</v>
      </c>
      <c r="B3270" s="3">
        <v>2</v>
      </c>
      <c r="C3270" s="3" t="str">
        <f t="shared" si="51"/>
        <v>Fail</v>
      </c>
    </row>
    <row r="3271" spans="1:3" x14ac:dyDescent="0.2">
      <c r="A3271" t="s">
        <v>10381</v>
      </c>
      <c r="B3271" s="3">
        <v>0</v>
      </c>
      <c r="C3271" s="3" t="str">
        <f t="shared" si="51"/>
        <v>Fail</v>
      </c>
    </row>
    <row r="3272" spans="1:3" x14ac:dyDescent="0.2">
      <c r="A3272" t="s">
        <v>10382</v>
      </c>
      <c r="B3272" s="3">
        <v>0</v>
      </c>
      <c r="C3272" s="3" t="str">
        <f t="shared" si="51"/>
        <v>Fail</v>
      </c>
    </row>
    <row r="3273" spans="1:3" x14ac:dyDescent="0.2">
      <c r="A3273" t="s">
        <v>10383</v>
      </c>
      <c r="B3273" s="3">
        <v>0</v>
      </c>
      <c r="C3273" s="3" t="str">
        <f t="shared" si="51"/>
        <v>Fail</v>
      </c>
    </row>
    <row r="3274" spans="1:3" x14ac:dyDescent="0.2">
      <c r="A3274" t="s">
        <v>10384</v>
      </c>
      <c r="B3274" s="3">
        <v>0</v>
      </c>
      <c r="C3274" s="3" t="str">
        <f t="shared" si="51"/>
        <v>Fail</v>
      </c>
    </row>
    <row r="3275" spans="1:3" x14ac:dyDescent="0.2">
      <c r="A3275" t="s">
        <v>10385</v>
      </c>
      <c r="B3275" s="3">
        <v>0</v>
      </c>
      <c r="C3275" s="3" t="str">
        <f t="shared" si="51"/>
        <v>Fail</v>
      </c>
    </row>
    <row r="3276" spans="1:3" x14ac:dyDescent="0.2">
      <c r="A3276" t="s">
        <v>10386</v>
      </c>
      <c r="B3276" s="3">
        <v>0</v>
      </c>
      <c r="C3276" s="3" t="str">
        <f t="shared" si="51"/>
        <v>Fail</v>
      </c>
    </row>
    <row r="3277" spans="1:3" x14ac:dyDescent="0.2">
      <c r="A3277" t="s">
        <v>10387</v>
      </c>
      <c r="B3277" s="3">
        <v>0</v>
      </c>
      <c r="C3277" s="3" t="str">
        <f t="shared" si="51"/>
        <v>Fail</v>
      </c>
    </row>
    <row r="3278" spans="1:3" x14ac:dyDescent="0.2">
      <c r="A3278" t="s">
        <v>10388</v>
      </c>
      <c r="B3278" s="3">
        <v>0</v>
      </c>
      <c r="C3278" s="3" t="str">
        <f t="shared" si="51"/>
        <v>Fail</v>
      </c>
    </row>
    <row r="3279" spans="1:3" x14ac:dyDescent="0.2">
      <c r="A3279" t="s">
        <v>10389</v>
      </c>
      <c r="B3279" s="3">
        <v>0</v>
      </c>
      <c r="C3279" s="3" t="str">
        <f t="shared" si="51"/>
        <v>Fail</v>
      </c>
    </row>
    <row r="3280" spans="1:3" x14ac:dyDescent="0.2">
      <c r="A3280" t="s">
        <v>10390</v>
      </c>
      <c r="B3280" s="3">
        <v>0</v>
      </c>
      <c r="C3280" s="3" t="str">
        <f t="shared" si="51"/>
        <v>Fail</v>
      </c>
    </row>
    <row r="3281" spans="1:3" x14ac:dyDescent="0.2">
      <c r="A3281" t="s">
        <v>10391</v>
      </c>
      <c r="B3281" s="3">
        <v>0</v>
      </c>
      <c r="C3281" s="3" t="str">
        <f t="shared" si="51"/>
        <v>Fail</v>
      </c>
    </row>
    <row r="3282" spans="1:3" x14ac:dyDescent="0.2">
      <c r="A3282" t="s">
        <v>10392</v>
      </c>
      <c r="B3282" s="3">
        <v>0</v>
      </c>
      <c r="C3282" s="3" t="str">
        <f t="shared" si="51"/>
        <v>Fail</v>
      </c>
    </row>
    <row r="3283" spans="1:3" x14ac:dyDescent="0.2">
      <c r="A3283" t="s">
        <v>10393</v>
      </c>
      <c r="B3283" s="3">
        <v>0</v>
      </c>
      <c r="C3283" s="3" t="str">
        <f t="shared" si="51"/>
        <v>Fail</v>
      </c>
    </row>
    <row r="3284" spans="1:3" x14ac:dyDescent="0.2">
      <c r="A3284" t="s">
        <v>10394</v>
      </c>
      <c r="B3284" s="3">
        <v>0</v>
      </c>
      <c r="C3284" s="3" t="str">
        <f t="shared" si="51"/>
        <v>Fail</v>
      </c>
    </row>
    <row r="3285" spans="1:3" x14ac:dyDescent="0.2">
      <c r="A3285" t="s">
        <v>10395</v>
      </c>
      <c r="B3285" s="3">
        <v>0</v>
      </c>
      <c r="C3285" s="3" t="str">
        <f t="shared" si="51"/>
        <v>Fail</v>
      </c>
    </row>
    <row r="3286" spans="1:3" x14ac:dyDescent="0.2">
      <c r="A3286" t="s">
        <v>10396</v>
      </c>
      <c r="B3286" s="3">
        <v>1</v>
      </c>
      <c r="C3286" s="3" t="str">
        <f t="shared" si="51"/>
        <v>Fail</v>
      </c>
    </row>
    <row r="3287" spans="1:3" x14ac:dyDescent="0.2">
      <c r="A3287" t="s">
        <v>10397</v>
      </c>
      <c r="B3287" s="3">
        <v>3</v>
      </c>
      <c r="C3287" s="3" t="str">
        <f t="shared" si="51"/>
        <v>Fail</v>
      </c>
    </row>
    <row r="3288" spans="1:3" x14ac:dyDescent="0.2">
      <c r="A3288" t="s">
        <v>10398</v>
      </c>
      <c r="B3288" s="3">
        <v>0</v>
      </c>
      <c r="C3288" s="3" t="str">
        <f t="shared" si="51"/>
        <v>Fail</v>
      </c>
    </row>
    <row r="3289" spans="1:3" x14ac:dyDescent="0.2">
      <c r="A3289" t="s">
        <v>10399</v>
      </c>
      <c r="B3289" s="3">
        <v>0</v>
      </c>
      <c r="C3289" s="3" t="str">
        <f t="shared" si="51"/>
        <v>Fail</v>
      </c>
    </row>
    <row r="3290" spans="1:3" x14ac:dyDescent="0.2">
      <c r="A3290" t="s">
        <v>10400</v>
      </c>
      <c r="B3290" s="3">
        <v>2</v>
      </c>
      <c r="C3290" s="3" t="str">
        <f t="shared" si="51"/>
        <v>Fail</v>
      </c>
    </row>
    <row r="3291" spans="1:3" x14ac:dyDescent="0.2">
      <c r="A3291" t="s">
        <v>10401</v>
      </c>
      <c r="B3291" s="3">
        <v>0</v>
      </c>
      <c r="C3291" s="3" t="str">
        <f t="shared" si="51"/>
        <v>Fail</v>
      </c>
    </row>
    <row r="3292" spans="1:3" x14ac:dyDescent="0.2">
      <c r="A3292" t="s">
        <v>10402</v>
      </c>
      <c r="B3292" s="3">
        <v>1</v>
      </c>
      <c r="C3292" s="3" t="str">
        <f t="shared" si="51"/>
        <v>Fail</v>
      </c>
    </row>
    <row r="3293" spans="1:3" x14ac:dyDescent="0.2">
      <c r="A3293" t="s">
        <v>10403</v>
      </c>
      <c r="B3293" s="3">
        <v>0</v>
      </c>
      <c r="C3293" s="3" t="str">
        <f t="shared" si="51"/>
        <v>Fail</v>
      </c>
    </row>
    <row r="3294" spans="1:3" x14ac:dyDescent="0.2">
      <c r="A3294" t="s">
        <v>10404</v>
      </c>
      <c r="B3294" s="3">
        <v>0</v>
      </c>
      <c r="C3294" s="3" t="str">
        <f t="shared" si="51"/>
        <v>Fail</v>
      </c>
    </row>
    <row r="3295" spans="1:3" x14ac:dyDescent="0.2">
      <c r="A3295" t="s">
        <v>10405</v>
      </c>
      <c r="B3295" s="3">
        <v>21</v>
      </c>
      <c r="C3295" s="3" t="str">
        <f t="shared" si="51"/>
        <v>Pass</v>
      </c>
    </row>
    <row r="3296" spans="1:3" x14ac:dyDescent="0.2">
      <c r="A3296" t="s">
        <v>10406</v>
      </c>
      <c r="B3296" s="3">
        <v>1</v>
      </c>
      <c r="C3296" s="3" t="str">
        <f t="shared" si="51"/>
        <v>Fail</v>
      </c>
    </row>
    <row r="3297" spans="1:3" x14ac:dyDescent="0.2">
      <c r="A3297" t="s">
        <v>10407</v>
      </c>
      <c r="B3297" s="3">
        <v>1</v>
      </c>
      <c r="C3297" s="3" t="str">
        <f t="shared" si="51"/>
        <v>Fail</v>
      </c>
    </row>
    <row r="3298" spans="1:3" x14ac:dyDescent="0.2">
      <c r="A3298" t="s">
        <v>10408</v>
      </c>
      <c r="B3298" s="3">
        <v>45</v>
      </c>
      <c r="C3298" s="3" t="str">
        <f t="shared" si="51"/>
        <v>Pass</v>
      </c>
    </row>
    <row r="3299" spans="1:3" x14ac:dyDescent="0.2">
      <c r="A3299" t="s">
        <v>10409</v>
      </c>
      <c r="B3299" s="3">
        <v>0</v>
      </c>
      <c r="C3299" s="3" t="str">
        <f t="shared" si="51"/>
        <v>Fail</v>
      </c>
    </row>
    <row r="3300" spans="1:3" x14ac:dyDescent="0.2">
      <c r="A3300" t="s">
        <v>10410</v>
      </c>
      <c r="B3300" s="3">
        <v>0</v>
      </c>
      <c r="C3300" s="3" t="str">
        <f t="shared" si="51"/>
        <v>Fail</v>
      </c>
    </row>
    <row r="3301" spans="1:3" x14ac:dyDescent="0.2">
      <c r="A3301" t="s">
        <v>10411</v>
      </c>
      <c r="B3301" s="3">
        <v>67</v>
      </c>
      <c r="C3301" s="3" t="str">
        <f t="shared" si="51"/>
        <v>Pass</v>
      </c>
    </row>
    <row r="3302" spans="1:3" x14ac:dyDescent="0.2">
      <c r="A3302" t="s">
        <v>10412</v>
      </c>
      <c r="B3302" s="3">
        <v>5</v>
      </c>
      <c r="C3302" s="3" t="str">
        <f t="shared" si="51"/>
        <v>Pass</v>
      </c>
    </row>
    <row r="3303" spans="1:3" x14ac:dyDescent="0.2">
      <c r="A3303" t="s">
        <v>10413</v>
      </c>
      <c r="B3303" s="3">
        <v>15</v>
      </c>
      <c r="C3303" s="3" t="str">
        <f t="shared" si="51"/>
        <v>Pass</v>
      </c>
    </row>
    <row r="3304" spans="1:3" x14ac:dyDescent="0.2">
      <c r="A3304" t="s">
        <v>10414</v>
      </c>
      <c r="B3304" s="3">
        <v>1</v>
      </c>
      <c r="C3304" s="3" t="str">
        <f t="shared" si="51"/>
        <v>Fail</v>
      </c>
    </row>
    <row r="3305" spans="1:3" x14ac:dyDescent="0.2">
      <c r="A3305" t="s">
        <v>10415</v>
      </c>
      <c r="B3305" s="3">
        <v>16</v>
      </c>
      <c r="C3305" s="3" t="str">
        <f t="shared" si="51"/>
        <v>Pass</v>
      </c>
    </row>
    <row r="3306" spans="1:3" x14ac:dyDescent="0.2">
      <c r="A3306" t="s">
        <v>10416</v>
      </c>
      <c r="B3306" s="3">
        <v>0</v>
      </c>
      <c r="C3306" s="3" t="str">
        <f t="shared" si="51"/>
        <v>Fail</v>
      </c>
    </row>
    <row r="3307" spans="1:3" x14ac:dyDescent="0.2">
      <c r="A3307" t="s">
        <v>10417</v>
      </c>
      <c r="B3307" s="3">
        <v>0</v>
      </c>
      <c r="C3307" s="3" t="str">
        <f t="shared" si="51"/>
        <v>Fail</v>
      </c>
    </row>
    <row r="3308" spans="1:3" x14ac:dyDescent="0.2">
      <c r="A3308" t="s">
        <v>10418</v>
      </c>
      <c r="B3308" s="3">
        <v>4</v>
      </c>
      <c r="C3308" s="3" t="str">
        <f t="shared" si="51"/>
        <v>Fail</v>
      </c>
    </row>
    <row r="3309" spans="1:3" x14ac:dyDescent="0.2">
      <c r="A3309" t="s">
        <v>10419</v>
      </c>
      <c r="B3309" s="3">
        <v>33</v>
      </c>
      <c r="C3309" s="3" t="str">
        <f t="shared" si="51"/>
        <v>Pass</v>
      </c>
    </row>
    <row r="3310" spans="1:3" x14ac:dyDescent="0.2">
      <c r="A3310" t="s">
        <v>10420</v>
      </c>
      <c r="B3310" s="3">
        <v>0</v>
      </c>
      <c r="C3310" s="3" t="str">
        <f t="shared" si="51"/>
        <v>Fail</v>
      </c>
    </row>
    <row r="3311" spans="1:3" x14ac:dyDescent="0.2">
      <c r="A3311" t="s">
        <v>10421</v>
      </c>
      <c r="B3311" s="3">
        <v>34</v>
      </c>
      <c r="C3311" s="3" t="str">
        <f t="shared" si="51"/>
        <v>Pass</v>
      </c>
    </row>
    <row r="3312" spans="1:3" x14ac:dyDescent="0.2">
      <c r="A3312" t="s">
        <v>10422</v>
      </c>
      <c r="B3312" s="3">
        <v>5</v>
      </c>
      <c r="C3312" s="3" t="str">
        <f t="shared" si="51"/>
        <v>Pass</v>
      </c>
    </row>
    <row r="3313" spans="1:3" x14ac:dyDescent="0.2">
      <c r="A3313" t="s">
        <v>10423</v>
      </c>
      <c r="B3313" s="3">
        <v>61</v>
      </c>
      <c r="C3313" s="3" t="str">
        <f t="shared" si="51"/>
        <v>Pass</v>
      </c>
    </row>
    <row r="3314" spans="1:3" x14ac:dyDescent="0.2">
      <c r="A3314" t="s">
        <v>10424</v>
      </c>
      <c r="B3314" s="3">
        <v>13</v>
      </c>
      <c r="C3314" s="3" t="str">
        <f t="shared" si="51"/>
        <v>Pass</v>
      </c>
    </row>
    <row r="3315" spans="1:3" x14ac:dyDescent="0.2">
      <c r="A3315" t="s">
        <v>10425</v>
      </c>
      <c r="B3315" s="3">
        <v>1</v>
      </c>
      <c r="C3315" s="3" t="str">
        <f t="shared" si="51"/>
        <v>Fail</v>
      </c>
    </row>
    <row r="3316" spans="1:3" x14ac:dyDescent="0.2">
      <c r="A3316" t="s">
        <v>10426</v>
      </c>
      <c r="B3316" s="3">
        <v>1</v>
      </c>
      <c r="C3316" s="3" t="str">
        <f t="shared" si="51"/>
        <v>Fail</v>
      </c>
    </row>
    <row r="3317" spans="1:3" x14ac:dyDescent="0.2">
      <c r="A3317" t="s">
        <v>10427</v>
      </c>
      <c r="B3317" s="3">
        <v>0</v>
      </c>
      <c r="C3317" s="3" t="str">
        <f t="shared" si="51"/>
        <v>Fail</v>
      </c>
    </row>
    <row r="3318" spans="1:3" x14ac:dyDescent="0.2">
      <c r="A3318" t="s">
        <v>10428</v>
      </c>
      <c r="B3318" s="3">
        <v>11</v>
      </c>
      <c r="C3318" s="3" t="str">
        <f t="shared" si="51"/>
        <v>Pass</v>
      </c>
    </row>
    <row r="3319" spans="1:3" x14ac:dyDescent="0.2">
      <c r="A3319" t="s">
        <v>10429</v>
      </c>
      <c r="B3319" s="3">
        <v>10</v>
      </c>
      <c r="C3319" s="3" t="str">
        <f t="shared" si="51"/>
        <v>Pass</v>
      </c>
    </row>
    <row r="3320" spans="1:3" x14ac:dyDescent="0.2">
      <c r="A3320" t="s">
        <v>10430</v>
      </c>
      <c r="B3320" s="3">
        <v>2</v>
      </c>
      <c r="C3320" s="3" t="str">
        <f t="shared" si="51"/>
        <v>Fail</v>
      </c>
    </row>
    <row r="3321" spans="1:3" x14ac:dyDescent="0.2">
      <c r="A3321" t="s">
        <v>10431</v>
      </c>
      <c r="B3321" s="3">
        <v>13</v>
      </c>
      <c r="C3321" s="3" t="str">
        <f t="shared" si="51"/>
        <v>Pass</v>
      </c>
    </row>
    <row r="3322" spans="1:3" x14ac:dyDescent="0.2">
      <c r="A3322" t="s">
        <v>10432</v>
      </c>
      <c r="B3322" s="3">
        <v>32</v>
      </c>
      <c r="C3322" s="3" t="str">
        <f t="shared" si="51"/>
        <v>Pass</v>
      </c>
    </row>
    <row r="3323" spans="1:3" x14ac:dyDescent="0.2">
      <c r="A3323" t="s">
        <v>10433</v>
      </c>
      <c r="B3323" s="3">
        <v>0</v>
      </c>
      <c r="C3323" s="3" t="str">
        <f t="shared" si="51"/>
        <v>Fail</v>
      </c>
    </row>
    <row r="3324" spans="1:3" x14ac:dyDescent="0.2">
      <c r="A3324" t="s">
        <v>10434</v>
      </c>
      <c r="B3324" s="3">
        <v>6</v>
      </c>
      <c r="C3324" s="3" t="str">
        <f t="shared" si="51"/>
        <v>Pass</v>
      </c>
    </row>
    <row r="3325" spans="1:3" x14ac:dyDescent="0.2">
      <c r="A3325" t="s">
        <v>10435</v>
      </c>
      <c r="B3325" s="3">
        <v>4</v>
      </c>
      <c r="C3325" s="3" t="str">
        <f t="shared" si="51"/>
        <v>Fail</v>
      </c>
    </row>
    <row r="3326" spans="1:3" x14ac:dyDescent="0.2">
      <c r="A3326" t="s">
        <v>10436</v>
      </c>
      <c r="B3326" s="3">
        <v>3</v>
      </c>
      <c r="C3326" s="3" t="str">
        <f t="shared" si="51"/>
        <v>Fail</v>
      </c>
    </row>
    <row r="3327" spans="1:3" x14ac:dyDescent="0.2">
      <c r="A3327" t="s">
        <v>10437</v>
      </c>
      <c r="B3327" s="3">
        <v>0</v>
      </c>
      <c r="C3327" s="3" t="str">
        <f t="shared" si="51"/>
        <v>Fail</v>
      </c>
    </row>
    <row r="3328" spans="1:3" x14ac:dyDescent="0.2">
      <c r="A3328" t="s">
        <v>10438</v>
      </c>
      <c r="B3328" s="3">
        <v>0</v>
      </c>
      <c r="C3328" s="3" t="str">
        <f t="shared" si="51"/>
        <v>Fail</v>
      </c>
    </row>
    <row r="3329" spans="1:3" x14ac:dyDescent="0.2">
      <c r="A3329" t="s">
        <v>10439</v>
      </c>
      <c r="B3329" s="3">
        <v>8</v>
      </c>
      <c r="C3329" s="3" t="str">
        <f t="shared" si="51"/>
        <v>Pass</v>
      </c>
    </row>
    <row r="3330" spans="1:3" x14ac:dyDescent="0.2">
      <c r="A3330" t="s">
        <v>10440</v>
      </c>
      <c r="B3330" s="3">
        <v>4</v>
      </c>
      <c r="C3330" s="3" t="str">
        <f t="shared" ref="C3330:C3393" si="52">IF(B3330&lt;5, "Fail", "Pass")</f>
        <v>Fail</v>
      </c>
    </row>
    <row r="3331" spans="1:3" x14ac:dyDescent="0.2">
      <c r="A3331" t="s">
        <v>10441</v>
      </c>
      <c r="B3331" s="3">
        <v>1</v>
      </c>
      <c r="C3331" s="3" t="str">
        <f t="shared" si="52"/>
        <v>Fail</v>
      </c>
    </row>
    <row r="3332" spans="1:3" x14ac:dyDescent="0.2">
      <c r="A3332" t="s">
        <v>10442</v>
      </c>
      <c r="B3332" s="3">
        <v>28</v>
      </c>
      <c r="C3332" s="3" t="str">
        <f t="shared" si="52"/>
        <v>Pass</v>
      </c>
    </row>
    <row r="3333" spans="1:3" x14ac:dyDescent="0.2">
      <c r="A3333" t="s">
        <v>10443</v>
      </c>
      <c r="B3333" s="3">
        <v>3</v>
      </c>
      <c r="C3333" s="3" t="str">
        <f t="shared" si="52"/>
        <v>Fail</v>
      </c>
    </row>
    <row r="3334" spans="1:3" x14ac:dyDescent="0.2">
      <c r="A3334" t="s">
        <v>10444</v>
      </c>
      <c r="B3334" s="3">
        <v>0</v>
      </c>
      <c r="C3334" s="3" t="str">
        <f t="shared" si="52"/>
        <v>Fail</v>
      </c>
    </row>
    <row r="3335" spans="1:3" x14ac:dyDescent="0.2">
      <c r="A3335" t="s">
        <v>10445</v>
      </c>
      <c r="B3335" s="3">
        <v>0</v>
      </c>
      <c r="C3335" s="3" t="str">
        <f t="shared" si="52"/>
        <v>Fail</v>
      </c>
    </row>
    <row r="3336" spans="1:3" x14ac:dyDescent="0.2">
      <c r="A3336" t="s">
        <v>10446</v>
      </c>
      <c r="B3336" s="3">
        <v>0</v>
      </c>
      <c r="C3336" s="3" t="str">
        <f t="shared" si="52"/>
        <v>Fail</v>
      </c>
    </row>
    <row r="3337" spans="1:3" x14ac:dyDescent="0.2">
      <c r="A3337" t="s">
        <v>10447</v>
      </c>
      <c r="B3337" s="3">
        <v>9</v>
      </c>
      <c r="C3337" s="3" t="str">
        <f t="shared" si="52"/>
        <v>Pass</v>
      </c>
    </row>
    <row r="3338" spans="1:3" x14ac:dyDescent="0.2">
      <c r="A3338" t="s">
        <v>10448</v>
      </c>
      <c r="B3338" s="3">
        <v>64</v>
      </c>
      <c r="C3338" s="3" t="str">
        <f t="shared" si="52"/>
        <v>Pass</v>
      </c>
    </row>
    <row r="3339" spans="1:3" x14ac:dyDescent="0.2">
      <c r="A3339" t="s">
        <v>10449</v>
      </c>
      <c r="B3339" s="3">
        <v>0</v>
      </c>
      <c r="C3339" s="3" t="str">
        <f t="shared" si="52"/>
        <v>Fail</v>
      </c>
    </row>
    <row r="3340" spans="1:3" x14ac:dyDescent="0.2">
      <c r="A3340" t="s">
        <v>10450</v>
      </c>
      <c r="B3340" s="3">
        <v>24</v>
      </c>
      <c r="C3340" s="3" t="str">
        <f t="shared" si="52"/>
        <v>Pass</v>
      </c>
    </row>
    <row r="3341" spans="1:3" x14ac:dyDescent="0.2">
      <c r="A3341" t="s">
        <v>10451</v>
      </c>
      <c r="B3341" s="3">
        <v>29</v>
      </c>
      <c r="C3341" s="3" t="str">
        <f t="shared" si="52"/>
        <v>Pass</v>
      </c>
    </row>
    <row r="3342" spans="1:3" x14ac:dyDescent="0.2">
      <c r="A3342" t="s">
        <v>10452</v>
      </c>
      <c r="B3342" s="3">
        <v>20</v>
      </c>
      <c r="C3342" s="3" t="str">
        <f t="shared" si="52"/>
        <v>Pass</v>
      </c>
    </row>
    <row r="3343" spans="1:3" x14ac:dyDescent="0.2">
      <c r="A3343" t="s">
        <v>10453</v>
      </c>
      <c r="B3343" s="3">
        <v>0</v>
      </c>
      <c r="C3343" s="3" t="str">
        <f t="shared" si="52"/>
        <v>Fail</v>
      </c>
    </row>
    <row r="3344" spans="1:3" x14ac:dyDescent="0.2">
      <c r="A3344" t="s">
        <v>10454</v>
      </c>
      <c r="B3344" s="3">
        <v>25</v>
      </c>
      <c r="C3344" s="3" t="str">
        <f t="shared" si="52"/>
        <v>Pass</v>
      </c>
    </row>
    <row r="3345" spans="1:3" x14ac:dyDescent="0.2">
      <c r="A3345" t="s">
        <v>10455</v>
      </c>
      <c r="B3345" s="3">
        <v>44</v>
      </c>
      <c r="C3345" s="3" t="str">
        <f t="shared" si="52"/>
        <v>Pass</v>
      </c>
    </row>
    <row r="3346" spans="1:3" x14ac:dyDescent="0.2">
      <c r="A3346" t="s">
        <v>10456</v>
      </c>
      <c r="B3346" s="3">
        <v>2</v>
      </c>
      <c r="C3346" s="3" t="str">
        <f t="shared" si="52"/>
        <v>Fail</v>
      </c>
    </row>
    <row r="3347" spans="1:3" x14ac:dyDescent="0.2">
      <c r="A3347" t="s">
        <v>10457</v>
      </c>
      <c r="B3347" s="3">
        <v>5</v>
      </c>
      <c r="C3347" s="3" t="str">
        <f t="shared" si="52"/>
        <v>Pass</v>
      </c>
    </row>
    <row r="3348" spans="1:3" x14ac:dyDescent="0.2">
      <c r="A3348" t="s">
        <v>10458</v>
      </c>
      <c r="B3348" s="3">
        <v>0</v>
      </c>
      <c r="C3348" s="3" t="str">
        <f t="shared" si="52"/>
        <v>Fail</v>
      </c>
    </row>
    <row r="3349" spans="1:3" x14ac:dyDescent="0.2">
      <c r="A3349" t="s">
        <v>10459</v>
      </c>
      <c r="B3349" s="3">
        <v>0</v>
      </c>
      <c r="C3349" s="3" t="str">
        <f t="shared" si="52"/>
        <v>Fail</v>
      </c>
    </row>
    <row r="3350" spans="1:3" x14ac:dyDescent="0.2">
      <c r="A3350" t="s">
        <v>10460</v>
      </c>
      <c r="B3350" s="3">
        <v>0</v>
      </c>
      <c r="C3350" s="3" t="str">
        <f t="shared" si="52"/>
        <v>Fail</v>
      </c>
    </row>
    <row r="3351" spans="1:3" x14ac:dyDescent="0.2">
      <c r="A3351" t="s">
        <v>10461</v>
      </c>
      <c r="B3351" s="3">
        <v>1</v>
      </c>
      <c r="C3351" s="3" t="str">
        <f t="shared" si="52"/>
        <v>Fail</v>
      </c>
    </row>
    <row r="3352" spans="1:3" x14ac:dyDescent="0.2">
      <c r="A3352" t="s">
        <v>10462</v>
      </c>
      <c r="B3352" s="3">
        <v>49</v>
      </c>
      <c r="C3352" s="3" t="str">
        <f t="shared" si="52"/>
        <v>Pass</v>
      </c>
    </row>
    <row r="3353" spans="1:3" x14ac:dyDescent="0.2">
      <c r="A3353" t="s">
        <v>10463</v>
      </c>
      <c r="B3353" s="3">
        <v>1</v>
      </c>
      <c r="C3353" s="3" t="str">
        <f t="shared" si="52"/>
        <v>Fail</v>
      </c>
    </row>
    <row r="3354" spans="1:3" x14ac:dyDescent="0.2">
      <c r="A3354" t="s">
        <v>10464</v>
      </c>
      <c r="B3354" s="3">
        <v>15</v>
      </c>
      <c r="C3354" s="3" t="str">
        <f t="shared" si="52"/>
        <v>Pass</v>
      </c>
    </row>
    <row r="3355" spans="1:3" x14ac:dyDescent="0.2">
      <c r="A3355" t="s">
        <v>10465</v>
      </c>
      <c r="B3355" s="3">
        <v>37</v>
      </c>
      <c r="C3355" s="3" t="str">
        <f t="shared" si="52"/>
        <v>Pass</v>
      </c>
    </row>
    <row r="3356" spans="1:3" x14ac:dyDescent="0.2">
      <c r="A3356" t="s">
        <v>10466</v>
      </c>
      <c r="B3356" s="3">
        <v>12</v>
      </c>
      <c r="C3356" s="3" t="str">
        <f t="shared" si="52"/>
        <v>Pass</v>
      </c>
    </row>
    <row r="3357" spans="1:3" x14ac:dyDescent="0.2">
      <c r="A3357" t="s">
        <v>10467</v>
      </c>
      <c r="B3357" s="3">
        <v>0</v>
      </c>
      <c r="C3357" s="3" t="str">
        <f t="shared" si="52"/>
        <v>Fail</v>
      </c>
    </row>
    <row r="3358" spans="1:3" x14ac:dyDescent="0.2">
      <c r="A3358" t="s">
        <v>10468</v>
      </c>
      <c r="B3358" s="3">
        <v>5</v>
      </c>
      <c r="C3358" s="3" t="str">
        <f t="shared" si="52"/>
        <v>Pass</v>
      </c>
    </row>
    <row r="3359" spans="1:3" x14ac:dyDescent="0.2">
      <c r="A3359" t="s">
        <v>10469</v>
      </c>
      <c r="B3359" s="3">
        <v>25</v>
      </c>
      <c r="C3359" s="3" t="str">
        <f t="shared" si="52"/>
        <v>Pass</v>
      </c>
    </row>
    <row r="3360" spans="1:3" x14ac:dyDescent="0.2">
      <c r="A3360" t="s">
        <v>10470</v>
      </c>
      <c r="B3360" s="3">
        <v>1</v>
      </c>
      <c r="C3360" s="3" t="str">
        <f t="shared" si="52"/>
        <v>Fail</v>
      </c>
    </row>
    <row r="3361" spans="1:3" x14ac:dyDescent="0.2">
      <c r="A3361" t="s">
        <v>10471</v>
      </c>
      <c r="B3361" s="3">
        <v>0</v>
      </c>
      <c r="C3361" s="3" t="str">
        <f t="shared" si="52"/>
        <v>Fail</v>
      </c>
    </row>
    <row r="3362" spans="1:3" x14ac:dyDescent="0.2">
      <c r="A3362" t="s">
        <v>10472</v>
      </c>
      <c r="B3362" s="3">
        <v>33</v>
      </c>
      <c r="C3362" s="3" t="str">
        <f t="shared" si="52"/>
        <v>Pass</v>
      </c>
    </row>
    <row r="3363" spans="1:3" x14ac:dyDescent="0.2">
      <c r="A3363" t="s">
        <v>10473</v>
      </c>
      <c r="B3363" s="3">
        <v>22</v>
      </c>
      <c r="C3363" s="3" t="str">
        <f t="shared" si="52"/>
        <v>Pass</v>
      </c>
    </row>
    <row r="3364" spans="1:3" x14ac:dyDescent="0.2">
      <c r="A3364" t="s">
        <v>10474</v>
      </c>
      <c r="B3364" s="3">
        <v>8</v>
      </c>
      <c r="C3364" s="3" t="str">
        <f t="shared" si="52"/>
        <v>Pass</v>
      </c>
    </row>
    <row r="3365" spans="1:3" x14ac:dyDescent="0.2">
      <c r="A3365" t="s">
        <v>10475</v>
      </c>
      <c r="B3365" s="3">
        <v>50</v>
      </c>
      <c r="C3365" s="3" t="str">
        <f t="shared" si="52"/>
        <v>Pass</v>
      </c>
    </row>
    <row r="3366" spans="1:3" x14ac:dyDescent="0.2">
      <c r="A3366" t="s">
        <v>10476</v>
      </c>
      <c r="B3366" s="3">
        <v>1</v>
      </c>
      <c r="C3366" s="3" t="str">
        <f t="shared" si="52"/>
        <v>Fail</v>
      </c>
    </row>
    <row r="3367" spans="1:3" x14ac:dyDescent="0.2">
      <c r="A3367" t="s">
        <v>10477</v>
      </c>
      <c r="B3367" s="3">
        <v>0</v>
      </c>
      <c r="C3367" s="3" t="str">
        <f t="shared" si="52"/>
        <v>Fail</v>
      </c>
    </row>
    <row r="3368" spans="1:3" x14ac:dyDescent="0.2">
      <c r="A3368" t="s">
        <v>10478</v>
      </c>
      <c r="B3368" s="3">
        <v>0</v>
      </c>
      <c r="C3368" s="3" t="str">
        <f t="shared" si="52"/>
        <v>Fail</v>
      </c>
    </row>
    <row r="3369" spans="1:3" x14ac:dyDescent="0.2">
      <c r="A3369" t="s">
        <v>10479</v>
      </c>
      <c r="B3369" s="3">
        <v>9</v>
      </c>
      <c r="C3369" s="3" t="str">
        <f t="shared" si="52"/>
        <v>Pass</v>
      </c>
    </row>
    <row r="3370" spans="1:3" x14ac:dyDescent="0.2">
      <c r="A3370" t="s">
        <v>10480</v>
      </c>
      <c r="B3370" s="3">
        <v>72</v>
      </c>
      <c r="C3370" s="3" t="str">
        <f t="shared" si="52"/>
        <v>Pass</v>
      </c>
    </row>
    <row r="3371" spans="1:3" x14ac:dyDescent="0.2">
      <c r="A3371" t="s">
        <v>10481</v>
      </c>
      <c r="B3371" s="3">
        <v>14</v>
      </c>
      <c r="C3371" s="3" t="str">
        <f t="shared" si="52"/>
        <v>Pass</v>
      </c>
    </row>
    <row r="3372" spans="1:3" x14ac:dyDescent="0.2">
      <c r="A3372" t="s">
        <v>10482</v>
      </c>
      <c r="B3372" s="3">
        <v>0</v>
      </c>
      <c r="C3372" s="3" t="str">
        <f t="shared" si="52"/>
        <v>Fail</v>
      </c>
    </row>
    <row r="3373" spans="1:3" x14ac:dyDescent="0.2">
      <c r="A3373" t="s">
        <v>10483</v>
      </c>
      <c r="B3373" s="3">
        <v>23</v>
      </c>
      <c r="C3373" s="3" t="str">
        <f t="shared" si="52"/>
        <v>Pass</v>
      </c>
    </row>
    <row r="3374" spans="1:3" x14ac:dyDescent="0.2">
      <c r="A3374" t="s">
        <v>10484</v>
      </c>
      <c r="B3374" s="3">
        <v>25</v>
      </c>
      <c r="C3374" s="3" t="str">
        <f t="shared" si="52"/>
        <v>Pass</v>
      </c>
    </row>
    <row r="3375" spans="1:3" x14ac:dyDescent="0.2">
      <c r="A3375" t="s">
        <v>10485</v>
      </c>
      <c r="B3375" s="3">
        <v>65</v>
      </c>
      <c r="C3375" s="3" t="str">
        <f t="shared" si="52"/>
        <v>Pass</v>
      </c>
    </row>
    <row r="3376" spans="1:3" x14ac:dyDescent="0.2">
      <c r="A3376" t="s">
        <v>10486</v>
      </c>
      <c r="B3376" s="3">
        <v>0</v>
      </c>
      <c r="C3376" s="3" t="str">
        <f t="shared" si="52"/>
        <v>Fail</v>
      </c>
    </row>
    <row r="3377" spans="1:3" x14ac:dyDescent="0.2">
      <c r="A3377" t="s">
        <v>10487</v>
      </c>
      <c r="B3377" s="3">
        <v>2</v>
      </c>
      <c r="C3377" s="3" t="str">
        <f t="shared" si="52"/>
        <v>Fail</v>
      </c>
    </row>
    <row r="3378" spans="1:3" x14ac:dyDescent="0.2">
      <c r="A3378" t="s">
        <v>10488</v>
      </c>
      <c r="B3378" s="3">
        <v>18</v>
      </c>
      <c r="C3378" s="3" t="str">
        <f t="shared" si="52"/>
        <v>Pass</v>
      </c>
    </row>
    <row r="3379" spans="1:3" x14ac:dyDescent="0.2">
      <c r="A3379" t="s">
        <v>10489</v>
      </c>
      <c r="B3379" s="3">
        <v>50</v>
      </c>
      <c r="C3379" s="3" t="str">
        <f t="shared" si="52"/>
        <v>Pass</v>
      </c>
    </row>
    <row r="3380" spans="1:3" x14ac:dyDescent="0.2">
      <c r="A3380" t="s">
        <v>10490</v>
      </c>
      <c r="B3380" s="3">
        <v>1</v>
      </c>
      <c r="C3380" s="3" t="str">
        <f t="shared" si="52"/>
        <v>Fail</v>
      </c>
    </row>
    <row r="3381" spans="1:3" x14ac:dyDescent="0.2">
      <c r="A3381" t="s">
        <v>10491</v>
      </c>
      <c r="B3381" s="3">
        <v>3</v>
      </c>
      <c r="C3381" s="3" t="str">
        <f t="shared" si="52"/>
        <v>Fail</v>
      </c>
    </row>
    <row r="3382" spans="1:3" x14ac:dyDescent="0.2">
      <c r="A3382" t="s">
        <v>10492</v>
      </c>
      <c r="B3382" s="3">
        <v>1</v>
      </c>
      <c r="C3382" s="3" t="str">
        <f t="shared" si="52"/>
        <v>Fail</v>
      </c>
    </row>
    <row r="3383" spans="1:3" x14ac:dyDescent="0.2">
      <c r="A3383" t="s">
        <v>10493</v>
      </c>
      <c r="B3383" s="3">
        <v>0</v>
      </c>
      <c r="C3383" s="3" t="str">
        <f t="shared" si="52"/>
        <v>Fail</v>
      </c>
    </row>
    <row r="3384" spans="1:3" x14ac:dyDescent="0.2">
      <c r="A3384" t="s">
        <v>10494</v>
      </c>
      <c r="B3384" s="3">
        <v>2</v>
      </c>
      <c r="C3384" s="3" t="str">
        <f t="shared" si="52"/>
        <v>Fail</v>
      </c>
    </row>
    <row r="3385" spans="1:3" x14ac:dyDescent="0.2">
      <c r="A3385" t="s">
        <v>10495</v>
      </c>
      <c r="B3385" s="3">
        <v>3</v>
      </c>
      <c r="C3385" s="3" t="str">
        <f t="shared" si="52"/>
        <v>Fail</v>
      </c>
    </row>
    <row r="3386" spans="1:3" x14ac:dyDescent="0.2">
      <c r="A3386" t="s">
        <v>10496</v>
      </c>
      <c r="B3386" s="3">
        <v>0</v>
      </c>
      <c r="C3386" s="3" t="str">
        <f t="shared" si="52"/>
        <v>Fail</v>
      </c>
    </row>
    <row r="3387" spans="1:3" x14ac:dyDescent="0.2">
      <c r="A3387" t="s">
        <v>10497</v>
      </c>
      <c r="B3387" s="3">
        <v>1</v>
      </c>
      <c r="C3387" s="3" t="str">
        <f t="shared" si="52"/>
        <v>Fail</v>
      </c>
    </row>
    <row r="3388" spans="1:3" x14ac:dyDescent="0.2">
      <c r="A3388" t="s">
        <v>10498</v>
      </c>
      <c r="B3388" s="3">
        <v>9</v>
      </c>
      <c r="C3388" s="3" t="str">
        <f t="shared" si="52"/>
        <v>Pass</v>
      </c>
    </row>
    <row r="3389" spans="1:3" x14ac:dyDescent="0.2">
      <c r="A3389" t="s">
        <v>10499</v>
      </c>
      <c r="B3389" s="3">
        <v>1</v>
      </c>
      <c r="C3389" s="3" t="str">
        <f t="shared" si="52"/>
        <v>Fail</v>
      </c>
    </row>
    <row r="3390" spans="1:3" x14ac:dyDescent="0.2">
      <c r="A3390" t="s">
        <v>10500</v>
      </c>
      <c r="B3390" s="3">
        <v>1</v>
      </c>
      <c r="C3390" s="3" t="str">
        <f t="shared" si="52"/>
        <v>Fail</v>
      </c>
    </row>
    <row r="3391" spans="1:3" x14ac:dyDescent="0.2">
      <c r="A3391" t="s">
        <v>10501</v>
      </c>
      <c r="B3391" s="3">
        <v>24</v>
      </c>
      <c r="C3391" s="3" t="str">
        <f t="shared" si="52"/>
        <v>Pass</v>
      </c>
    </row>
    <row r="3392" spans="1:3" x14ac:dyDescent="0.2">
      <c r="A3392" t="s">
        <v>10502</v>
      </c>
      <c r="B3392" s="3">
        <v>29</v>
      </c>
      <c r="C3392" s="3" t="str">
        <f t="shared" si="52"/>
        <v>Pass</v>
      </c>
    </row>
    <row r="3393" spans="1:3" x14ac:dyDescent="0.2">
      <c r="A3393" t="s">
        <v>10503</v>
      </c>
      <c r="B3393" s="3">
        <v>1</v>
      </c>
      <c r="C3393" s="3" t="str">
        <f t="shared" si="52"/>
        <v>Fail</v>
      </c>
    </row>
    <row r="3394" spans="1:3" x14ac:dyDescent="0.2">
      <c r="A3394" t="s">
        <v>10504</v>
      </c>
      <c r="B3394" s="3">
        <v>0</v>
      </c>
      <c r="C3394" s="3" t="str">
        <f t="shared" ref="C3394:C3457" si="53">IF(B3394&lt;5, "Fail", "Pass")</f>
        <v>Fail</v>
      </c>
    </row>
    <row r="3395" spans="1:3" x14ac:dyDescent="0.2">
      <c r="A3395" t="s">
        <v>10505</v>
      </c>
      <c r="B3395" s="3">
        <v>1</v>
      </c>
      <c r="C3395" s="3" t="str">
        <f t="shared" si="53"/>
        <v>Fail</v>
      </c>
    </row>
    <row r="3396" spans="1:3" x14ac:dyDescent="0.2">
      <c r="A3396" t="s">
        <v>10506</v>
      </c>
      <c r="B3396" s="3">
        <v>3</v>
      </c>
      <c r="C3396" s="3" t="str">
        <f t="shared" si="53"/>
        <v>Fail</v>
      </c>
    </row>
    <row r="3397" spans="1:3" x14ac:dyDescent="0.2">
      <c r="A3397" t="s">
        <v>10507</v>
      </c>
      <c r="B3397" s="3">
        <v>6</v>
      </c>
      <c r="C3397" s="3" t="str">
        <f t="shared" si="53"/>
        <v>Pass</v>
      </c>
    </row>
    <row r="3398" spans="1:3" x14ac:dyDescent="0.2">
      <c r="A3398" t="s">
        <v>10508</v>
      </c>
      <c r="B3398" s="3">
        <v>1</v>
      </c>
      <c r="C3398" s="3" t="str">
        <f t="shared" si="53"/>
        <v>Fail</v>
      </c>
    </row>
    <row r="3399" spans="1:3" x14ac:dyDescent="0.2">
      <c r="A3399" t="s">
        <v>10509</v>
      </c>
      <c r="B3399" s="3">
        <v>4</v>
      </c>
      <c r="C3399" s="3" t="str">
        <f t="shared" si="53"/>
        <v>Fail</v>
      </c>
    </row>
    <row r="3400" spans="1:3" x14ac:dyDescent="0.2">
      <c r="A3400" t="s">
        <v>10510</v>
      </c>
      <c r="B3400" s="3">
        <v>1</v>
      </c>
      <c r="C3400" s="3" t="str">
        <f t="shared" si="53"/>
        <v>Fail</v>
      </c>
    </row>
    <row r="3401" spans="1:3" x14ac:dyDescent="0.2">
      <c r="A3401" t="s">
        <v>10511</v>
      </c>
      <c r="B3401" s="3">
        <v>11</v>
      </c>
      <c r="C3401" s="3" t="str">
        <f t="shared" si="53"/>
        <v>Pass</v>
      </c>
    </row>
    <row r="3402" spans="1:3" x14ac:dyDescent="0.2">
      <c r="A3402" t="s">
        <v>10512</v>
      </c>
      <c r="B3402" s="3">
        <v>0</v>
      </c>
      <c r="C3402" s="3" t="str">
        <f t="shared" si="53"/>
        <v>Fail</v>
      </c>
    </row>
    <row r="3403" spans="1:3" x14ac:dyDescent="0.2">
      <c r="A3403" t="s">
        <v>10513</v>
      </c>
      <c r="B3403" s="3">
        <v>8</v>
      </c>
      <c r="C3403" s="3" t="str">
        <f t="shared" si="53"/>
        <v>Pass</v>
      </c>
    </row>
    <row r="3404" spans="1:3" x14ac:dyDescent="0.2">
      <c r="A3404" t="s">
        <v>10514</v>
      </c>
      <c r="B3404" s="3">
        <v>18</v>
      </c>
      <c r="C3404" s="3" t="str">
        <f t="shared" si="53"/>
        <v>Pass</v>
      </c>
    </row>
    <row r="3405" spans="1:3" x14ac:dyDescent="0.2">
      <c r="A3405" t="s">
        <v>10515</v>
      </c>
      <c r="B3405" s="3">
        <v>0</v>
      </c>
      <c r="C3405" s="3" t="str">
        <f t="shared" si="53"/>
        <v>Fail</v>
      </c>
    </row>
    <row r="3406" spans="1:3" x14ac:dyDescent="0.2">
      <c r="A3406" t="s">
        <v>10516</v>
      </c>
      <c r="B3406" s="3">
        <v>1</v>
      </c>
      <c r="C3406" s="3" t="str">
        <f t="shared" si="53"/>
        <v>Fail</v>
      </c>
    </row>
    <row r="3407" spans="1:3" x14ac:dyDescent="0.2">
      <c r="A3407" t="s">
        <v>10517</v>
      </c>
      <c r="B3407" s="3">
        <v>3</v>
      </c>
      <c r="C3407" s="3" t="str">
        <f t="shared" si="53"/>
        <v>Fail</v>
      </c>
    </row>
    <row r="3408" spans="1:3" x14ac:dyDescent="0.2">
      <c r="A3408" t="s">
        <v>10518</v>
      </c>
      <c r="B3408" s="3">
        <v>7</v>
      </c>
      <c r="C3408" s="3" t="str">
        <f t="shared" si="53"/>
        <v>Pass</v>
      </c>
    </row>
    <row r="3409" spans="1:3" x14ac:dyDescent="0.2">
      <c r="A3409" t="s">
        <v>10519</v>
      </c>
      <c r="B3409" s="3">
        <v>3</v>
      </c>
      <c r="C3409" s="3" t="str">
        <f t="shared" si="53"/>
        <v>Fail</v>
      </c>
    </row>
    <row r="3410" spans="1:3" x14ac:dyDescent="0.2">
      <c r="A3410" t="s">
        <v>10520</v>
      </c>
      <c r="B3410" s="3">
        <v>2</v>
      </c>
      <c r="C3410" s="3" t="str">
        <f t="shared" si="53"/>
        <v>Fail</v>
      </c>
    </row>
    <row r="3411" spans="1:3" x14ac:dyDescent="0.2">
      <c r="A3411" t="s">
        <v>10521</v>
      </c>
      <c r="B3411" s="3">
        <v>14</v>
      </c>
      <c r="C3411" s="3" t="str">
        <f t="shared" si="53"/>
        <v>Pass</v>
      </c>
    </row>
    <row r="3412" spans="1:3" x14ac:dyDescent="0.2">
      <c r="A3412" t="s">
        <v>10522</v>
      </c>
      <c r="B3412" s="3">
        <v>35</v>
      </c>
      <c r="C3412" s="3" t="str">
        <f t="shared" si="53"/>
        <v>Pass</v>
      </c>
    </row>
    <row r="3413" spans="1:3" x14ac:dyDescent="0.2">
      <c r="A3413" t="s">
        <v>10523</v>
      </c>
      <c r="B3413" s="3">
        <v>17</v>
      </c>
      <c r="C3413" s="3" t="str">
        <f t="shared" si="53"/>
        <v>Pass</v>
      </c>
    </row>
    <row r="3414" spans="1:3" x14ac:dyDescent="0.2">
      <c r="A3414" t="s">
        <v>10524</v>
      </c>
      <c r="B3414" s="3">
        <v>15</v>
      </c>
      <c r="C3414" s="3" t="str">
        <f t="shared" si="53"/>
        <v>Pass</v>
      </c>
    </row>
    <row r="3415" spans="1:3" x14ac:dyDescent="0.2">
      <c r="A3415" t="s">
        <v>10525</v>
      </c>
      <c r="B3415" s="3">
        <v>1</v>
      </c>
      <c r="C3415" s="3" t="str">
        <f t="shared" si="53"/>
        <v>Fail</v>
      </c>
    </row>
    <row r="3416" spans="1:3" x14ac:dyDescent="0.2">
      <c r="A3416" t="s">
        <v>10526</v>
      </c>
      <c r="B3416" s="3">
        <v>0</v>
      </c>
      <c r="C3416" s="3" t="str">
        <f t="shared" si="53"/>
        <v>Fail</v>
      </c>
    </row>
    <row r="3417" spans="1:3" x14ac:dyDescent="0.2">
      <c r="A3417" t="s">
        <v>10527</v>
      </c>
      <c r="B3417" s="3">
        <v>1</v>
      </c>
      <c r="C3417" s="3" t="str">
        <f t="shared" si="53"/>
        <v>Fail</v>
      </c>
    </row>
    <row r="3418" spans="1:3" x14ac:dyDescent="0.2">
      <c r="A3418" t="s">
        <v>10528</v>
      </c>
      <c r="B3418" s="3">
        <v>5</v>
      </c>
      <c r="C3418" s="3" t="str">
        <f t="shared" si="53"/>
        <v>Pass</v>
      </c>
    </row>
    <row r="3419" spans="1:3" x14ac:dyDescent="0.2">
      <c r="A3419" t="s">
        <v>10529</v>
      </c>
      <c r="B3419" s="3">
        <v>4</v>
      </c>
      <c r="C3419" s="3" t="str">
        <f t="shared" si="53"/>
        <v>Fail</v>
      </c>
    </row>
    <row r="3420" spans="1:3" x14ac:dyDescent="0.2">
      <c r="A3420" t="s">
        <v>10530</v>
      </c>
      <c r="B3420" s="3">
        <v>17</v>
      </c>
      <c r="C3420" s="3" t="str">
        <f t="shared" si="53"/>
        <v>Pass</v>
      </c>
    </row>
    <row r="3421" spans="1:3" x14ac:dyDescent="0.2">
      <c r="A3421" t="s">
        <v>10531</v>
      </c>
      <c r="B3421" s="3">
        <v>11</v>
      </c>
      <c r="C3421" s="3" t="str">
        <f t="shared" si="53"/>
        <v>Pass</v>
      </c>
    </row>
    <row r="3422" spans="1:3" x14ac:dyDescent="0.2">
      <c r="A3422" t="s">
        <v>10532</v>
      </c>
      <c r="B3422" s="3">
        <v>1</v>
      </c>
      <c r="C3422" s="3" t="str">
        <f t="shared" si="53"/>
        <v>Fail</v>
      </c>
    </row>
    <row r="3423" spans="1:3" x14ac:dyDescent="0.2">
      <c r="A3423" t="s">
        <v>10533</v>
      </c>
      <c r="B3423" s="3">
        <v>0</v>
      </c>
      <c r="C3423" s="3" t="str">
        <f t="shared" si="53"/>
        <v>Fail</v>
      </c>
    </row>
    <row r="3424" spans="1:3" x14ac:dyDescent="0.2">
      <c r="A3424" t="s">
        <v>10534</v>
      </c>
      <c r="B3424" s="3">
        <v>4</v>
      </c>
      <c r="C3424" s="3" t="str">
        <f t="shared" si="53"/>
        <v>Fail</v>
      </c>
    </row>
    <row r="3425" spans="1:3" x14ac:dyDescent="0.2">
      <c r="A3425" t="s">
        <v>10535</v>
      </c>
      <c r="B3425" s="3">
        <v>6</v>
      </c>
      <c r="C3425" s="3" t="str">
        <f t="shared" si="53"/>
        <v>Pass</v>
      </c>
    </row>
    <row r="3426" spans="1:3" x14ac:dyDescent="0.2">
      <c r="A3426" t="s">
        <v>10536</v>
      </c>
      <c r="B3426" s="3">
        <v>11</v>
      </c>
      <c r="C3426" s="3" t="str">
        <f t="shared" si="53"/>
        <v>Pass</v>
      </c>
    </row>
    <row r="3427" spans="1:3" x14ac:dyDescent="0.2">
      <c r="A3427" t="s">
        <v>10537</v>
      </c>
      <c r="B3427" s="3">
        <v>22</v>
      </c>
      <c r="C3427" s="3" t="str">
        <f t="shared" si="53"/>
        <v>Pass</v>
      </c>
    </row>
    <row r="3428" spans="1:3" x14ac:dyDescent="0.2">
      <c r="A3428" t="s">
        <v>10538</v>
      </c>
      <c r="B3428" s="3">
        <v>0</v>
      </c>
      <c r="C3428" s="3" t="str">
        <f t="shared" si="53"/>
        <v>Fail</v>
      </c>
    </row>
    <row r="3429" spans="1:3" x14ac:dyDescent="0.2">
      <c r="A3429" t="s">
        <v>10539</v>
      </c>
      <c r="B3429" s="3">
        <v>4</v>
      </c>
      <c r="C3429" s="3" t="str">
        <f t="shared" si="53"/>
        <v>Fail</v>
      </c>
    </row>
    <row r="3430" spans="1:3" x14ac:dyDescent="0.2">
      <c r="A3430" t="s">
        <v>10540</v>
      </c>
      <c r="B3430" s="3">
        <v>16</v>
      </c>
      <c r="C3430" s="3" t="str">
        <f t="shared" si="53"/>
        <v>Pass</v>
      </c>
    </row>
    <row r="3431" spans="1:3" x14ac:dyDescent="0.2">
      <c r="A3431" t="s">
        <v>10541</v>
      </c>
      <c r="B3431" s="3">
        <v>19</v>
      </c>
      <c r="C3431" s="3" t="str">
        <f t="shared" si="53"/>
        <v>Pass</v>
      </c>
    </row>
    <row r="3432" spans="1:3" x14ac:dyDescent="0.2">
      <c r="A3432" t="s">
        <v>10542</v>
      </c>
      <c r="B3432" s="3">
        <v>0</v>
      </c>
      <c r="C3432" s="3" t="str">
        <f t="shared" si="53"/>
        <v>Fail</v>
      </c>
    </row>
    <row r="3433" spans="1:3" x14ac:dyDescent="0.2">
      <c r="A3433" t="s">
        <v>10543</v>
      </c>
      <c r="B3433" s="3">
        <v>3</v>
      </c>
      <c r="C3433" s="3" t="str">
        <f t="shared" si="53"/>
        <v>Fail</v>
      </c>
    </row>
    <row r="3434" spans="1:3" x14ac:dyDescent="0.2">
      <c r="A3434" t="s">
        <v>10544</v>
      </c>
      <c r="B3434" s="3">
        <v>22</v>
      </c>
      <c r="C3434" s="3" t="str">
        <f t="shared" si="53"/>
        <v>Pass</v>
      </c>
    </row>
    <row r="3435" spans="1:3" x14ac:dyDescent="0.2">
      <c r="A3435" t="s">
        <v>10545</v>
      </c>
      <c r="B3435" s="3">
        <v>48</v>
      </c>
      <c r="C3435" s="3" t="str">
        <f t="shared" si="53"/>
        <v>Pass</v>
      </c>
    </row>
    <row r="3436" spans="1:3" x14ac:dyDescent="0.2">
      <c r="A3436" t="s">
        <v>10546</v>
      </c>
      <c r="B3436" s="3">
        <v>23</v>
      </c>
      <c r="C3436" s="3" t="str">
        <f t="shared" si="53"/>
        <v>Pass</v>
      </c>
    </row>
    <row r="3437" spans="1:3" x14ac:dyDescent="0.2">
      <c r="A3437" t="s">
        <v>10547</v>
      </c>
      <c r="B3437" s="3">
        <v>38</v>
      </c>
      <c r="C3437" s="3" t="str">
        <f t="shared" si="53"/>
        <v>Pass</v>
      </c>
    </row>
    <row r="3438" spans="1:3" x14ac:dyDescent="0.2">
      <c r="A3438" t="s">
        <v>10548</v>
      </c>
      <c r="B3438" s="3">
        <v>9</v>
      </c>
      <c r="C3438" s="3" t="str">
        <f t="shared" si="53"/>
        <v>Pass</v>
      </c>
    </row>
    <row r="3439" spans="1:3" x14ac:dyDescent="0.2">
      <c r="A3439" t="s">
        <v>10549</v>
      </c>
      <c r="B3439" s="3">
        <v>0</v>
      </c>
      <c r="C3439" s="3" t="str">
        <f t="shared" si="53"/>
        <v>Fail</v>
      </c>
    </row>
    <row r="3440" spans="1:3" x14ac:dyDescent="0.2">
      <c r="A3440" t="s">
        <v>10550</v>
      </c>
      <c r="B3440" s="3">
        <v>7</v>
      </c>
      <c r="C3440" s="3" t="str">
        <f t="shared" si="53"/>
        <v>Pass</v>
      </c>
    </row>
    <row r="3441" spans="1:3" x14ac:dyDescent="0.2">
      <c r="A3441" t="s">
        <v>10551</v>
      </c>
      <c r="B3441" s="3">
        <v>4</v>
      </c>
      <c r="C3441" s="3" t="str">
        <f t="shared" si="53"/>
        <v>Fail</v>
      </c>
    </row>
    <row r="3442" spans="1:3" x14ac:dyDescent="0.2">
      <c r="A3442" t="s">
        <v>10552</v>
      </c>
      <c r="B3442" s="3">
        <v>58</v>
      </c>
      <c r="C3442" s="3" t="str">
        <f t="shared" si="53"/>
        <v>Pass</v>
      </c>
    </row>
    <row r="3443" spans="1:3" x14ac:dyDescent="0.2">
      <c r="A3443" t="s">
        <v>10553</v>
      </c>
      <c r="B3443" s="3">
        <v>19</v>
      </c>
      <c r="C3443" s="3" t="str">
        <f t="shared" si="53"/>
        <v>Pass</v>
      </c>
    </row>
    <row r="3444" spans="1:3" x14ac:dyDescent="0.2">
      <c r="A3444" t="s">
        <v>10554</v>
      </c>
      <c r="B3444" s="3">
        <v>30</v>
      </c>
      <c r="C3444" s="3" t="str">
        <f t="shared" si="53"/>
        <v>Pass</v>
      </c>
    </row>
    <row r="3445" spans="1:3" x14ac:dyDescent="0.2">
      <c r="A3445" t="s">
        <v>10555</v>
      </c>
      <c r="B3445" s="3">
        <v>0</v>
      </c>
      <c r="C3445" s="3" t="str">
        <f t="shared" si="53"/>
        <v>Fail</v>
      </c>
    </row>
    <row r="3446" spans="1:3" x14ac:dyDescent="0.2">
      <c r="A3446" t="s">
        <v>10556</v>
      </c>
      <c r="B3446" s="3">
        <v>0</v>
      </c>
      <c r="C3446" s="3" t="str">
        <f t="shared" si="53"/>
        <v>Fail</v>
      </c>
    </row>
    <row r="3447" spans="1:3" x14ac:dyDescent="0.2">
      <c r="A3447" t="s">
        <v>10557</v>
      </c>
      <c r="B3447" s="3">
        <v>0</v>
      </c>
      <c r="C3447" s="3" t="str">
        <f t="shared" si="53"/>
        <v>Fail</v>
      </c>
    </row>
    <row r="3448" spans="1:3" x14ac:dyDescent="0.2">
      <c r="A3448" t="s">
        <v>10558</v>
      </c>
      <c r="B3448" s="3">
        <v>0</v>
      </c>
      <c r="C3448" s="3" t="str">
        <f t="shared" si="53"/>
        <v>Fail</v>
      </c>
    </row>
    <row r="3449" spans="1:3" x14ac:dyDescent="0.2">
      <c r="A3449" t="s">
        <v>10559</v>
      </c>
      <c r="B3449" s="3">
        <v>0</v>
      </c>
      <c r="C3449" s="3" t="str">
        <f t="shared" si="53"/>
        <v>Fail</v>
      </c>
    </row>
    <row r="3450" spans="1:3" x14ac:dyDescent="0.2">
      <c r="A3450" t="s">
        <v>10560</v>
      </c>
      <c r="B3450" s="3">
        <v>0</v>
      </c>
      <c r="C3450" s="3" t="str">
        <f t="shared" si="53"/>
        <v>Fail</v>
      </c>
    </row>
    <row r="3451" spans="1:3" x14ac:dyDescent="0.2">
      <c r="A3451" t="s">
        <v>10561</v>
      </c>
      <c r="B3451" s="3">
        <v>0</v>
      </c>
      <c r="C3451" s="3" t="str">
        <f t="shared" si="53"/>
        <v>Fail</v>
      </c>
    </row>
    <row r="3452" spans="1:3" x14ac:dyDescent="0.2">
      <c r="A3452" t="s">
        <v>10562</v>
      </c>
      <c r="B3452" s="3">
        <v>0</v>
      </c>
      <c r="C3452" s="3" t="str">
        <f t="shared" si="53"/>
        <v>Fail</v>
      </c>
    </row>
    <row r="3453" spans="1:3" x14ac:dyDescent="0.2">
      <c r="A3453" t="s">
        <v>10563</v>
      </c>
      <c r="B3453" s="3">
        <v>0</v>
      </c>
      <c r="C3453" s="3" t="str">
        <f t="shared" si="53"/>
        <v>Fail</v>
      </c>
    </row>
    <row r="3454" spans="1:3" x14ac:dyDescent="0.2">
      <c r="A3454" t="s">
        <v>10564</v>
      </c>
      <c r="B3454" s="3">
        <v>1</v>
      </c>
      <c r="C3454" s="3" t="str">
        <f t="shared" si="53"/>
        <v>Fail</v>
      </c>
    </row>
    <row r="3455" spans="1:3" x14ac:dyDescent="0.2">
      <c r="A3455" t="s">
        <v>10565</v>
      </c>
      <c r="B3455" s="3">
        <v>15</v>
      </c>
      <c r="C3455" s="3" t="str">
        <f t="shared" si="53"/>
        <v>Pass</v>
      </c>
    </row>
    <row r="3456" spans="1:3" x14ac:dyDescent="0.2">
      <c r="A3456" t="s">
        <v>10566</v>
      </c>
      <c r="B3456" s="3">
        <v>12</v>
      </c>
      <c r="C3456" s="3" t="str">
        <f t="shared" si="53"/>
        <v>Pass</v>
      </c>
    </row>
    <row r="3457" spans="1:3" x14ac:dyDescent="0.2">
      <c r="A3457" t="s">
        <v>10567</v>
      </c>
      <c r="B3457" s="3">
        <v>0</v>
      </c>
      <c r="C3457" s="3" t="str">
        <f t="shared" si="53"/>
        <v>Fail</v>
      </c>
    </row>
    <row r="3458" spans="1:3" x14ac:dyDescent="0.2">
      <c r="A3458" t="s">
        <v>10568</v>
      </c>
      <c r="B3458" s="3">
        <v>38</v>
      </c>
      <c r="C3458" s="3" t="str">
        <f t="shared" ref="C3458:C3521" si="54">IF(B3458&lt;5, "Fail", "Pass")</f>
        <v>Pass</v>
      </c>
    </row>
    <row r="3459" spans="1:3" x14ac:dyDescent="0.2">
      <c r="A3459" t="s">
        <v>10569</v>
      </c>
      <c r="B3459" s="3">
        <v>0</v>
      </c>
      <c r="C3459" s="3" t="str">
        <f t="shared" si="54"/>
        <v>Fail</v>
      </c>
    </row>
    <row r="3460" spans="1:3" x14ac:dyDescent="0.2">
      <c r="A3460" t="s">
        <v>10570</v>
      </c>
      <c r="B3460" s="3">
        <v>0</v>
      </c>
      <c r="C3460" s="3" t="str">
        <f t="shared" si="54"/>
        <v>Fail</v>
      </c>
    </row>
    <row r="3461" spans="1:3" x14ac:dyDescent="0.2">
      <c r="A3461" t="s">
        <v>10571</v>
      </c>
      <c r="B3461" s="3">
        <v>0</v>
      </c>
      <c r="C3461" s="3" t="str">
        <f t="shared" si="54"/>
        <v>Fail</v>
      </c>
    </row>
    <row r="3462" spans="1:3" x14ac:dyDescent="0.2">
      <c r="A3462" t="s">
        <v>10572</v>
      </c>
      <c r="B3462" s="3">
        <v>0</v>
      </c>
      <c r="C3462" s="3" t="str">
        <f t="shared" si="54"/>
        <v>Fail</v>
      </c>
    </row>
    <row r="3463" spans="1:3" x14ac:dyDescent="0.2">
      <c r="A3463" t="s">
        <v>10573</v>
      </c>
      <c r="B3463" s="3">
        <v>1</v>
      </c>
      <c r="C3463" s="3" t="str">
        <f t="shared" si="54"/>
        <v>Fail</v>
      </c>
    </row>
    <row r="3464" spans="1:3" x14ac:dyDescent="0.2">
      <c r="A3464" t="s">
        <v>10574</v>
      </c>
      <c r="B3464" s="3">
        <v>34</v>
      </c>
      <c r="C3464" s="3" t="str">
        <f t="shared" si="54"/>
        <v>Pass</v>
      </c>
    </row>
    <row r="3465" spans="1:3" x14ac:dyDescent="0.2">
      <c r="A3465" t="s">
        <v>10575</v>
      </c>
      <c r="B3465" s="3">
        <v>64</v>
      </c>
      <c r="C3465" s="3" t="str">
        <f t="shared" si="54"/>
        <v>Pass</v>
      </c>
    </row>
    <row r="3466" spans="1:3" x14ac:dyDescent="0.2">
      <c r="A3466" t="s">
        <v>10576</v>
      </c>
      <c r="B3466" s="3">
        <v>22</v>
      </c>
      <c r="C3466" s="3" t="str">
        <f t="shared" si="54"/>
        <v>Pass</v>
      </c>
    </row>
    <row r="3467" spans="1:3" x14ac:dyDescent="0.2">
      <c r="A3467" t="s">
        <v>10577</v>
      </c>
      <c r="B3467" s="3">
        <v>0</v>
      </c>
      <c r="C3467" s="3" t="str">
        <f t="shared" si="54"/>
        <v>Fail</v>
      </c>
    </row>
    <row r="3468" spans="1:3" x14ac:dyDescent="0.2">
      <c r="A3468" t="s">
        <v>10578</v>
      </c>
      <c r="B3468" s="3">
        <v>3</v>
      </c>
      <c r="C3468" s="3" t="str">
        <f t="shared" si="54"/>
        <v>Fail</v>
      </c>
    </row>
    <row r="3469" spans="1:3" x14ac:dyDescent="0.2">
      <c r="A3469" t="s">
        <v>10579</v>
      </c>
      <c r="B3469" s="3">
        <v>4</v>
      </c>
      <c r="C3469" s="3" t="str">
        <f t="shared" si="54"/>
        <v>Fail</v>
      </c>
    </row>
    <row r="3470" spans="1:3" x14ac:dyDescent="0.2">
      <c r="A3470" t="s">
        <v>10580</v>
      </c>
      <c r="B3470" s="3">
        <v>3</v>
      </c>
      <c r="C3470" s="3" t="str">
        <f t="shared" si="54"/>
        <v>Fail</v>
      </c>
    </row>
    <row r="3471" spans="1:3" x14ac:dyDescent="0.2">
      <c r="A3471" t="s">
        <v>10581</v>
      </c>
      <c r="B3471" s="3">
        <v>35</v>
      </c>
      <c r="C3471" s="3" t="str">
        <f t="shared" si="54"/>
        <v>Pass</v>
      </c>
    </row>
    <row r="3472" spans="1:3" x14ac:dyDescent="0.2">
      <c r="A3472" t="s">
        <v>10582</v>
      </c>
      <c r="B3472" s="3">
        <v>0</v>
      </c>
      <c r="C3472" s="3" t="str">
        <f t="shared" si="54"/>
        <v>Fail</v>
      </c>
    </row>
    <row r="3473" spans="1:3" x14ac:dyDescent="0.2">
      <c r="A3473" t="s">
        <v>10583</v>
      </c>
      <c r="B3473" s="3">
        <v>21</v>
      </c>
      <c r="C3473" s="3" t="str">
        <f t="shared" si="54"/>
        <v>Pass</v>
      </c>
    </row>
    <row r="3474" spans="1:3" x14ac:dyDescent="0.2">
      <c r="A3474" t="s">
        <v>10584</v>
      </c>
      <c r="B3474" s="3">
        <v>16</v>
      </c>
      <c r="C3474" s="3" t="str">
        <f t="shared" si="54"/>
        <v>Pass</v>
      </c>
    </row>
    <row r="3475" spans="1:3" x14ac:dyDescent="0.2">
      <c r="A3475" t="s">
        <v>10585</v>
      </c>
      <c r="B3475" s="3">
        <v>7</v>
      </c>
      <c r="C3475" s="3" t="str">
        <f t="shared" si="54"/>
        <v>Pass</v>
      </c>
    </row>
    <row r="3476" spans="1:3" x14ac:dyDescent="0.2">
      <c r="A3476" t="s">
        <v>10586</v>
      </c>
      <c r="B3476" s="3">
        <v>3</v>
      </c>
      <c r="C3476" s="3" t="str">
        <f t="shared" si="54"/>
        <v>Fail</v>
      </c>
    </row>
    <row r="3477" spans="1:3" x14ac:dyDescent="0.2">
      <c r="A3477" t="s">
        <v>10587</v>
      </c>
      <c r="B3477" s="3">
        <v>11</v>
      </c>
      <c r="C3477" s="3" t="str">
        <f t="shared" si="54"/>
        <v>Pass</v>
      </c>
    </row>
    <row r="3478" spans="1:3" x14ac:dyDescent="0.2">
      <c r="A3478" t="s">
        <v>10588</v>
      </c>
      <c r="B3478" s="3">
        <v>5</v>
      </c>
      <c r="C3478" s="3" t="str">
        <f t="shared" si="54"/>
        <v>Pass</v>
      </c>
    </row>
    <row r="3479" spans="1:3" x14ac:dyDescent="0.2">
      <c r="A3479" t="s">
        <v>10589</v>
      </c>
      <c r="B3479" s="3">
        <v>2</v>
      </c>
      <c r="C3479" s="3" t="str">
        <f t="shared" si="54"/>
        <v>Fail</v>
      </c>
    </row>
    <row r="3480" spans="1:3" x14ac:dyDescent="0.2">
      <c r="A3480" t="s">
        <v>10590</v>
      </c>
      <c r="B3480" s="3">
        <v>30</v>
      </c>
      <c r="C3480" s="3" t="str">
        <f t="shared" si="54"/>
        <v>Pass</v>
      </c>
    </row>
    <row r="3481" spans="1:3" x14ac:dyDescent="0.2">
      <c r="A3481" t="s">
        <v>10591</v>
      </c>
      <c r="B3481" s="3">
        <v>0</v>
      </c>
      <c r="C3481" s="3" t="str">
        <f t="shared" si="54"/>
        <v>Fail</v>
      </c>
    </row>
    <row r="3482" spans="1:3" x14ac:dyDescent="0.2">
      <c r="A3482" t="s">
        <v>10592</v>
      </c>
      <c r="B3482" s="3">
        <v>0</v>
      </c>
      <c r="C3482" s="3" t="str">
        <f t="shared" si="54"/>
        <v>Fail</v>
      </c>
    </row>
    <row r="3483" spans="1:3" x14ac:dyDescent="0.2">
      <c r="A3483" t="s">
        <v>10593</v>
      </c>
      <c r="B3483" s="3">
        <v>0</v>
      </c>
      <c r="C3483" s="3" t="str">
        <f t="shared" si="54"/>
        <v>Fail</v>
      </c>
    </row>
    <row r="3484" spans="1:3" x14ac:dyDescent="0.2">
      <c r="A3484" t="s">
        <v>10594</v>
      </c>
      <c r="B3484" s="3">
        <v>0</v>
      </c>
      <c r="C3484" s="3" t="str">
        <f t="shared" si="54"/>
        <v>Fail</v>
      </c>
    </row>
    <row r="3485" spans="1:3" x14ac:dyDescent="0.2">
      <c r="A3485" t="s">
        <v>10595</v>
      </c>
      <c r="B3485" s="3">
        <v>0</v>
      </c>
      <c r="C3485" s="3" t="str">
        <f t="shared" si="54"/>
        <v>Fail</v>
      </c>
    </row>
    <row r="3486" spans="1:3" x14ac:dyDescent="0.2">
      <c r="A3486" t="s">
        <v>10596</v>
      </c>
      <c r="B3486" s="3">
        <v>7</v>
      </c>
      <c r="C3486" s="3" t="str">
        <f t="shared" si="54"/>
        <v>Pass</v>
      </c>
    </row>
    <row r="3487" spans="1:3" x14ac:dyDescent="0.2">
      <c r="A3487" t="s">
        <v>10597</v>
      </c>
      <c r="B3487" s="3">
        <v>4</v>
      </c>
      <c r="C3487" s="3" t="str">
        <f t="shared" si="54"/>
        <v>Fail</v>
      </c>
    </row>
    <row r="3488" spans="1:3" x14ac:dyDescent="0.2">
      <c r="A3488" t="s">
        <v>10598</v>
      </c>
      <c r="B3488" s="3">
        <v>18</v>
      </c>
      <c r="C3488" s="3" t="str">
        <f t="shared" si="54"/>
        <v>Pass</v>
      </c>
    </row>
    <row r="3489" spans="1:3" x14ac:dyDescent="0.2">
      <c r="A3489" t="s">
        <v>10599</v>
      </c>
      <c r="B3489" s="3">
        <v>50</v>
      </c>
      <c r="C3489" s="3" t="str">
        <f t="shared" si="54"/>
        <v>Pass</v>
      </c>
    </row>
    <row r="3490" spans="1:3" x14ac:dyDescent="0.2">
      <c r="A3490" t="s">
        <v>10600</v>
      </c>
      <c r="B3490" s="3">
        <v>45</v>
      </c>
      <c r="C3490" s="3" t="str">
        <f t="shared" si="54"/>
        <v>Pass</v>
      </c>
    </row>
    <row r="3491" spans="1:3" x14ac:dyDescent="0.2">
      <c r="A3491" t="s">
        <v>10601</v>
      </c>
      <c r="B3491" s="3">
        <v>69</v>
      </c>
      <c r="C3491" s="3" t="str">
        <f t="shared" si="54"/>
        <v>Pass</v>
      </c>
    </row>
    <row r="3492" spans="1:3" x14ac:dyDescent="0.2">
      <c r="A3492" t="s">
        <v>10602</v>
      </c>
      <c r="B3492" s="3">
        <v>0</v>
      </c>
      <c r="C3492" s="3" t="str">
        <f t="shared" si="54"/>
        <v>Fail</v>
      </c>
    </row>
    <row r="3493" spans="1:3" x14ac:dyDescent="0.2">
      <c r="A3493" t="s">
        <v>10603</v>
      </c>
      <c r="B3493" s="3">
        <v>13</v>
      </c>
      <c r="C3493" s="3" t="str">
        <f t="shared" si="54"/>
        <v>Pass</v>
      </c>
    </row>
    <row r="3494" spans="1:3" x14ac:dyDescent="0.2">
      <c r="A3494" t="s">
        <v>10604</v>
      </c>
      <c r="B3494" s="3">
        <v>0</v>
      </c>
      <c r="C3494" s="3" t="str">
        <f t="shared" si="54"/>
        <v>Fail</v>
      </c>
    </row>
    <row r="3495" spans="1:3" x14ac:dyDescent="0.2">
      <c r="A3495" t="s">
        <v>10605</v>
      </c>
      <c r="B3495" s="3">
        <v>0</v>
      </c>
      <c r="C3495" s="3" t="str">
        <f t="shared" si="54"/>
        <v>Fail</v>
      </c>
    </row>
    <row r="3496" spans="1:3" x14ac:dyDescent="0.2">
      <c r="A3496" t="s">
        <v>10606</v>
      </c>
      <c r="B3496" s="3">
        <v>60</v>
      </c>
      <c r="C3496" s="3" t="str">
        <f t="shared" si="54"/>
        <v>Pass</v>
      </c>
    </row>
    <row r="3497" spans="1:3" x14ac:dyDescent="0.2">
      <c r="A3497" t="s">
        <v>10607</v>
      </c>
      <c r="B3497" s="3">
        <v>15</v>
      </c>
      <c r="C3497" s="3" t="str">
        <f t="shared" si="54"/>
        <v>Pass</v>
      </c>
    </row>
    <row r="3498" spans="1:3" x14ac:dyDescent="0.2">
      <c r="A3498" t="s">
        <v>10608</v>
      </c>
      <c r="B3498" s="3">
        <v>54</v>
      </c>
      <c r="C3498" s="3" t="str">
        <f t="shared" si="54"/>
        <v>Pass</v>
      </c>
    </row>
    <row r="3499" spans="1:3" x14ac:dyDescent="0.2">
      <c r="A3499" t="s">
        <v>10609</v>
      </c>
      <c r="B3499" s="3">
        <v>67</v>
      </c>
      <c r="C3499" s="3" t="str">
        <f t="shared" si="54"/>
        <v>Pass</v>
      </c>
    </row>
    <row r="3500" spans="1:3" x14ac:dyDescent="0.2">
      <c r="A3500" t="s">
        <v>10610</v>
      </c>
      <c r="B3500" s="3">
        <v>67</v>
      </c>
      <c r="C3500" s="3" t="str">
        <f t="shared" si="54"/>
        <v>Pass</v>
      </c>
    </row>
    <row r="3501" spans="1:3" x14ac:dyDescent="0.2">
      <c r="A3501" t="s">
        <v>10611</v>
      </c>
      <c r="B3501" s="3">
        <v>37</v>
      </c>
      <c r="C3501" s="3" t="str">
        <f t="shared" si="54"/>
        <v>Pass</v>
      </c>
    </row>
    <row r="3502" spans="1:3" x14ac:dyDescent="0.2">
      <c r="A3502" t="s">
        <v>10612</v>
      </c>
      <c r="B3502" s="3">
        <v>63</v>
      </c>
      <c r="C3502" s="3" t="str">
        <f t="shared" si="54"/>
        <v>Pass</v>
      </c>
    </row>
    <row r="3503" spans="1:3" x14ac:dyDescent="0.2">
      <c r="A3503" t="s">
        <v>10613</v>
      </c>
      <c r="B3503" s="3">
        <v>41</v>
      </c>
      <c r="C3503" s="3" t="str">
        <f t="shared" si="54"/>
        <v>Pass</v>
      </c>
    </row>
    <row r="3504" spans="1:3" x14ac:dyDescent="0.2">
      <c r="A3504" t="s">
        <v>10614</v>
      </c>
      <c r="B3504" s="3">
        <v>50</v>
      </c>
      <c r="C3504" s="3" t="str">
        <f t="shared" si="54"/>
        <v>Pass</v>
      </c>
    </row>
    <row r="3505" spans="1:3" x14ac:dyDescent="0.2">
      <c r="A3505" t="s">
        <v>10615</v>
      </c>
      <c r="B3505" s="3">
        <v>0</v>
      </c>
      <c r="C3505" s="3" t="str">
        <f t="shared" si="54"/>
        <v>Fail</v>
      </c>
    </row>
    <row r="3506" spans="1:3" x14ac:dyDescent="0.2">
      <c r="A3506" t="s">
        <v>10616</v>
      </c>
      <c r="B3506" s="3">
        <v>11</v>
      </c>
      <c r="C3506" s="3" t="str">
        <f t="shared" si="54"/>
        <v>Pass</v>
      </c>
    </row>
    <row r="3507" spans="1:3" x14ac:dyDescent="0.2">
      <c r="A3507" t="s">
        <v>10617</v>
      </c>
      <c r="B3507" s="3">
        <v>14</v>
      </c>
      <c r="C3507" s="3" t="str">
        <f t="shared" si="54"/>
        <v>Pass</v>
      </c>
    </row>
    <row r="3508" spans="1:3" x14ac:dyDescent="0.2">
      <c r="A3508" t="s">
        <v>10618</v>
      </c>
      <c r="B3508" s="3">
        <v>52</v>
      </c>
      <c r="C3508" s="3" t="str">
        <f t="shared" si="54"/>
        <v>Pass</v>
      </c>
    </row>
    <row r="3509" spans="1:3" x14ac:dyDescent="0.2">
      <c r="A3509" t="s">
        <v>10619</v>
      </c>
      <c r="B3509" s="3">
        <v>31</v>
      </c>
      <c r="C3509" s="3" t="str">
        <f t="shared" si="54"/>
        <v>Pass</v>
      </c>
    </row>
    <row r="3510" spans="1:3" x14ac:dyDescent="0.2">
      <c r="A3510" t="s">
        <v>10620</v>
      </c>
      <c r="B3510" s="3">
        <v>26</v>
      </c>
      <c r="C3510" s="3" t="str">
        <f t="shared" si="54"/>
        <v>Pass</v>
      </c>
    </row>
    <row r="3511" spans="1:3" x14ac:dyDescent="0.2">
      <c r="A3511" t="s">
        <v>10621</v>
      </c>
      <c r="B3511" s="3">
        <v>53</v>
      </c>
      <c r="C3511" s="3" t="str">
        <f t="shared" si="54"/>
        <v>Pass</v>
      </c>
    </row>
    <row r="3512" spans="1:3" x14ac:dyDescent="0.2">
      <c r="A3512" t="s">
        <v>10622</v>
      </c>
      <c r="B3512" s="3">
        <v>1</v>
      </c>
      <c r="C3512" s="3" t="str">
        <f t="shared" si="54"/>
        <v>Fail</v>
      </c>
    </row>
    <row r="3513" spans="1:3" x14ac:dyDescent="0.2">
      <c r="A3513" t="s">
        <v>10623</v>
      </c>
      <c r="B3513" s="3">
        <v>3</v>
      </c>
      <c r="C3513" s="3" t="str">
        <f t="shared" si="54"/>
        <v>Fail</v>
      </c>
    </row>
    <row r="3514" spans="1:3" x14ac:dyDescent="0.2">
      <c r="A3514" t="s">
        <v>10624</v>
      </c>
      <c r="B3514" s="3">
        <v>56</v>
      </c>
      <c r="C3514" s="3" t="str">
        <f t="shared" si="54"/>
        <v>Pass</v>
      </c>
    </row>
    <row r="3515" spans="1:3" x14ac:dyDescent="0.2">
      <c r="A3515" t="s">
        <v>10625</v>
      </c>
      <c r="B3515" s="3">
        <v>5</v>
      </c>
      <c r="C3515" s="3" t="str">
        <f t="shared" si="54"/>
        <v>Pass</v>
      </c>
    </row>
    <row r="3516" spans="1:3" x14ac:dyDescent="0.2">
      <c r="A3516" t="s">
        <v>10626</v>
      </c>
      <c r="B3516" s="3">
        <v>0</v>
      </c>
      <c r="C3516" s="3" t="str">
        <f t="shared" si="54"/>
        <v>Fail</v>
      </c>
    </row>
    <row r="3517" spans="1:3" x14ac:dyDescent="0.2">
      <c r="A3517" t="s">
        <v>10627</v>
      </c>
      <c r="B3517" s="3">
        <v>1</v>
      </c>
      <c r="C3517" s="3" t="str">
        <f t="shared" si="54"/>
        <v>Fail</v>
      </c>
    </row>
    <row r="3518" spans="1:3" x14ac:dyDescent="0.2">
      <c r="A3518" t="s">
        <v>10628</v>
      </c>
      <c r="B3518" s="3">
        <v>0</v>
      </c>
      <c r="C3518" s="3" t="str">
        <f t="shared" si="54"/>
        <v>Fail</v>
      </c>
    </row>
    <row r="3519" spans="1:3" x14ac:dyDescent="0.2">
      <c r="A3519" t="s">
        <v>10629</v>
      </c>
      <c r="B3519" s="3">
        <v>46</v>
      </c>
      <c r="C3519" s="3" t="str">
        <f t="shared" si="54"/>
        <v>Pass</v>
      </c>
    </row>
    <row r="3520" spans="1:3" x14ac:dyDescent="0.2">
      <c r="A3520" t="s">
        <v>10630</v>
      </c>
      <c r="B3520" s="3">
        <v>83</v>
      </c>
      <c r="C3520" s="3" t="str">
        <f t="shared" si="54"/>
        <v>Pass</v>
      </c>
    </row>
    <row r="3521" spans="1:3" x14ac:dyDescent="0.2">
      <c r="A3521" t="s">
        <v>10631</v>
      </c>
      <c r="B3521" s="3">
        <v>60</v>
      </c>
      <c r="C3521" s="3" t="str">
        <f t="shared" si="54"/>
        <v>Pass</v>
      </c>
    </row>
    <row r="3522" spans="1:3" x14ac:dyDescent="0.2">
      <c r="A3522" t="s">
        <v>10632</v>
      </c>
      <c r="B3522" s="3">
        <v>13</v>
      </c>
      <c r="C3522" s="3" t="str">
        <f t="shared" ref="C3522:C3585" si="55">IF(B3522&lt;5, "Fail", "Pass")</f>
        <v>Pass</v>
      </c>
    </row>
    <row r="3523" spans="1:3" x14ac:dyDescent="0.2">
      <c r="A3523" t="s">
        <v>10633</v>
      </c>
      <c r="B3523" s="3">
        <v>1</v>
      </c>
      <c r="C3523" s="3" t="str">
        <f t="shared" si="55"/>
        <v>Fail</v>
      </c>
    </row>
    <row r="3524" spans="1:3" x14ac:dyDescent="0.2">
      <c r="A3524" t="s">
        <v>10634</v>
      </c>
      <c r="B3524" s="3">
        <v>0</v>
      </c>
      <c r="C3524" s="3" t="str">
        <f t="shared" si="55"/>
        <v>Fail</v>
      </c>
    </row>
    <row r="3525" spans="1:3" x14ac:dyDescent="0.2">
      <c r="A3525" t="s">
        <v>10635</v>
      </c>
      <c r="B3525" s="3">
        <v>0</v>
      </c>
      <c r="C3525" s="3" t="str">
        <f t="shared" si="55"/>
        <v>Fail</v>
      </c>
    </row>
    <row r="3526" spans="1:3" x14ac:dyDescent="0.2">
      <c r="A3526" t="s">
        <v>10636</v>
      </c>
      <c r="B3526" s="3">
        <v>0</v>
      </c>
      <c r="C3526" s="3" t="str">
        <f t="shared" si="55"/>
        <v>Fail</v>
      </c>
    </row>
    <row r="3527" spans="1:3" x14ac:dyDescent="0.2">
      <c r="A3527" t="s">
        <v>10637</v>
      </c>
      <c r="B3527" s="3">
        <v>0</v>
      </c>
      <c r="C3527" s="3" t="str">
        <f t="shared" si="55"/>
        <v>Fail</v>
      </c>
    </row>
    <row r="3528" spans="1:3" x14ac:dyDescent="0.2">
      <c r="A3528" t="s">
        <v>10638</v>
      </c>
      <c r="B3528" s="3">
        <v>0</v>
      </c>
      <c r="C3528" s="3" t="str">
        <f t="shared" si="55"/>
        <v>Fail</v>
      </c>
    </row>
    <row r="3529" spans="1:3" x14ac:dyDescent="0.2">
      <c r="A3529" t="s">
        <v>10639</v>
      </c>
      <c r="B3529" s="3">
        <v>0</v>
      </c>
      <c r="C3529" s="3" t="str">
        <f t="shared" si="55"/>
        <v>Fail</v>
      </c>
    </row>
    <row r="3530" spans="1:3" x14ac:dyDescent="0.2">
      <c r="A3530" t="s">
        <v>10640</v>
      </c>
      <c r="B3530" s="3">
        <v>0</v>
      </c>
      <c r="C3530" s="3" t="str">
        <f t="shared" si="55"/>
        <v>Fail</v>
      </c>
    </row>
    <row r="3531" spans="1:3" x14ac:dyDescent="0.2">
      <c r="A3531" t="s">
        <v>10641</v>
      </c>
      <c r="B3531" s="3">
        <v>0</v>
      </c>
      <c r="C3531" s="3" t="str">
        <f t="shared" si="55"/>
        <v>Fail</v>
      </c>
    </row>
    <row r="3532" spans="1:3" x14ac:dyDescent="0.2">
      <c r="A3532" t="s">
        <v>10642</v>
      </c>
      <c r="B3532" s="3">
        <v>0</v>
      </c>
      <c r="C3532" s="3" t="str">
        <f t="shared" si="55"/>
        <v>Fail</v>
      </c>
    </row>
    <row r="3533" spans="1:3" x14ac:dyDescent="0.2">
      <c r="A3533" t="s">
        <v>10643</v>
      </c>
      <c r="B3533" s="3">
        <v>0</v>
      </c>
      <c r="C3533" s="3" t="str">
        <f t="shared" si="55"/>
        <v>Fail</v>
      </c>
    </row>
    <row r="3534" spans="1:3" x14ac:dyDescent="0.2">
      <c r="A3534" t="s">
        <v>10644</v>
      </c>
      <c r="B3534" s="3">
        <v>0</v>
      </c>
      <c r="C3534" s="3" t="str">
        <f t="shared" si="55"/>
        <v>Fail</v>
      </c>
    </row>
    <row r="3535" spans="1:3" x14ac:dyDescent="0.2">
      <c r="A3535" t="s">
        <v>10645</v>
      </c>
      <c r="B3535" s="3">
        <v>0</v>
      </c>
      <c r="C3535" s="3" t="str">
        <f t="shared" si="55"/>
        <v>Fail</v>
      </c>
    </row>
    <row r="3536" spans="1:3" x14ac:dyDescent="0.2">
      <c r="A3536" t="s">
        <v>10646</v>
      </c>
      <c r="B3536" s="3">
        <v>0</v>
      </c>
      <c r="C3536" s="3" t="str">
        <f t="shared" si="55"/>
        <v>Fail</v>
      </c>
    </row>
    <row r="3537" spans="1:3" x14ac:dyDescent="0.2">
      <c r="A3537" t="s">
        <v>10647</v>
      </c>
      <c r="B3537" s="3">
        <v>5</v>
      </c>
      <c r="C3537" s="3" t="str">
        <f t="shared" si="55"/>
        <v>Pass</v>
      </c>
    </row>
    <row r="3538" spans="1:3" x14ac:dyDescent="0.2">
      <c r="A3538" t="s">
        <v>10648</v>
      </c>
      <c r="B3538" s="3">
        <v>0</v>
      </c>
      <c r="C3538" s="3" t="str">
        <f t="shared" si="55"/>
        <v>Fail</v>
      </c>
    </row>
    <row r="3539" spans="1:3" x14ac:dyDescent="0.2">
      <c r="A3539" t="s">
        <v>10649</v>
      </c>
      <c r="B3539" s="3">
        <v>0</v>
      </c>
      <c r="C3539" s="3" t="str">
        <f t="shared" si="55"/>
        <v>Fail</v>
      </c>
    </row>
    <row r="3540" spans="1:3" x14ac:dyDescent="0.2">
      <c r="A3540" t="s">
        <v>10650</v>
      </c>
      <c r="B3540" s="3">
        <v>64</v>
      </c>
      <c r="C3540" s="3" t="str">
        <f t="shared" si="55"/>
        <v>Pass</v>
      </c>
    </row>
    <row r="3541" spans="1:3" x14ac:dyDescent="0.2">
      <c r="A3541" t="s">
        <v>10651</v>
      </c>
      <c r="B3541" s="3">
        <v>46</v>
      </c>
      <c r="C3541" s="3" t="str">
        <f t="shared" si="55"/>
        <v>Pass</v>
      </c>
    </row>
    <row r="3542" spans="1:3" x14ac:dyDescent="0.2">
      <c r="A3542" t="s">
        <v>10652</v>
      </c>
      <c r="B3542" s="3">
        <v>2</v>
      </c>
      <c r="C3542" s="3" t="str">
        <f t="shared" si="55"/>
        <v>Fail</v>
      </c>
    </row>
    <row r="3543" spans="1:3" x14ac:dyDescent="0.2">
      <c r="A3543" t="s">
        <v>10653</v>
      </c>
      <c r="B3543" s="3">
        <v>13</v>
      </c>
      <c r="C3543" s="3" t="str">
        <f t="shared" si="55"/>
        <v>Pass</v>
      </c>
    </row>
    <row r="3544" spans="1:3" x14ac:dyDescent="0.2">
      <c r="A3544" t="s">
        <v>10654</v>
      </c>
      <c r="B3544" s="3">
        <v>11</v>
      </c>
      <c r="C3544" s="3" t="str">
        <f t="shared" si="55"/>
        <v>Pass</v>
      </c>
    </row>
    <row r="3545" spans="1:3" x14ac:dyDescent="0.2">
      <c r="A3545" t="s">
        <v>10655</v>
      </c>
      <c r="B3545" s="3">
        <v>0</v>
      </c>
      <c r="C3545" s="3" t="str">
        <f t="shared" si="55"/>
        <v>Fail</v>
      </c>
    </row>
    <row r="3546" spans="1:3" x14ac:dyDescent="0.2">
      <c r="A3546" t="s">
        <v>10656</v>
      </c>
      <c r="B3546" s="3">
        <v>0</v>
      </c>
      <c r="C3546" s="3" t="str">
        <f t="shared" si="55"/>
        <v>Fail</v>
      </c>
    </row>
    <row r="3547" spans="1:3" x14ac:dyDescent="0.2">
      <c r="A3547" t="s">
        <v>10657</v>
      </c>
      <c r="B3547" s="3">
        <v>0</v>
      </c>
      <c r="C3547" s="3" t="str">
        <f t="shared" si="55"/>
        <v>Fail</v>
      </c>
    </row>
    <row r="3548" spans="1:3" x14ac:dyDescent="0.2">
      <c r="A3548" t="s">
        <v>10658</v>
      </c>
      <c r="B3548" s="3">
        <v>0</v>
      </c>
      <c r="C3548" s="3" t="str">
        <f t="shared" si="55"/>
        <v>Fail</v>
      </c>
    </row>
    <row r="3549" spans="1:3" x14ac:dyDescent="0.2">
      <c r="A3549" t="s">
        <v>10659</v>
      </c>
      <c r="B3549" s="3">
        <v>0</v>
      </c>
      <c r="C3549" s="3" t="str">
        <f t="shared" si="55"/>
        <v>Fail</v>
      </c>
    </row>
    <row r="3550" spans="1:3" x14ac:dyDescent="0.2">
      <c r="A3550" t="s">
        <v>10660</v>
      </c>
      <c r="B3550" s="3">
        <v>0</v>
      </c>
      <c r="C3550" s="3" t="str">
        <f t="shared" si="55"/>
        <v>Fail</v>
      </c>
    </row>
    <row r="3551" spans="1:3" x14ac:dyDescent="0.2">
      <c r="A3551" t="s">
        <v>10661</v>
      </c>
      <c r="B3551" s="3">
        <v>10</v>
      </c>
      <c r="C3551" s="3" t="str">
        <f t="shared" si="55"/>
        <v>Pass</v>
      </c>
    </row>
    <row r="3552" spans="1:3" x14ac:dyDescent="0.2">
      <c r="A3552" t="s">
        <v>10662</v>
      </c>
      <c r="B3552" s="3">
        <v>17</v>
      </c>
      <c r="C3552" s="3" t="str">
        <f t="shared" si="55"/>
        <v>Pass</v>
      </c>
    </row>
    <row r="3553" spans="1:3" x14ac:dyDescent="0.2">
      <c r="A3553" t="s">
        <v>10663</v>
      </c>
      <c r="B3553" s="3">
        <v>11</v>
      </c>
      <c r="C3553" s="3" t="str">
        <f t="shared" si="55"/>
        <v>Pass</v>
      </c>
    </row>
    <row r="3554" spans="1:3" x14ac:dyDescent="0.2">
      <c r="A3554" t="s">
        <v>10664</v>
      </c>
      <c r="B3554" s="3">
        <v>1</v>
      </c>
      <c r="C3554" s="3" t="str">
        <f t="shared" si="55"/>
        <v>Fail</v>
      </c>
    </row>
    <row r="3555" spans="1:3" x14ac:dyDescent="0.2">
      <c r="A3555" t="s">
        <v>10665</v>
      </c>
      <c r="B3555" s="3">
        <v>3</v>
      </c>
      <c r="C3555" s="3" t="str">
        <f t="shared" si="55"/>
        <v>Fail</v>
      </c>
    </row>
    <row r="3556" spans="1:3" x14ac:dyDescent="0.2">
      <c r="A3556" t="s">
        <v>10666</v>
      </c>
      <c r="B3556" s="3">
        <v>0</v>
      </c>
      <c r="C3556" s="3" t="str">
        <f t="shared" si="55"/>
        <v>Fail</v>
      </c>
    </row>
    <row r="3557" spans="1:3" x14ac:dyDescent="0.2">
      <c r="A3557" t="s">
        <v>10667</v>
      </c>
      <c r="B3557" s="3">
        <v>1</v>
      </c>
      <c r="C3557" s="3" t="str">
        <f t="shared" si="55"/>
        <v>Fail</v>
      </c>
    </row>
    <row r="3558" spans="1:3" x14ac:dyDescent="0.2">
      <c r="A3558" t="s">
        <v>10668</v>
      </c>
      <c r="B3558" s="3">
        <v>1</v>
      </c>
      <c r="C3558" s="3" t="str">
        <f t="shared" si="55"/>
        <v>Fail</v>
      </c>
    </row>
    <row r="3559" spans="1:3" x14ac:dyDescent="0.2">
      <c r="A3559" t="s">
        <v>10669</v>
      </c>
      <c r="B3559" s="3">
        <v>0</v>
      </c>
      <c r="C3559" s="3" t="str">
        <f t="shared" si="55"/>
        <v>Fail</v>
      </c>
    </row>
    <row r="3560" spans="1:3" x14ac:dyDescent="0.2">
      <c r="A3560" t="s">
        <v>10670</v>
      </c>
      <c r="B3560" s="3">
        <v>11</v>
      </c>
      <c r="C3560" s="3" t="str">
        <f t="shared" si="55"/>
        <v>Pass</v>
      </c>
    </row>
    <row r="3561" spans="1:3" x14ac:dyDescent="0.2">
      <c r="A3561" t="s">
        <v>10671</v>
      </c>
      <c r="B3561" s="3">
        <v>0</v>
      </c>
      <c r="C3561" s="3" t="str">
        <f t="shared" si="55"/>
        <v>Fail</v>
      </c>
    </row>
    <row r="3562" spans="1:3" x14ac:dyDescent="0.2">
      <c r="A3562" t="s">
        <v>10672</v>
      </c>
      <c r="B3562" s="3">
        <v>1</v>
      </c>
      <c r="C3562" s="3" t="str">
        <f t="shared" si="55"/>
        <v>Fail</v>
      </c>
    </row>
    <row r="3563" spans="1:3" x14ac:dyDescent="0.2">
      <c r="A3563" t="s">
        <v>10673</v>
      </c>
      <c r="B3563" s="3">
        <v>12</v>
      </c>
      <c r="C3563" s="3" t="str">
        <f t="shared" si="55"/>
        <v>Pass</v>
      </c>
    </row>
    <row r="3564" spans="1:3" x14ac:dyDescent="0.2">
      <c r="A3564" t="s">
        <v>10674</v>
      </c>
      <c r="B3564" s="3">
        <v>25</v>
      </c>
      <c r="C3564" s="3" t="str">
        <f t="shared" si="55"/>
        <v>Pass</v>
      </c>
    </row>
    <row r="3565" spans="1:3" x14ac:dyDescent="0.2">
      <c r="A3565" t="s">
        <v>10675</v>
      </c>
      <c r="B3565" s="3">
        <v>20</v>
      </c>
      <c r="C3565" s="3" t="str">
        <f t="shared" si="55"/>
        <v>Pass</v>
      </c>
    </row>
    <row r="3566" spans="1:3" x14ac:dyDescent="0.2">
      <c r="A3566" t="s">
        <v>10676</v>
      </c>
      <c r="B3566" s="3">
        <v>11</v>
      </c>
      <c r="C3566" s="3" t="str">
        <f t="shared" si="55"/>
        <v>Pass</v>
      </c>
    </row>
    <row r="3567" spans="1:3" x14ac:dyDescent="0.2">
      <c r="A3567" t="s">
        <v>10677</v>
      </c>
      <c r="B3567" s="3">
        <v>37</v>
      </c>
      <c r="C3567" s="3" t="str">
        <f t="shared" si="55"/>
        <v>Pass</v>
      </c>
    </row>
    <row r="3568" spans="1:3" x14ac:dyDescent="0.2">
      <c r="A3568" t="s">
        <v>10678</v>
      </c>
      <c r="B3568" s="3">
        <v>8</v>
      </c>
      <c r="C3568" s="3" t="str">
        <f t="shared" si="55"/>
        <v>Pass</v>
      </c>
    </row>
    <row r="3569" spans="1:3" x14ac:dyDescent="0.2">
      <c r="A3569" t="s">
        <v>10679</v>
      </c>
      <c r="B3569" s="3">
        <v>10</v>
      </c>
      <c r="C3569" s="3" t="str">
        <f t="shared" si="55"/>
        <v>Pass</v>
      </c>
    </row>
    <row r="3570" spans="1:3" x14ac:dyDescent="0.2">
      <c r="A3570" t="s">
        <v>10680</v>
      </c>
      <c r="B3570" s="3">
        <v>1</v>
      </c>
      <c r="C3570" s="3" t="str">
        <f t="shared" si="55"/>
        <v>Fail</v>
      </c>
    </row>
    <row r="3571" spans="1:3" x14ac:dyDescent="0.2">
      <c r="A3571" t="s">
        <v>10681</v>
      </c>
      <c r="B3571" s="3">
        <v>26</v>
      </c>
      <c r="C3571" s="3" t="str">
        <f t="shared" si="55"/>
        <v>Pass</v>
      </c>
    </row>
    <row r="3572" spans="1:3" x14ac:dyDescent="0.2">
      <c r="A3572" t="s">
        <v>10682</v>
      </c>
      <c r="B3572" s="3">
        <v>0</v>
      </c>
      <c r="C3572" s="3" t="str">
        <f t="shared" si="55"/>
        <v>Fail</v>
      </c>
    </row>
    <row r="3573" spans="1:3" x14ac:dyDescent="0.2">
      <c r="A3573" t="s">
        <v>10683</v>
      </c>
      <c r="B3573" s="3">
        <v>13</v>
      </c>
      <c r="C3573" s="3" t="str">
        <f t="shared" si="55"/>
        <v>Pass</v>
      </c>
    </row>
    <row r="3574" spans="1:3" x14ac:dyDescent="0.2">
      <c r="A3574" t="s">
        <v>10684</v>
      </c>
      <c r="B3574" s="3">
        <v>35</v>
      </c>
      <c r="C3574" s="3" t="str">
        <f t="shared" si="55"/>
        <v>Pass</v>
      </c>
    </row>
    <row r="3575" spans="1:3" x14ac:dyDescent="0.2">
      <c r="A3575" t="s">
        <v>10685</v>
      </c>
      <c r="B3575" s="3">
        <v>12</v>
      </c>
      <c r="C3575" s="3" t="str">
        <f t="shared" si="55"/>
        <v>Pass</v>
      </c>
    </row>
    <row r="3576" spans="1:3" x14ac:dyDescent="0.2">
      <c r="A3576" t="s">
        <v>10686</v>
      </c>
      <c r="B3576" s="3">
        <v>14</v>
      </c>
      <c r="C3576" s="3" t="str">
        <f t="shared" si="55"/>
        <v>Pass</v>
      </c>
    </row>
    <row r="3577" spans="1:3" x14ac:dyDescent="0.2">
      <c r="A3577" t="s">
        <v>10687</v>
      </c>
      <c r="B3577" s="3">
        <v>29</v>
      </c>
      <c r="C3577" s="3" t="str">
        <f t="shared" si="55"/>
        <v>Pass</v>
      </c>
    </row>
    <row r="3578" spans="1:3" x14ac:dyDescent="0.2">
      <c r="A3578" t="s">
        <v>10688</v>
      </c>
      <c r="B3578" s="3">
        <v>16</v>
      </c>
      <c r="C3578" s="3" t="str">
        <f t="shared" si="55"/>
        <v>Pass</v>
      </c>
    </row>
    <row r="3579" spans="1:3" x14ac:dyDescent="0.2">
      <c r="A3579" t="s">
        <v>10689</v>
      </c>
      <c r="B3579" s="3">
        <v>14</v>
      </c>
      <c r="C3579" s="3" t="str">
        <f t="shared" si="55"/>
        <v>Pass</v>
      </c>
    </row>
    <row r="3580" spans="1:3" x14ac:dyDescent="0.2">
      <c r="A3580" t="s">
        <v>10690</v>
      </c>
      <c r="B3580" s="3">
        <v>24</v>
      </c>
      <c r="C3580" s="3" t="str">
        <f t="shared" si="55"/>
        <v>Pass</v>
      </c>
    </row>
    <row r="3581" spans="1:3" x14ac:dyDescent="0.2">
      <c r="A3581" t="s">
        <v>10691</v>
      </c>
      <c r="B3581" s="3">
        <v>19</v>
      </c>
      <c r="C3581" s="3" t="str">
        <f t="shared" si="55"/>
        <v>Pass</v>
      </c>
    </row>
    <row r="3582" spans="1:3" x14ac:dyDescent="0.2">
      <c r="A3582" t="s">
        <v>10692</v>
      </c>
      <c r="B3582" s="3">
        <v>19</v>
      </c>
      <c r="C3582" s="3" t="str">
        <f t="shared" si="55"/>
        <v>Pass</v>
      </c>
    </row>
    <row r="3583" spans="1:3" x14ac:dyDescent="0.2">
      <c r="A3583" t="s">
        <v>10693</v>
      </c>
      <c r="B3583" s="3">
        <v>0</v>
      </c>
      <c r="C3583" s="3" t="str">
        <f t="shared" si="55"/>
        <v>Fail</v>
      </c>
    </row>
    <row r="3584" spans="1:3" x14ac:dyDescent="0.2">
      <c r="A3584" t="s">
        <v>10694</v>
      </c>
      <c r="B3584" s="3">
        <v>30</v>
      </c>
      <c r="C3584" s="3" t="str">
        <f t="shared" si="55"/>
        <v>Pass</v>
      </c>
    </row>
    <row r="3585" spans="1:3" x14ac:dyDescent="0.2">
      <c r="A3585" t="s">
        <v>10695</v>
      </c>
      <c r="B3585" s="3">
        <v>13</v>
      </c>
      <c r="C3585" s="3" t="str">
        <f t="shared" si="55"/>
        <v>Pass</v>
      </c>
    </row>
    <row r="3586" spans="1:3" x14ac:dyDescent="0.2">
      <c r="A3586" t="s">
        <v>10696</v>
      </c>
      <c r="B3586" s="3">
        <v>24</v>
      </c>
      <c r="C3586" s="3" t="str">
        <f t="shared" ref="C3586:C3649" si="56">IF(B3586&lt;5, "Fail", "Pass")</f>
        <v>Pass</v>
      </c>
    </row>
    <row r="3587" spans="1:3" x14ac:dyDescent="0.2">
      <c r="A3587" t="s">
        <v>10697</v>
      </c>
      <c r="B3587" s="3">
        <v>25</v>
      </c>
      <c r="C3587" s="3" t="str">
        <f t="shared" si="56"/>
        <v>Pass</v>
      </c>
    </row>
    <row r="3588" spans="1:3" x14ac:dyDescent="0.2">
      <c r="A3588" t="s">
        <v>10698</v>
      </c>
      <c r="B3588" s="3">
        <v>42</v>
      </c>
      <c r="C3588" s="3" t="str">
        <f t="shared" si="56"/>
        <v>Pass</v>
      </c>
    </row>
    <row r="3589" spans="1:3" x14ac:dyDescent="0.2">
      <c r="A3589" t="s">
        <v>10699</v>
      </c>
      <c r="B3589" s="3">
        <v>0</v>
      </c>
      <c r="C3589" s="3" t="str">
        <f t="shared" si="56"/>
        <v>Fail</v>
      </c>
    </row>
    <row r="3590" spans="1:3" x14ac:dyDescent="0.2">
      <c r="A3590" t="s">
        <v>10700</v>
      </c>
      <c r="B3590" s="3">
        <v>1</v>
      </c>
      <c r="C3590" s="3" t="str">
        <f t="shared" si="56"/>
        <v>Fail</v>
      </c>
    </row>
    <row r="3591" spans="1:3" x14ac:dyDescent="0.2">
      <c r="A3591" t="s">
        <v>10701</v>
      </c>
      <c r="B3591" s="3">
        <v>38</v>
      </c>
      <c r="C3591" s="3" t="str">
        <f t="shared" si="56"/>
        <v>Pass</v>
      </c>
    </row>
    <row r="3592" spans="1:3" x14ac:dyDescent="0.2">
      <c r="A3592" t="s">
        <v>10702</v>
      </c>
      <c r="B3592" s="3">
        <v>0</v>
      </c>
      <c r="C3592" s="3" t="str">
        <f t="shared" si="56"/>
        <v>Fail</v>
      </c>
    </row>
    <row r="3593" spans="1:3" x14ac:dyDescent="0.2">
      <c r="A3593" t="s">
        <v>10703</v>
      </c>
      <c r="B3593" s="3">
        <v>0</v>
      </c>
      <c r="C3593" s="3" t="str">
        <f t="shared" si="56"/>
        <v>Fail</v>
      </c>
    </row>
    <row r="3594" spans="1:3" x14ac:dyDescent="0.2">
      <c r="A3594" t="s">
        <v>10704</v>
      </c>
      <c r="B3594" s="3">
        <v>0</v>
      </c>
      <c r="C3594" s="3" t="str">
        <f t="shared" si="56"/>
        <v>Fail</v>
      </c>
    </row>
    <row r="3595" spans="1:3" x14ac:dyDescent="0.2">
      <c r="A3595" t="s">
        <v>10705</v>
      </c>
      <c r="B3595" s="3">
        <v>0</v>
      </c>
      <c r="C3595" s="3" t="str">
        <f t="shared" si="56"/>
        <v>Fail</v>
      </c>
    </row>
    <row r="3596" spans="1:3" x14ac:dyDescent="0.2">
      <c r="A3596" t="s">
        <v>10706</v>
      </c>
      <c r="B3596" s="3">
        <v>2</v>
      </c>
      <c r="C3596" s="3" t="str">
        <f t="shared" si="56"/>
        <v>Fail</v>
      </c>
    </row>
    <row r="3597" spans="1:3" x14ac:dyDescent="0.2">
      <c r="A3597" t="s">
        <v>10707</v>
      </c>
      <c r="B3597" s="3">
        <v>6</v>
      </c>
      <c r="C3597" s="3" t="str">
        <f t="shared" si="56"/>
        <v>Pass</v>
      </c>
    </row>
    <row r="3598" spans="1:3" x14ac:dyDescent="0.2">
      <c r="A3598" t="s">
        <v>10708</v>
      </c>
      <c r="B3598" s="3">
        <v>8</v>
      </c>
      <c r="C3598" s="3" t="str">
        <f t="shared" si="56"/>
        <v>Pass</v>
      </c>
    </row>
    <row r="3599" spans="1:3" x14ac:dyDescent="0.2">
      <c r="A3599" t="s">
        <v>10709</v>
      </c>
      <c r="B3599" s="3">
        <v>21</v>
      </c>
      <c r="C3599" s="3" t="str">
        <f t="shared" si="56"/>
        <v>Pass</v>
      </c>
    </row>
    <row r="3600" spans="1:3" x14ac:dyDescent="0.2">
      <c r="A3600" t="s">
        <v>10710</v>
      </c>
      <c r="B3600" s="3">
        <v>0</v>
      </c>
      <c r="C3600" s="3" t="str">
        <f t="shared" si="56"/>
        <v>Fail</v>
      </c>
    </row>
    <row r="3601" spans="1:3" x14ac:dyDescent="0.2">
      <c r="A3601" t="s">
        <v>10711</v>
      </c>
      <c r="B3601" s="3">
        <v>0</v>
      </c>
      <c r="C3601" s="3" t="str">
        <f t="shared" si="56"/>
        <v>Fail</v>
      </c>
    </row>
    <row r="3602" spans="1:3" x14ac:dyDescent="0.2">
      <c r="A3602" t="s">
        <v>10712</v>
      </c>
      <c r="B3602" s="3">
        <v>0</v>
      </c>
      <c r="C3602" s="3" t="str">
        <f t="shared" si="56"/>
        <v>Fail</v>
      </c>
    </row>
    <row r="3603" spans="1:3" x14ac:dyDescent="0.2">
      <c r="A3603" t="s">
        <v>10713</v>
      </c>
      <c r="B3603" s="3">
        <v>0</v>
      </c>
      <c r="C3603" s="3" t="str">
        <f t="shared" si="56"/>
        <v>Fail</v>
      </c>
    </row>
    <row r="3604" spans="1:3" x14ac:dyDescent="0.2">
      <c r="A3604" t="s">
        <v>10714</v>
      </c>
      <c r="B3604" s="3">
        <v>0</v>
      </c>
      <c r="C3604" s="3" t="str">
        <f t="shared" si="56"/>
        <v>Fail</v>
      </c>
    </row>
    <row r="3605" spans="1:3" x14ac:dyDescent="0.2">
      <c r="A3605" t="s">
        <v>10715</v>
      </c>
      <c r="B3605" s="3">
        <v>0</v>
      </c>
      <c r="C3605" s="3" t="str">
        <f t="shared" si="56"/>
        <v>Fail</v>
      </c>
    </row>
    <row r="3606" spans="1:3" x14ac:dyDescent="0.2">
      <c r="A3606" t="s">
        <v>10716</v>
      </c>
      <c r="B3606" s="3">
        <v>0</v>
      </c>
      <c r="C3606" s="3" t="str">
        <f t="shared" si="56"/>
        <v>Fail</v>
      </c>
    </row>
    <row r="3607" spans="1:3" x14ac:dyDescent="0.2">
      <c r="A3607" t="s">
        <v>10717</v>
      </c>
      <c r="B3607" s="3">
        <v>6</v>
      </c>
      <c r="C3607" s="3" t="str">
        <f t="shared" si="56"/>
        <v>Pass</v>
      </c>
    </row>
    <row r="3608" spans="1:3" x14ac:dyDescent="0.2">
      <c r="A3608" t="s">
        <v>10718</v>
      </c>
      <c r="B3608" s="3">
        <v>11</v>
      </c>
      <c r="C3608" s="3" t="str">
        <f t="shared" si="56"/>
        <v>Pass</v>
      </c>
    </row>
    <row r="3609" spans="1:3" x14ac:dyDescent="0.2">
      <c r="A3609" t="s">
        <v>10719</v>
      </c>
      <c r="B3609" s="3">
        <v>1</v>
      </c>
      <c r="C3609" s="3" t="str">
        <f t="shared" si="56"/>
        <v>Fail</v>
      </c>
    </row>
    <row r="3610" spans="1:3" x14ac:dyDescent="0.2">
      <c r="A3610" t="s">
        <v>10720</v>
      </c>
      <c r="B3610" s="3">
        <v>23</v>
      </c>
      <c r="C3610" s="3" t="str">
        <f t="shared" si="56"/>
        <v>Pass</v>
      </c>
    </row>
    <row r="3611" spans="1:3" x14ac:dyDescent="0.2">
      <c r="A3611" t="s">
        <v>10721</v>
      </c>
      <c r="B3611" s="3">
        <v>0</v>
      </c>
      <c r="C3611" s="3" t="str">
        <f t="shared" si="56"/>
        <v>Fail</v>
      </c>
    </row>
    <row r="3612" spans="1:3" x14ac:dyDescent="0.2">
      <c r="A3612" t="s">
        <v>10722</v>
      </c>
      <c r="B3612" s="3">
        <v>0</v>
      </c>
      <c r="C3612" s="3" t="str">
        <f t="shared" si="56"/>
        <v>Fail</v>
      </c>
    </row>
    <row r="3613" spans="1:3" x14ac:dyDescent="0.2">
      <c r="A3613" t="s">
        <v>10723</v>
      </c>
      <c r="B3613" s="3">
        <v>0</v>
      </c>
      <c r="C3613" s="3" t="str">
        <f t="shared" si="56"/>
        <v>Fail</v>
      </c>
    </row>
    <row r="3614" spans="1:3" x14ac:dyDescent="0.2">
      <c r="A3614" t="s">
        <v>10724</v>
      </c>
      <c r="B3614" s="3">
        <v>0</v>
      </c>
      <c r="C3614" s="3" t="str">
        <f t="shared" si="56"/>
        <v>Fail</v>
      </c>
    </row>
    <row r="3615" spans="1:3" x14ac:dyDescent="0.2">
      <c r="A3615" t="s">
        <v>10725</v>
      </c>
      <c r="B3615" s="3">
        <v>0</v>
      </c>
      <c r="C3615" s="3" t="str">
        <f t="shared" si="56"/>
        <v>Fail</v>
      </c>
    </row>
    <row r="3616" spans="1:3" x14ac:dyDescent="0.2">
      <c r="A3616" t="s">
        <v>10726</v>
      </c>
      <c r="B3616" s="3">
        <v>0</v>
      </c>
      <c r="C3616" s="3" t="str">
        <f t="shared" si="56"/>
        <v>Fail</v>
      </c>
    </row>
    <row r="3617" spans="1:3" x14ac:dyDescent="0.2">
      <c r="A3617" t="s">
        <v>10727</v>
      </c>
      <c r="B3617" s="3">
        <v>49</v>
      </c>
      <c r="C3617" s="3" t="str">
        <f t="shared" si="56"/>
        <v>Pass</v>
      </c>
    </row>
    <row r="3618" spans="1:3" x14ac:dyDescent="0.2">
      <c r="A3618" t="s">
        <v>10728</v>
      </c>
      <c r="B3618" s="3">
        <v>0</v>
      </c>
      <c r="C3618" s="3" t="str">
        <f t="shared" si="56"/>
        <v>Fail</v>
      </c>
    </row>
    <row r="3619" spans="1:3" x14ac:dyDescent="0.2">
      <c r="A3619" t="s">
        <v>10729</v>
      </c>
      <c r="B3619" s="3">
        <v>19</v>
      </c>
      <c r="C3619" s="3" t="str">
        <f t="shared" si="56"/>
        <v>Pass</v>
      </c>
    </row>
    <row r="3620" spans="1:3" x14ac:dyDescent="0.2">
      <c r="A3620" t="s">
        <v>10730</v>
      </c>
      <c r="B3620" s="3">
        <v>12</v>
      </c>
      <c r="C3620" s="3" t="str">
        <f t="shared" si="56"/>
        <v>Pass</v>
      </c>
    </row>
    <row r="3621" spans="1:3" x14ac:dyDescent="0.2">
      <c r="A3621" t="s">
        <v>10731</v>
      </c>
      <c r="B3621" s="3">
        <v>39</v>
      </c>
      <c r="C3621" s="3" t="str">
        <f t="shared" si="56"/>
        <v>Pass</v>
      </c>
    </row>
    <row r="3622" spans="1:3" x14ac:dyDescent="0.2">
      <c r="A3622" t="s">
        <v>10732</v>
      </c>
      <c r="B3622" s="3">
        <v>53</v>
      </c>
      <c r="C3622" s="3" t="str">
        <f t="shared" si="56"/>
        <v>Pass</v>
      </c>
    </row>
    <row r="3623" spans="1:3" x14ac:dyDescent="0.2">
      <c r="A3623" t="s">
        <v>10733</v>
      </c>
      <c r="B3623" s="3">
        <v>15</v>
      </c>
      <c r="C3623" s="3" t="str">
        <f t="shared" si="56"/>
        <v>Pass</v>
      </c>
    </row>
    <row r="3624" spans="1:3" x14ac:dyDescent="0.2">
      <c r="A3624" t="s">
        <v>10734</v>
      </c>
      <c r="B3624" s="3">
        <v>42</v>
      </c>
      <c r="C3624" s="3" t="str">
        <f t="shared" si="56"/>
        <v>Pass</v>
      </c>
    </row>
    <row r="3625" spans="1:3" x14ac:dyDescent="0.2">
      <c r="A3625" t="s">
        <v>10735</v>
      </c>
      <c r="B3625" s="3">
        <v>13</v>
      </c>
      <c r="C3625" s="3" t="str">
        <f t="shared" si="56"/>
        <v>Pass</v>
      </c>
    </row>
    <row r="3626" spans="1:3" x14ac:dyDescent="0.2">
      <c r="A3626" t="s">
        <v>10736</v>
      </c>
      <c r="B3626" s="3">
        <v>0</v>
      </c>
      <c r="C3626" s="3" t="str">
        <f t="shared" si="56"/>
        <v>Fail</v>
      </c>
    </row>
    <row r="3627" spans="1:3" x14ac:dyDescent="0.2">
      <c r="A3627" t="s">
        <v>10737</v>
      </c>
      <c r="B3627" s="3">
        <v>0</v>
      </c>
      <c r="C3627" s="3" t="str">
        <f t="shared" si="56"/>
        <v>Fail</v>
      </c>
    </row>
    <row r="3628" spans="1:3" x14ac:dyDescent="0.2">
      <c r="A3628" t="s">
        <v>10738</v>
      </c>
      <c r="B3628" s="3">
        <v>1</v>
      </c>
      <c r="C3628" s="3" t="str">
        <f t="shared" si="56"/>
        <v>Fail</v>
      </c>
    </row>
    <row r="3629" spans="1:3" x14ac:dyDescent="0.2">
      <c r="A3629" t="s">
        <v>10739</v>
      </c>
      <c r="B3629" s="3">
        <v>0</v>
      </c>
      <c r="C3629" s="3" t="str">
        <f t="shared" si="56"/>
        <v>Fail</v>
      </c>
    </row>
    <row r="3630" spans="1:3" x14ac:dyDescent="0.2">
      <c r="A3630" t="s">
        <v>10740</v>
      </c>
      <c r="B3630" s="3">
        <v>46</v>
      </c>
      <c r="C3630" s="3" t="str">
        <f t="shared" si="56"/>
        <v>Pass</v>
      </c>
    </row>
    <row r="3631" spans="1:3" x14ac:dyDescent="0.2">
      <c r="A3631" t="s">
        <v>10741</v>
      </c>
      <c r="B3631" s="3">
        <v>34</v>
      </c>
      <c r="C3631" s="3" t="str">
        <f t="shared" si="56"/>
        <v>Pass</v>
      </c>
    </row>
    <row r="3632" spans="1:3" x14ac:dyDescent="0.2">
      <c r="A3632" t="s">
        <v>10742</v>
      </c>
      <c r="B3632" s="3">
        <v>0</v>
      </c>
      <c r="C3632" s="3" t="str">
        <f t="shared" si="56"/>
        <v>Fail</v>
      </c>
    </row>
    <row r="3633" spans="1:3" x14ac:dyDescent="0.2">
      <c r="A3633" t="s">
        <v>10743</v>
      </c>
      <c r="B3633" s="3">
        <v>28</v>
      </c>
      <c r="C3633" s="3" t="str">
        <f t="shared" si="56"/>
        <v>Pass</v>
      </c>
    </row>
    <row r="3634" spans="1:3" x14ac:dyDescent="0.2">
      <c r="A3634" t="s">
        <v>10744</v>
      </c>
      <c r="B3634" s="3">
        <v>24</v>
      </c>
      <c r="C3634" s="3" t="str">
        <f t="shared" si="56"/>
        <v>Pass</v>
      </c>
    </row>
    <row r="3635" spans="1:3" x14ac:dyDescent="0.2">
      <c r="A3635" t="s">
        <v>10745</v>
      </c>
      <c r="B3635" s="3">
        <v>14</v>
      </c>
      <c r="C3635" s="3" t="str">
        <f t="shared" si="56"/>
        <v>Pass</v>
      </c>
    </row>
    <row r="3636" spans="1:3" x14ac:dyDescent="0.2">
      <c r="A3636" t="s">
        <v>10746</v>
      </c>
      <c r="B3636" s="3">
        <v>37</v>
      </c>
      <c r="C3636" s="3" t="str">
        <f t="shared" si="56"/>
        <v>Pass</v>
      </c>
    </row>
    <row r="3637" spans="1:3" x14ac:dyDescent="0.2">
      <c r="A3637" t="s">
        <v>10747</v>
      </c>
      <c r="B3637" s="3">
        <v>0</v>
      </c>
      <c r="C3637" s="3" t="str">
        <f t="shared" si="56"/>
        <v>Fail</v>
      </c>
    </row>
    <row r="3638" spans="1:3" x14ac:dyDescent="0.2">
      <c r="A3638" t="s">
        <v>10748</v>
      </c>
      <c r="B3638" s="3">
        <v>0</v>
      </c>
      <c r="C3638" s="3" t="str">
        <f t="shared" si="56"/>
        <v>Fail</v>
      </c>
    </row>
    <row r="3639" spans="1:3" x14ac:dyDescent="0.2">
      <c r="A3639" t="s">
        <v>10749</v>
      </c>
      <c r="B3639" s="3">
        <v>24</v>
      </c>
      <c r="C3639" s="3" t="str">
        <f t="shared" si="56"/>
        <v>Pass</v>
      </c>
    </row>
    <row r="3640" spans="1:3" x14ac:dyDescent="0.2">
      <c r="A3640" t="s">
        <v>10750</v>
      </c>
      <c r="B3640" s="3">
        <v>4</v>
      </c>
      <c r="C3640" s="3" t="str">
        <f t="shared" si="56"/>
        <v>Fail</v>
      </c>
    </row>
    <row r="3641" spans="1:3" x14ac:dyDescent="0.2">
      <c r="A3641" t="s">
        <v>10751</v>
      </c>
      <c r="B3641" s="3">
        <v>17</v>
      </c>
      <c r="C3641" s="3" t="str">
        <f t="shared" si="56"/>
        <v>Pass</v>
      </c>
    </row>
    <row r="3642" spans="1:3" x14ac:dyDescent="0.2">
      <c r="A3642" t="s">
        <v>10752</v>
      </c>
      <c r="B3642" s="3">
        <v>41</v>
      </c>
      <c r="C3642" s="3" t="str">
        <f t="shared" si="56"/>
        <v>Pass</v>
      </c>
    </row>
    <row r="3643" spans="1:3" x14ac:dyDescent="0.2">
      <c r="A3643" t="s">
        <v>10753</v>
      </c>
      <c r="B3643" s="3">
        <v>5</v>
      </c>
      <c r="C3643" s="3" t="str">
        <f t="shared" si="56"/>
        <v>Pass</v>
      </c>
    </row>
    <row r="3644" spans="1:3" x14ac:dyDescent="0.2">
      <c r="A3644" t="s">
        <v>10754</v>
      </c>
      <c r="B3644" s="3">
        <v>22</v>
      </c>
      <c r="C3644" s="3" t="str">
        <f t="shared" si="56"/>
        <v>Pass</v>
      </c>
    </row>
    <row r="3645" spans="1:3" x14ac:dyDescent="0.2">
      <c r="A3645" t="s">
        <v>10755</v>
      </c>
      <c r="B3645" s="3">
        <v>20</v>
      </c>
      <c r="C3645" s="3" t="str">
        <f t="shared" si="56"/>
        <v>Pass</v>
      </c>
    </row>
    <row r="3646" spans="1:3" x14ac:dyDescent="0.2">
      <c r="A3646" t="s">
        <v>10756</v>
      </c>
      <c r="B3646" s="3">
        <v>0</v>
      </c>
      <c r="C3646" s="3" t="str">
        <f t="shared" si="56"/>
        <v>Fail</v>
      </c>
    </row>
    <row r="3647" spans="1:3" x14ac:dyDescent="0.2">
      <c r="A3647" t="s">
        <v>10757</v>
      </c>
      <c r="B3647" s="3">
        <v>0</v>
      </c>
      <c r="C3647" s="3" t="str">
        <f t="shared" si="56"/>
        <v>Fail</v>
      </c>
    </row>
    <row r="3648" spans="1:3" x14ac:dyDescent="0.2">
      <c r="A3648" t="s">
        <v>10758</v>
      </c>
      <c r="B3648" s="3">
        <v>0</v>
      </c>
      <c r="C3648" s="3" t="str">
        <f t="shared" si="56"/>
        <v>Fail</v>
      </c>
    </row>
    <row r="3649" spans="1:3" x14ac:dyDescent="0.2">
      <c r="A3649" t="s">
        <v>10759</v>
      </c>
      <c r="B3649" s="3">
        <v>11</v>
      </c>
      <c r="C3649" s="3" t="str">
        <f t="shared" si="56"/>
        <v>Pass</v>
      </c>
    </row>
    <row r="3650" spans="1:3" x14ac:dyDescent="0.2">
      <c r="A3650" t="s">
        <v>10760</v>
      </c>
      <c r="B3650" s="3">
        <v>1</v>
      </c>
      <c r="C3650" s="3" t="str">
        <f t="shared" ref="C3650:C3713" si="57">IF(B3650&lt;5, "Fail", "Pass")</f>
        <v>Fail</v>
      </c>
    </row>
    <row r="3651" spans="1:3" x14ac:dyDescent="0.2">
      <c r="A3651" t="s">
        <v>10761</v>
      </c>
      <c r="B3651" s="3">
        <v>12</v>
      </c>
      <c r="C3651" s="3" t="str">
        <f t="shared" si="57"/>
        <v>Pass</v>
      </c>
    </row>
    <row r="3652" spans="1:3" x14ac:dyDescent="0.2">
      <c r="A3652" t="s">
        <v>10762</v>
      </c>
      <c r="B3652" s="3">
        <v>10</v>
      </c>
      <c r="C3652" s="3" t="str">
        <f t="shared" si="57"/>
        <v>Pass</v>
      </c>
    </row>
    <row r="3653" spans="1:3" x14ac:dyDescent="0.2">
      <c r="A3653" t="s">
        <v>10763</v>
      </c>
      <c r="B3653" s="3">
        <v>0</v>
      </c>
      <c r="C3653" s="3" t="str">
        <f t="shared" si="57"/>
        <v>Fail</v>
      </c>
    </row>
    <row r="3654" spans="1:3" x14ac:dyDescent="0.2">
      <c r="A3654" t="s">
        <v>10764</v>
      </c>
      <c r="B3654" s="3">
        <v>0</v>
      </c>
      <c r="C3654" s="3" t="str">
        <f t="shared" si="57"/>
        <v>Fail</v>
      </c>
    </row>
    <row r="3655" spans="1:3" x14ac:dyDescent="0.2">
      <c r="A3655" t="s">
        <v>10765</v>
      </c>
      <c r="B3655" s="3">
        <v>0</v>
      </c>
      <c r="C3655" s="3" t="str">
        <f t="shared" si="57"/>
        <v>Fail</v>
      </c>
    </row>
    <row r="3656" spans="1:3" x14ac:dyDescent="0.2">
      <c r="A3656" t="s">
        <v>10766</v>
      </c>
      <c r="B3656" s="3">
        <v>0</v>
      </c>
      <c r="C3656" s="3" t="str">
        <f t="shared" si="57"/>
        <v>Fail</v>
      </c>
    </row>
    <row r="3657" spans="1:3" x14ac:dyDescent="0.2">
      <c r="A3657" t="s">
        <v>10767</v>
      </c>
      <c r="B3657" s="3">
        <v>0</v>
      </c>
      <c r="C3657" s="3" t="str">
        <f t="shared" si="57"/>
        <v>Fail</v>
      </c>
    </row>
    <row r="3658" spans="1:3" x14ac:dyDescent="0.2">
      <c r="A3658" t="s">
        <v>10768</v>
      </c>
      <c r="B3658" s="3">
        <v>0</v>
      </c>
      <c r="C3658" s="3" t="str">
        <f t="shared" si="57"/>
        <v>Fail</v>
      </c>
    </row>
    <row r="3659" spans="1:3" x14ac:dyDescent="0.2">
      <c r="A3659" t="s">
        <v>10769</v>
      </c>
      <c r="B3659" s="3">
        <v>0</v>
      </c>
      <c r="C3659" s="3" t="str">
        <f t="shared" si="57"/>
        <v>Fail</v>
      </c>
    </row>
    <row r="3660" spans="1:3" x14ac:dyDescent="0.2">
      <c r="A3660" t="s">
        <v>10770</v>
      </c>
      <c r="B3660" s="3">
        <v>0</v>
      </c>
      <c r="C3660" s="3" t="str">
        <f t="shared" si="57"/>
        <v>Fail</v>
      </c>
    </row>
    <row r="3661" spans="1:3" x14ac:dyDescent="0.2">
      <c r="A3661" t="s">
        <v>10771</v>
      </c>
      <c r="B3661" s="3">
        <v>1</v>
      </c>
      <c r="C3661" s="3" t="str">
        <f t="shared" si="57"/>
        <v>Fail</v>
      </c>
    </row>
    <row r="3662" spans="1:3" x14ac:dyDescent="0.2">
      <c r="A3662" t="s">
        <v>10772</v>
      </c>
      <c r="B3662" s="3">
        <v>3</v>
      </c>
      <c r="C3662" s="3" t="str">
        <f t="shared" si="57"/>
        <v>Fail</v>
      </c>
    </row>
    <row r="3663" spans="1:3" x14ac:dyDescent="0.2">
      <c r="A3663" t="s">
        <v>10773</v>
      </c>
      <c r="B3663" s="3">
        <v>1</v>
      </c>
      <c r="C3663" s="3" t="str">
        <f t="shared" si="57"/>
        <v>Fail</v>
      </c>
    </row>
    <row r="3664" spans="1:3" x14ac:dyDescent="0.2">
      <c r="A3664" t="s">
        <v>10774</v>
      </c>
      <c r="B3664" s="3">
        <v>2</v>
      </c>
      <c r="C3664" s="3" t="str">
        <f t="shared" si="57"/>
        <v>Fail</v>
      </c>
    </row>
    <row r="3665" spans="1:3" x14ac:dyDescent="0.2">
      <c r="A3665" t="s">
        <v>10775</v>
      </c>
      <c r="B3665" s="3">
        <v>31</v>
      </c>
      <c r="C3665" s="3" t="str">
        <f t="shared" si="57"/>
        <v>Pass</v>
      </c>
    </row>
    <row r="3666" spans="1:3" x14ac:dyDescent="0.2">
      <c r="A3666" t="s">
        <v>10776</v>
      </c>
      <c r="B3666" s="3">
        <v>18</v>
      </c>
      <c r="C3666" s="3" t="str">
        <f t="shared" si="57"/>
        <v>Pass</v>
      </c>
    </row>
    <row r="3667" spans="1:3" x14ac:dyDescent="0.2">
      <c r="A3667" t="s">
        <v>10777</v>
      </c>
      <c r="B3667" s="3">
        <v>9</v>
      </c>
      <c r="C3667" s="3" t="str">
        <f t="shared" si="57"/>
        <v>Pass</v>
      </c>
    </row>
    <row r="3668" spans="1:3" x14ac:dyDescent="0.2">
      <c r="A3668" t="s">
        <v>10778</v>
      </c>
      <c r="B3668" s="3">
        <v>16</v>
      </c>
      <c r="C3668" s="3" t="str">
        <f t="shared" si="57"/>
        <v>Pass</v>
      </c>
    </row>
    <row r="3669" spans="1:3" x14ac:dyDescent="0.2">
      <c r="A3669" t="s">
        <v>10779</v>
      </c>
      <c r="B3669" s="3">
        <v>7</v>
      </c>
      <c r="C3669" s="3" t="str">
        <f t="shared" si="57"/>
        <v>Pass</v>
      </c>
    </row>
    <row r="3670" spans="1:3" x14ac:dyDescent="0.2">
      <c r="A3670" t="s">
        <v>10780</v>
      </c>
      <c r="B3670" s="3">
        <v>0</v>
      </c>
      <c r="C3670" s="3" t="str">
        <f t="shared" si="57"/>
        <v>Fail</v>
      </c>
    </row>
    <row r="3671" spans="1:3" x14ac:dyDescent="0.2">
      <c r="A3671" t="s">
        <v>10781</v>
      </c>
      <c r="B3671" s="3">
        <v>0</v>
      </c>
      <c r="C3671" s="3" t="str">
        <f t="shared" si="57"/>
        <v>Fail</v>
      </c>
    </row>
    <row r="3672" spans="1:3" x14ac:dyDescent="0.2">
      <c r="A3672" t="s">
        <v>10782</v>
      </c>
      <c r="B3672" s="3">
        <v>7</v>
      </c>
      <c r="C3672" s="3" t="str">
        <f t="shared" si="57"/>
        <v>Pass</v>
      </c>
    </row>
    <row r="3673" spans="1:3" x14ac:dyDescent="0.2">
      <c r="A3673" t="s">
        <v>10783</v>
      </c>
      <c r="B3673" s="3">
        <v>0</v>
      </c>
      <c r="C3673" s="3" t="str">
        <f t="shared" si="57"/>
        <v>Fail</v>
      </c>
    </row>
    <row r="3674" spans="1:3" x14ac:dyDescent="0.2">
      <c r="A3674" t="s">
        <v>10784</v>
      </c>
      <c r="B3674" s="3">
        <v>0</v>
      </c>
      <c r="C3674" s="3" t="str">
        <f t="shared" si="57"/>
        <v>Fail</v>
      </c>
    </row>
    <row r="3675" spans="1:3" x14ac:dyDescent="0.2">
      <c r="A3675" t="s">
        <v>10785</v>
      </c>
      <c r="B3675" s="3">
        <v>0</v>
      </c>
      <c r="C3675" s="3" t="str">
        <f t="shared" si="57"/>
        <v>Fail</v>
      </c>
    </row>
    <row r="3676" spans="1:3" x14ac:dyDescent="0.2">
      <c r="A3676" t="s">
        <v>10786</v>
      </c>
      <c r="B3676" s="3">
        <v>0</v>
      </c>
      <c r="C3676" s="3" t="str">
        <f t="shared" si="57"/>
        <v>Fail</v>
      </c>
    </row>
    <row r="3677" spans="1:3" x14ac:dyDescent="0.2">
      <c r="A3677" t="s">
        <v>10787</v>
      </c>
      <c r="B3677" s="3">
        <v>11</v>
      </c>
      <c r="C3677" s="3" t="str">
        <f t="shared" si="57"/>
        <v>Pass</v>
      </c>
    </row>
    <row r="3678" spans="1:3" x14ac:dyDescent="0.2">
      <c r="A3678" t="s">
        <v>10788</v>
      </c>
      <c r="B3678" s="3">
        <v>6</v>
      </c>
      <c r="C3678" s="3" t="str">
        <f t="shared" si="57"/>
        <v>Pass</v>
      </c>
    </row>
    <row r="3679" spans="1:3" x14ac:dyDescent="0.2">
      <c r="A3679" t="s">
        <v>10789</v>
      </c>
      <c r="B3679" s="3">
        <v>0</v>
      </c>
      <c r="C3679" s="3" t="str">
        <f t="shared" si="57"/>
        <v>Fail</v>
      </c>
    </row>
    <row r="3680" spans="1:3" x14ac:dyDescent="0.2">
      <c r="A3680" t="s">
        <v>10790</v>
      </c>
      <c r="B3680" s="3">
        <v>0</v>
      </c>
      <c r="C3680" s="3" t="str">
        <f t="shared" si="57"/>
        <v>Fail</v>
      </c>
    </row>
    <row r="3681" spans="1:3" x14ac:dyDescent="0.2">
      <c r="A3681" t="s">
        <v>10791</v>
      </c>
      <c r="B3681" s="3">
        <v>41</v>
      </c>
      <c r="C3681" s="3" t="str">
        <f t="shared" si="57"/>
        <v>Pass</v>
      </c>
    </row>
    <row r="3682" spans="1:3" x14ac:dyDescent="0.2">
      <c r="A3682" t="s">
        <v>10792</v>
      </c>
      <c r="B3682" s="3">
        <v>27</v>
      </c>
      <c r="C3682" s="3" t="str">
        <f t="shared" si="57"/>
        <v>Pass</v>
      </c>
    </row>
    <row r="3683" spans="1:3" x14ac:dyDescent="0.2">
      <c r="A3683" t="s">
        <v>10793</v>
      </c>
      <c r="B3683" s="3">
        <v>0</v>
      </c>
      <c r="C3683" s="3" t="str">
        <f t="shared" si="57"/>
        <v>Fail</v>
      </c>
    </row>
    <row r="3684" spans="1:3" x14ac:dyDescent="0.2">
      <c r="A3684" t="s">
        <v>10794</v>
      </c>
      <c r="B3684" s="3">
        <v>15</v>
      </c>
      <c r="C3684" s="3" t="str">
        <f t="shared" si="57"/>
        <v>Pass</v>
      </c>
    </row>
    <row r="3685" spans="1:3" x14ac:dyDescent="0.2">
      <c r="A3685" t="s">
        <v>10795</v>
      </c>
      <c r="B3685" s="3">
        <v>15</v>
      </c>
      <c r="C3685" s="3" t="str">
        <f t="shared" si="57"/>
        <v>Pass</v>
      </c>
    </row>
    <row r="3686" spans="1:3" x14ac:dyDescent="0.2">
      <c r="A3686" t="s">
        <v>10796</v>
      </c>
      <c r="B3686" s="3">
        <v>11</v>
      </c>
      <c r="C3686" s="3" t="str">
        <f t="shared" si="57"/>
        <v>Pass</v>
      </c>
    </row>
    <row r="3687" spans="1:3" x14ac:dyDescent="0.2">
      <c r="A3687" t="s">
        <v>10797</v>
      </c>
      <c r="B3687" s="3">
        <v>14</v>
      </c>
      <c r="C3687" s="3" t="str">
        <f t="shared" si="57"/>
        <v>Pass</v>
      </c>
    </row>
    <row r="3688" spans="1:3" x14ac:dyDescent="0.2">
      <c r="A3688" t="s">
        <v>10798</v>
      </c>
      <c r="B3688" s="3">
        <v>3</v>
      </c>
      <c r="C3688" s="3" t="str">
        <f t="shared" si="57"/>
        <v>Fail</v>
      </c>
    </row>
    <row r="3689" spans="1:3" x14ac:dyDescent="0.2">
      <c r="A3689" t="s">
        <v>10799</v>
      </c>
      <c r="B3689" s="3">
        <v>40</v>
      </c>
      <c r="C3689" s="3" t="str">
        <f t="shared" si="57"/>
        <v>Pass</v>
      </c>
    </row>
    <row r="3690" spans="1:3" x14ac:dyDescent="0.2">
      <c r="A3690" t="s">
        <v>10800</v>
      </c>
      <c r="B3690" s="3">
        <v>19</v>
      </c>
      <c r="C3690" s="3" t="str">
        <f t="shared" si="57"/>
        <v>Pass</v>
      </c>
    </row>
    <row r="3691" spans="1:3" x14ac:dyDescent="0.2">
      <c r="A3691" t="s">
        <v>10801</v>
      </c>
      <c r="B3691" s="3">
        <v>0</v>
      </c>
      <c r="C3691" s="3" t="str">
        <f t="shared" si="57"/>
        <v>Fail</v>
      </c>
    </row>
    <row r="3692" spans="1:3" x14ac:dyDescent="0.2">
      <c r="A3692" t="s">
        <v>10802</v>
      </c>
      <c r="B3692" s="3">
        <v>14</v>
      </c>
      <c r="C3692" s="3" t="str">
        <f t="shared" si="57"/>
        <v>Pass</v>
      </c>
    </row>
    <row r="3693" spans="1:3" x14ac:dyDescent="0.2">
      <c r="A3693" t="s">
        <v>10803</v>
      </c>
      <c r="B3693" s="3">
        <v>0</v>
      </c>
      <c r="C3693" s="3" t="str">
        <f t="shared" si="57"/>
        <v>Fail</v>
      </c>
    </row>
    <row r="3694" spans="1:3" x14ac:dyDescent="0.2">
      <c r="A3694" t="s">
        <v>10804</v>
      </c>
      <c r="B3694" s="3">
        <v>1</v>
      </c>
      <c r="C3694" s="3" t="str">
        <f t="shared" si="57"/>
        <v>Fail</v>
      </c>
    </row>
    <row r="3695" spans="1:3" x14ac:dyDescent="0.2">
      <c r="A3695" t="s">
        <v>10805</v>
      </c>
      <c r="B3695" s="3">
        <v>13</v>
      </c>
      <c r="C3695" s="3" t="str">
        <f t="shared" si="57"/>
        <v>Pass</v>
      </c>
    </row>
    <row r="3696" spans="1:3" x14ac:dyDescent="0.2">
      <c r="A3696" t="s">
        <v>10806</v>
      </c>
      <c r="B3696" s="3">
        <v>21</v>
      </c>
      <c r="C3696" s="3" t="str">
        <f t="shared" si="57"/>
        <v>Pass</v>
      </c>
    </row>
    <row r="3697" spans="1:3" x14ac:dyDescent="0.2">
      <c r="A3697" t="s">
        <v>10807</v>
      </c>
      <c r="B3697" s="3">
        <v>31</v>
      </c>
      <c r="C3697" s="3" t="str">
        <f t="shared" si="57"/>
        <v>Pass</v>
      </c>
    </row>
    <row r="3698" spans="1:3" x14ac:dyDescent="0.2">
      <c r="A3698" t="s">
        <v>10808</v>
      </c>
      <c r="B3698" s="3">
        <v>25</v>
      </c>
      <c r="C3698" s="3" t="str">
        <f t="shared" si="57"/>
        <v>Pass</v>
      </c>
    </row>
    <row r="3699" spans="1:3" x14ac:dyDescent="0.2">
      <c r="A3699" t="s">
        <v>10809</v>
      </c>
      <c r="B3699" s="3">
        <v>41</v>
      </c>
      <c r="C3699" s="3" t="str">
        <f t="shared" si="57"/>
        <v>Pass</v>
      </c>
    </row>
    <row r="3700" spans="1:3" x14ac:dyDescent="0.2">
      <c r="A3700" t="s">
        <v>10810</v>
      </c>
      <c r="B3700" s="3">
        <v>43</v>
      </c>
      <c r="C3700" s="3" t="str">
        <f t="shared" si="57"/>
        <v>Pass</v>
      </c>
    </row>
    <row r="3701" spans="1:3" x14ac:dyDescent="0.2">
      <c r="A3701" t="s">
        <v>10811</v>
      </c>
      <c r="B3701" s="3">
        <v>82</v>
      </c>
      <c r="C3701" s="3" t="str">
        <f t="shared" si="57"/>
        <v>Pass</v>
      </c>
    </row>
    <row r="3702" spans="1:3" x14ac:dyDescent="0.2">
      <c r="A3702" t="s">
        <v>10812</v>
      </c>
      <c r="B3702" s="3">
        <v>69</v>
      </c>
      <c r="C3702" s="3" t="str">
        <f t="shared" si="57"/>
        <v>Pass</v>
      </c>
    </row>
    <row r="3703" spans="1:3" x14ac:dyDescent="0.2">
      <c r="A3703" t="s">
        <v>10813</v>
      </c>
      <c r="B3703" s="3">
        <v>60</v>
      </c>
      <c r="C3703" s="3" t="str">
        <f t="shared" si="57"/>
        <v>Pass</v>
      </c>
    </row>
    <row r="3704" spans="1:3" x14ac:dyDescent="0.2">
      <c r="A3704" t="s">
        <v>10814</v>
      </c>
      <c r="B3704" s="3">
        <v>0</v>
      </c>
      <c r="C3704" s="3" t="str">
        <f t="shared" si="57"/>
        <v>Fail</v>
      </c>
    </row>
    <row r="3705" spans="1:3" x14ac:dyDescent="0.2">
      <c r="A3705" t="s">
        <v>10815</v>
      </c>
      <c r="B3705" s="3">
        <v>0</v>
      </c>
      <c r="C3705" s="3" t="str">
        <f t="shared" si="57"/>
        <v>Fail</v>
      </c>
    </row>
    <row r="3706" spans="1:3" x14ac:dyDescent="0.2">
      <c r="A3706" t="s">
        <v>10816</v>
      </c>
      <c r="B3706" s="3">
        <v>8</v>
      </c>
      <c r="C3706" s="3" t="str">
        <f t="shared" si="57"/>
        <v>Pass</v>
      </c>
    </row>
    <row r="3707" spans="1:3" x14ac:dyDescent="0.2">
      <c r="A3707" t="s">
        <v>10817</v>
      </c>
      <c r="B3707" s="3">
        <v>6</v>
      </c>
      <c r="C3707" s="3" t="str">
        <f t="shared" si="57"/>
        <v>Pass</v>
      </c>
    </row>
    <row r="3708" spans="1:3" x14ac:dyDescent="0.2">
      <c r="A3708" t="s">
        <v>10818</v>
      </c>
      <c r="B3708" s="3">
        <v>15</v>
      </c>
      <c r="C3708" s="3" t="str">
        <f t="shared" si="57"/>
        <v>Pass</v>
      </c>
    </row>
    <row r="3709" spans="1:3" x14ac:dyDescent="0.2">
      <c r="A3709" t="s">
        <v>10819</v>
      </c>
      <c r="B3709" s="3">
        <v>62</v>
      </c>
      <c r="C3709" s="3" t="str">
        <f t="shared" si="57"/>
        <v>Pass</v>
      </c>
    </row>
    <row r="3710" spans="1:3" x14ac:dyDescent="0.2">
      <c r="A3710" t="s">
        <v>10820</v>
      </c>
      <c r="B3710" s="3">
        <v>1</v>
      </c>
      <c r="C3710" s="3" t="str">
        <f t="shared" si="57"/>
        <v>Fail</v>
      </c>
    </row>
    <row r="3711" spans="1:3" x14ac:dyDescent="0.2">
      <c r="A3711" t="s">
        <v>10821</v>
      </c>
      <c r="B3711" s="3">
        <v>1</v>
      </c>
      <c r="C3711" s="3" t="str">
        <f t="shared" si="57"/>
        <v>Fail</v>
      </c>
    </row>
    <row r="3712" spans="1:3" x14ac:dyDescent="0.2">
      <c r="A3712" t="s">
        <v>10822</v>
      </c>
      <c r="B3712" s="3">
        <v>13</v>
      </c>
      <c r="C3712" s="3" t="str">
        <f t="shared" si="57"/>
        <v>Pass</v>
      </c>
    </row>
    <row r="3713" spans="1:3" x14ac:dyDescent="0.2">
      <c r="A3713" t="s">
        <v>10823</v>
      </c>
      <c r="B3713" s="3">
        <v>20</v>
      </c>
      <c r="C3713" s="3" t="str">
        <f t="shared" si="57"/>
        <v>Pass</v>
      </c>
    </row>
    <row r="3714" spans="1:3" x14ac:dyDescent="0.2">
      <c r="A3714" t="s">
        <v>10824</v>
      </c>
      <c r="B3714" s="3">
        <v>8</v>
      </c>
      <c r="C3714" s="3" t="str">
        <f t="shared" ref="C3714:C3777" si="58">IF(B3714&lt;5, "Fail", "Pass")</f>
        <v>Pass</v>
      </c>
    </row>
    <row r="3715" spans="1:3" x14ac:dyDescent="0.2">
      <c r="A3715" t="s">
        <v>10825</v>
      </c>
      <c r="B3715" s="3">
        <v>9</v>
      </c>
      <c r="C3715" s="3" t="str">
        <f t="shared" si="58"/>
        <v>Pass</v>
      </c>
    </row>
    <row r="3716" spans="1:3" x14ac:dyDescent="0.2">
      <c r="A3716" t="s">
        <v>10826</v>
      </c>
      <c r="B3716" s="3">
        <v>0</v>
      </c>
      <c r="C3716" s="3" t="str">
        <f t="shared" si="58"/>
        <v>Fail</v>
      </c>
    </row>
    <row r="3717" spans="1:3" x14ac:dyDescent="0.2">
      <c r="A3717" t="s">
        <v>10827</v>
      </c>
      <c r="B3717" s="3">
        <v>4</v>
      </c>
      <c r="C3717" s="3" t="str">
        <f t="shared" si="58"/>
        <v>Fail</v>
      </c>
    </row>
    <row r="3718" spans="1:3" x14ac:dyDescent="0.2">
      <c r="A3718" t="s">
        <v>10828</v>
      </c>
      <c r="B3718" s="3">
        <v>5</v>
      </c>
      <c r="C3718" s="3" t="str">
        <f t="shared" si="58"/>
        <v>Pass</v>
      </c>
    </row>
    <row r="3719" spans="1:3" x14ac:dyDescent="0.2">
      <c r="A3719" t="s">
        <v>10829</v>
      </c>
      <c r="B3719" s="3">
        <v>0</v>
      </c>
      <c r="C3719" s="3" t="str">
        <f t="shared" si="58"/>
        <v>Fail</v>
      </c>
    </row>
    <row r="3720" spans="1:3" x14ac:dyDescent="0.2">
      <c r="A3720" t="s">
        <v>10830</v>
      </c>
      <c r="B3720" s="3">
        <v>0</v>
      </c>
      <c r="C3720" s="3" t="str">
        <f t="shared" si="58"/>
        <v>Fail</v>
      </c>
    </row>
    <row r="3721" spans="1:3" x14ac:dyDescent="0.2">
      <c r="A3721" t="s">
        <v>10831</v>
      </c>
      <c r="B3721" s="3">
        <v>0</v>
      </c>
      <c r="C3721" s="3" t="str">
        <f t="shared" si="58"/>
        <v>Fail</v>
      </c>
    </row>
    <row r="3722" spans="1:3" x14ac:dyDescent="0.2">
      <c r="A3722" t="s">
        <v>10832</v>
      </c>
      <c r="B3722" s="3">
        <v>0</v>
      </c>
      <c r="C3722" s="3" t="str">
        <f t="shared" si="58"/>
        <v>Fail</v>
      </c>
    </row>
    <row r="3723" spans="1:3" x14ac:dyDescent="0.2">
      <c r="A3723" t="s">
        <v>10833</v>
      </c>
      <c r="B3723" s="3">
        <v>18</v>
      </c>
      <c r="C3723" s="3" t="str">
        <f t="shared" si="58"/>
        <v>Pass</v>
      </c>
    </row>
    <row r="3724" spans="1:3" x14ac:dyDescent="0.2">
      <c r="A3724" t="s">
        <v>10834</v>
      </c>
      <c r="B3724" s="3">
        <v>24</v>
      </c>
      <c r="C3724" s="3" t="str">
        <f t="shared" si="58"/>
        <v>Pass</v>
      </c>
    </row>
    <row r="3725" spans="1:3" x14ac:dyDescent="0.2">
      <c r="A3725" t="s">
        <v>10835</v>
      </c>
      <c r="B3725" s="3">
        <v>16</v>
      </c>
      <c r="C3725" s="3" t="str">
        <f t="shared" si="58"/>
        <v>Pass</v>
      </c>
    </row>
    <row r="3726" spans="1:3" x14ac:dyDescent="0.2">
      <c r="A3726" t="s">
        <v>10836</v>
      </c>
      <c r="B3726" s="3">
        <v>35</v>
      </c>
      <c r="C3726" s="3" t="str">
        <f t="shared" si="58"/>
        <v>Pass</v>
      </c>
    </row>
    <row r="3727" spans="1:3" x14ac:dyDescent="0.2">
      <c r="A3727" t="s">
        <v>10837</v>
      </c>
      <c r="B3727" s="3">
        <v>0</v>
      </c>
      <c r="C3727" s="3" t="str">
        <f t="shared" si="58"/>
        <v>Fail</v>
      </c>
    </row>
    <row r="3728" spans="1:3" x14ac:dyDescent="0.2">
      <c r="A3728" t="s">
        <v>10838</v>
      </c>
      <c r="B3728" s="3">
        <v>18</v>
      </c>
      <c r="C3728" s="3" t="str">
        <f t="shared" si="58"/>
        <v>Pass</v>
      </c>
    </row>
    <row r="3729" spans="1:3" x14ac:dyDescent="0.2">
      <c r="A3729" t="s">
        <v>10839</v>
      </c>
      <c r="B3729" s="3">
        <v>8</v>
      </c>
      <c r="C3729" s="3" t="str">
        <f t="shared" si="58"/>
        <v>Pass</v>
      </c>
    </row>
    <row r="3730" spans="1:3" x14ac:dyDescent="0.2">
      <c r="A3730" t="s">
        <v>10840</v>
      </c>
      <c r="B3730" s="3">
        <v>0</v>
      </c>
      <c r="C3730" s="3" t="str">
        <f t="shared" si="58"/>
        <v>Fail</v>
      </c>
    </row>
    <row r="3731" spans="1:3" x14ac:dyDescent="0.2">
      <c r="A3731" t="s">
        <v>10841</v>
      </c>
      <c r="B3731" s="3">
        <v>0</v>
      </c>
      <c r="C3731" s="3" t="str">
        <f t="shared" si="58"/>
        <v>Fail</v>
      </c>
    </row>
    <row r="3732" spans="1:3" x14ac:dyDescent="0.2">
      <c r="A3732" t="s">
        <v>10842</v>
      </c>
      <c r="B3732" s="3">
        <v>5</v>
      </c>
      <c r="C3732" s="3" t="str">
        <f t="shared" si="58"/>
        <v>Pass</v>
      </c>
    </row>
    <row r="3733" spans="1:3" x14ac:dyDescent="0.2">
      <c r="A3733" t="s">
        <v>10843</v>
      </c>
      <c r="B3733" s="3">
        <v>1</v>
      </c>
      <c r="C3733" s="3" t="str">
        <f t="shared" si="58"/>
        <v>Fail</v>
      </c>
    </row>
    <row r="3734" spans="1:3" x14ac:dyDescent="0.2">
      <c r="A3734" t="s">
        <v>10844</v>
      </c>
      <c r="B3734" s="3">
        <v>0</v>
      </c>
      <c r="C3734" s="3" t="str">
        <f t="shared" si="58"/>
        <v>Fail</v>
      </c>
    </row>
    <row r="3735" spans="1:3" x14ac:dyDescent="0.2">
      <c r="A3735" t="s">
        <v>10845</v>
      </c>
      <c r="B3735" s="3">
        <v>0</v>
      </c>
      <c r="C3735" s="3" t="str">
        <f t="shared" si="58"/>
        <v>Fail</v>
      </c>
    </row>
    <row r="3736" spans="1:3" x14ac:dyDescent="0.2">
      <c r="A3736" t="s">
        <v>10846</v>
      </c>
      <c r="B3736" s="3">
        <v>0</v>
      </c>
      <c r="C3736" s="3" t="str">
        <f t="shared" si="58"/>
        <v>Fail</v>
      </c>
    </row>
    <row r="3737" spans="1:3" x14ac:dyDescent="0.2">
      <c r="A3737" t="s">
        <v>10847</v>
      </c>
      <c r="B3737" s="3">
        <v>0</v>
      </c>
      <c r="C3737" s="3" t="str">
        <f t="shared" si="58"/>
        <v>Fail</v>
      </c>
    </row>
    <row r="3738" spans="1:3" x14ac:dyDescent="0.2">
      <c r="A3738" t="s">
        <v>10848</v>
      </c>
      <c r="B3738" s="3">
        <v>0</v>
      </c>
      <c r="C3738" s="3" t="str">
        <f t="shared" si="58"/>
        <v>Fail</v>
      </c>
    </row>
    <row r="3739" spans="1:3" x14ac:dyDescent="0.2">
      <c r="A3739" t="s">
        <v>10849</v>
      </c>
      <c r="B3739" s="3">
        <v>8</v>
      </c>
      <c r="C3739" s="3" t="str">
        <f t="shared" si="58"/>
        <v>Pass</v>
      </c>
    </row>
    <row r="3740" spans="1:3" x14ac:dyDescent="0.2">
      <c r="A3740" t="s">
        <v>10850</v>
      </c>
      <c r="B3740" s="3">
        <v>3</v>
      </c>
      <c r="C3740" s="3" t="str">
        <f t="shared" si="58"/>
        <v>Fail</v>
      </c>
    </row>
    <row r="3741" spans="1:3" x14ac:dyDescent="0.2">
      <c r="A3741" t="s">
        <v>10851</v>
      </c>
      <c r="B3741" s="3">
        <v>1</v>
      </c>
      <c r="C3741" s="3" t="str">
        <f t="shared" si="58"/>
        <v>Fail</v>
      </c>
    </row>
    <row r="3742" spans="1:3" x14ac:dyDescent="0.2">
      <c r="A3742" t="s">
        <v>10852</v>
      </c>
      <c r="B3742" s="3">
        <v>24</v>
      </c>
      <c r="C3742" s="3" t="str">
        <f t="shared" si="58"/>
        <v>Pass</v>
      </c>
    </row>
    <row r="3743" spans="1:3" x14ac:dyDescent="0.2">
      <c r="A3743" t="s">
        <v>10853</v>
      </c>
      <c r="B3743" s="3">
        <v>7</v>
      </c>
      <c r="C3743" s="3" t="str">
        <f t="shared" si="58"/>
        <v>Pass</v>
      </c>
    </row>
    <row r="3744" spans="1:3" x14ac:dyDescent="0.2">
      <c r="A3744" t="s">
        <v>10854</v>
      </c>
      <c r="B3744" s="3">
        <v>5</v>
      </c>
      <c r="C3744" s="3" t="str">
        <f t="shared" si="58"/>
        <v>Pass</v>
      </c>
    </row>
    <row r="3745" spans="1:3" x14ac:dyDescent="0.2">
      <c r="A3745" t="s">
        <v>10855</v>
      </c>
      <c r="B3745" s="3">
        <v>12</v>
      </c>
      <c r="C3745" s="3" t="str">
        <f t="shared" si="58"/>
        <v>Pass</v>
      </c>
    </row>
    <row r="3746" spans="1:3" x14ac:dyDescent="0.2">
      <c r="A3746" t="s">
        <v>10856</v>
      </c>
      <c r="B3746" s="3">
        <v>1</v>
      </c>
      <c r="C3746" s="3" t="str">
        <f t="shared" si="58"/>
        <v>Fail</v>
      </c>
    </row>
    <row r="3747" spans="1:3" x14ac:dyDescent="0.2">
      <c r="A3747" t="s">
        <v>10857</v>
      </c>
      <c r="B3747" s="3">
        <v>16</v>
      </c>
      <c r="C3747" s="3" t="str">
        <f t="shared" si="58"/>
        <v>Pass</v>
      </c>
    </row>
    <row r="3748" spans="1:3" x14ac:dyDescent="0.2">
      <c r="A3748" t="s">
        <v>10858</v>
      </c>
      <c r="B3748" s="3">
        <v>1</v>
      </c>
      <c r="C3748" s="3" t="str">
        <f t="shared" si="58"/>
        <v>Fail</v>
      </c>
    </row>
    <row r="3749" spans="1:3" x14ac:dyDescent="0.2">
      <c r="A3749" t="s">
        <v>10859</v>
      </c>
      <c r="B3749" s="3">
        <v>2</v>
      </c>
      <c r="C3749" s="3" t="str">
        <f t="shared" si="58"/>
        <v>Fail</v>
      </c>
    </row>
    <row r="3750" spans="1:3" x14ac:dyDescent="0.2">
      <c r="A3750" t="s">
        <v>10860</v>
      </c>
      <c r="B3750" s="3">
        <v>4</v>
      </c>
      <c r="C3750" s="3" t="str">
        <f t="shared" si="58"/>
        <v>Fail</v>
      </c>
    </row>
    <row r="3751" spans="1:3" x14ac:dyDescent="0.2">
      <c r="A3751" t="s">
        <v>10861</v>
      </c>
      <c r="B3751" s="3">
        <v>3</v>
      </c>
      <c r="C3751" s="3" t="str">
        <f t="shared" si="58"/>
        <v>Fail</v>
      </c>
    </row>
    <row r="3752" spans="1:3" x14ac:dyDescent="0.2">
      <c r="A3752" t="s">
        <v>10862</v>
      </c>
      <c r="B3752" s="3">
        <v>9</v>
      </c>
      <c r="C3752" s="3" t="str">
        <f t="shared" si="58"/>
        <v>Pass</v>
      </c>
    </row>
    <row r="3753" spans="1:3" x14ac:dyDescent="0.2">
      <c r="A3753" t="s">
        <v>10863</v>
      </c>
      <c r="B3753" s="3">
        <v>2</v>
      </c>
      <c r="C3753" s="3" t="str">
        <f t="shared" si="58"/>
        <v>Fail</v>
      </c>
    </row>
    <row r="3754" spans="1:3" x14ac:dyDescent="0.2">
      <c r="A3754" t="s">
        <v>10864</v>
      </c>
      <c r="B3754" s="3">
        <v>1</v>
      </c>
      <c r="C3754" s="3" t="str">
        <f t="shared" si="58"/>
        <v>Fail</v>
      </c>
    </row>
    <row r="3755" spans="1:3" x14ac:dyDescent="0.2">
      <c r="A3755" t="s">
        <v>10865</v>
      </c>
      <c r="B3755" s="3">
        <v>6</v>
      </c>
      <c r="C3755" s="3" t="str">
        <f t="shared" si="58"/>
        <v>Pass</v>
      </c>
    </row>
    <row r="3756" spans="1:3" x14ac:dyDescent="0.2">
      <c r="A3756" t="s">
        <v>10866</v>
      </c>
      <c r="B3756" s="3">
        <v>2</v>
      </c>
      <c r="C3756" s="3" t="str">
        <f t="shared" si="58"/>
        <v>Fail</v>
      </c>
    </row>
    <row r="3757" spans="1:3" x14ac:dyDescent="0.2">
      <c r="A3757" t="s">
        <v>10867</v>
      </c>
      <c r="B3757" s="3">
        <v>0</v>
      </c>
      <c r="C3757" s="3" t="str">
        <f t="shared" si="58"/>
        <v>Fail</v>
      </c>
    </row>
    <row r="3758" spans="1:3" x14ac:dyDescent="0.2">
      <c r="A3758" t="s">
        <v>10868</v>
      </c>
      <c r="B3758" s="3">
        <v>5</v>
      </c>
      <c r="C3758" s="3" t="str">
        <f t="shared" si="58"/>
        <v>Pass</v>
      </c>
    </row>
    <row r="3759" spans="1:3" x14ac:dyDescent="0.2">
      <c r="A3759" t="s">
        <v>10869</v>
      </c>
      <c r="B3759" s="3">
        <v>20</v>
      </c>
      <c r="C3759" s="3" t="str">
        <f t="shared" si="58"/>
        <v>Pass</v>
      </c>
    </row>
    <row r="3760" spans="1:3" x14ac:dyDescent="0.2">
      <c r="A3760" t="s">
        <v>10870</v>
      </c>
      <c r="B3760" s="3">
        <v>22</v>
      </c>
      <c r="C3760" s="3" t="str">
        <f t="shared" si="58"/>
        <v>Pass</v>
      </c>
    </row>
    <row r="3761" spans="1:3" x14ac:dyDescent="0.2">
      <c r="A3761" t="s">
        <v>10871</v>
      </c>
      <c r="B3761" s="3">
        <v>0</v>
      </c>
      <c r="C3761" s="3" t="str">
        <f t="shared" si="58"/>
        <v>Fail</v>
      </c>
    </row>
    <row r="3762" spans="1:3" x14ac:dyDescent="0.2">
      <c r="A3762" t="s">
        <v>10872</v>
      </c>
      <c r="B3762" s="3">
        <v>13</v>
      </c>
      <c r="C3762" s="3" t="str">
        <f t="shared" si="58"/>
        <v>Pass</v>
      </c>
    </row>
    <row r="3763" spans="1:3" x14ac:dyDescent="0.2">
      <c r="A3763" t="s">
        <v>10873</v>
      </c>
      <c r="B3763" s="3">
        <v>3</v>
      </c>
      <c r="C3763" s="3" t="str">
        <f t="shared" si="58"/>
        <v>Fail</v>
      </c>
    </row>
    <row r="3764" spans="1:3" x14ac:dyDescent="0.2">
      <c r="A3764" t="s">
        <v>10874</v>
      </c>
      <c r="B3764" s="3">
        <v>6</v>
      </c>
      <c r="C3764" s="3" t="str">
        <f t="shared" si="58"/>
        <v>Pass</v>
      </c>
    </row>
    <row r="3765" spans="1:3" x14ac:dyDescent="0.2">
      <c r="A3765" t="s">
        <v>10875</v>
      </c>
      <c r="B3765" s="3">
        <v>1</v>
      </c>
      <c r="C3765" s="3" t="str">
        <f t="shared" si="58"/>
        <v>Fail</v>
      </c>
    </row>
    <row r="3766" spans="1:3" x14ac:dyDescent="0.2">
      <c r="A3766" t="s">
        <v>10876</v>
      </c>
      <c r="B3766" s="3">
        <v>0</v>
      </c>
      <c r="C3766" s="3" t="str">
        <f t="shared" si="58"/>
        <v>Fail</v>
      </c>
    </row>
    <row r="3767" spans="1:3" x14ac:dyDescent="0.2">
      <c r="A3767" t="s">
        <v>10877</v>
      </c>
      <c r="B3767" s="3">
        <v>28</v>
      </c>
      <c r="C3767" s="3" t="str">
        <f t="shared" si="58"/>
        <v>Pass</v>
      </c>
    </row>
    <row r="3768" spans="1:3" x14ac:dyDescent="0.2">
      <c r="A3768" t="s">
        <v>10878</v>
      </c>
      <c r="B3768" s="3">
        <v>19</v>
      </c>
      <c r="C3768" s="3" t="str">
        <f t="shared" si="58"/>
        <v>Pass</v>
      </c>
    </row>
    <row r="3769" spans="1:3" x14ac:dyDescent="0.2">
      <c r="A3769" t="s">
        <v>10879</v>
      </c>
      <c r="B3769" s="3">
        <v>3</v>
      </c>
      <c r="C3769" s="3" t="str">
        <f t="shared" si="58"/>
        <v>Fail</v>
      </c>
    </row>
    <row r="3770" spans="1:3" x14ac:dyDescent="0.2">
      <c r="A3770" t="s">
        <v>10880</v>
      </c>
      <c r="B3770" s="3">
        <v>37</v>
      </c>
      <c r="C3770" s="3" t="str">
        <f t="shared" si="58"/>
        <v>Pass</v>
      </c>
    </row>
    <row r="3771" spans="1:3" x14ac:dyDescent="0.2">
      <c r="A3771" t="s">
        <v>10881</v>
      </c>
      <c r="B3771" s="3">
        <v>0</v>
      </c>
      <c r="C3771" s="3" t="str">
        <f t="shared" si="58"/>
        <v>Fail</v>
      </c>
    </row>
    <row r="3772" spans="1:3" x14ac:dyDescent="0.2">
      <c r="A3772" t="s">
        <v>10882</v>
      </c>
      <c r="B3772" s="3">
        <v>0</v>
      </c>
      <c r="C3772" s="3" t="str">
        <f t="shared" si="58"/>
        <v>Fail</v>
      </c>
    </row>
    <row r="3773" spans="1:3" x14ac:dyDescent="0.2">
      <c r="A3773" t="s">
        <v>10883</v>
      </c>
      <c r="B3773" s="3">
        <v>0</v>
      </c>
      <c r="C3773" s="3" t="str">
        <f t="shared" si="58"/>
        <v>Fail</v>
      </c>
    </row>
    <row r="3774" spans="1:3" x14ac:dyDescent="0.2">
      <c r="A3774" t="s">
        <v>10884</v>
      </c>
      <c r="B3774" s="3">
        <v>0</v>
      </c>
      <c r="C3774" s="3" t="str">
        <f t="shared" si="58"/>
        <v>Fail</v>
      </c>
    </row>
    <row r="3775" spans="1:3" x14ac:dyDescent="0.2">
      <c r="A3775" t="s">
        <v>10885</v>
      </c>
      <c r="B3775" s="3">
        <v>0</v>
      </c>
      <c r="C3775" s="3" t="str">
        <f t="shared" si="58"/>
        <v>Fail</v>
      </c>
    </row>
    <row r="3776" spans="1:3" x14ac:dyDescent="0.2">
      <c r="A3776" t="s">
        <v>10886</v>
      </c>
      <c r="B3776" s="3">
        <v>1</v>
      </c>
      <c r="C3776" s="3" t="str">
        <f t="shared" si="58"/>
        <v>Fail</v>
      </c>
    </row>
    <row r="3777" spans="1:3" x14ac:dyDescent="0.2">
      <c r="A3777" t="s">
        <v>10887</v>
      </c>
      <c r="B3777" s="3">
        <v>0</v>
      </c>
      <c r="C3777" s="3" t="str">
        <f t="shared" si="58"/>
        <v>Fail</v>
      </c>
    </row>
    <row r="3778" spans="1:3" x14ac:dyDescent="0.2">
      <c r="A3778" t="s">
        <v>10888</v>
      </c>
      <c r="B3778" s="3">
        <v>21</v>
      </c>
      <c r="C3778" s="3" t="str">
        <f t="shared" ref="C3778:C3841" si="59">IF(B3778&lt;5, "Fail", "Pass")</f>
        <v>Pass</v>
      </c>
    </row>
    <row r="3779" spans="1:3" x14ac:dyDescent="0.2">
      <c r="A3779" t="s">
        <v>10889</v>
      </c>
      <c r="B3779" s="3">
        <v>0</v>
      </c>
      <c r="C3779" s="3" t="str">
        <f t="shared" si="59"/>
        <v>Fail</v>
      </c>
    </row>
    <row r="3780" spans="1:3" x14ac:dyDescent="0.2">
      <c r="A3780" t="s">
        <v>10890</v>
      </c>
      <c r="B3780" s="3">
        <v>69</v>
      </c>
      <c r="C3780" s="3" t="str">
        <f t="shared" si="59"/>
        <v>Pass</v>
      </c>
    </row>
    <row r="3781" spans="1:3" x14ac:dyDescent="0.2">
      <c r="A3781" t="s">
        <v>10891</v>
      </c>
      <c r="B3781" s="3">
        <v>16</v>
      </c>
      <c r="C3781" s="3" t="str">
        <f t="shared" si="59"/>
        <v>Pass</v>
      </c>
    </row>
    <row r="3782" spans="1:3" x14ac:dyDescent="0.2">
      <c r="A3782" t="s">
        <v>10892</v>
      </c>
      <c r="B3782" s="3">
        <v>4</v>
      </c>
      <c r="C3782" s="3" t="str">
        <f t="shared" si="59"/>
        <v>Fail</v>
      </c>
    </row>
    <row r="3783" spans="1:3" x14ac:dyDescent="0.2">
      <c r="A3783" t="s">
        <v>10893</v>
      </c>
      <c r="B3783" s="3">
        <v>0</v>
      </c>
      <c r="C3783" s="3" t="str">
        <f t="shared" si="59"/>
        <v>Fail</v>
      </c>
    </row>
    <row r="3784" spans="1:3" x14ac:dyDescent="0.2">
      <c r="A3784" t="s">
        <v>10894</v>
      </c>
      <c r="B3784" s="3">
        <v>3</v>
      </c>
      <c r="C3784" s="3" t="str">
        <f t="shared" si="59"/>
        <v>Fail</v>
      </c>
    </row>
    <row r="3785" spans="1:3" x14ac:dyDescent="0.2">
      <c r="A3785" t="s">
        <v>10895</v>
      </c>
      <c r="B3785" s="3">
        <v>3</v>
      </c>
      <c r="C3785" s="3" t="str">
        <f t="shared" si="59"/>
        <v>Fail</v>
      </c>
    </row>
    <row r="3786" spans="1:3" x14ac:dyDescent="0.2">
      <c r="A3786" t="s">
        <v>10896</v>
      </c>
      <c r="B3786" s="3">
        <v>0</v>
      </c>
      <c r="C3786" s="3" t="str">
        <f t="shared" si="59"/>
        <v>Fail</v>
      </c>
    </row>
    <row r="3787" spans="1:3" x14ac:dyDescent="0.2">
      <c r="A3787" t="s">
        <v>10897</v>
      </c>
      <c r="B3787" s="3">
        <v>0</v>
      </c>
      <c r="C3787" s="3" t="str">
        <f t="shared" si="59"/>
        <v>Fail</v>
      </c>
    </row>
    <row r="3788" spans="1:3" x14ac:dyDescent="0.2">
      <c r="A3788" t="s">
        <v>10898</v>
      </c>
      <c r="B3788" s="3">
        <v>0</v>
      </c>
      <c r="C3788" s="3" t="str">
        <f t="shared" si="59"/>
        <v>Fail</v>
      </c>
    </row>
    <row r="3789" spans="1:3" x14ac:dyDescent="0.2">
      <c r="A3789" t="s">
        <v>10899</v>
      </c>
      <c r="B3789" s="3">
        <v>0</v>
      </c>
      <c r="C3789" s="3" t="str">
        <f t="shared" si="59"/>
        <v>Fail</v>
      </c>
    </row>
    <row r="3790" spans="1:3" x14ac:dyDescent="0.2">
      <c r="A3790" t="s">
        <v>10900</v>
      </c>
      <c r="B3790" s="3">
        <v>10</v>
      </c>
      <c r="C3790" s="3" t="str">
        <f t="shared" si="59"/>
        <v>Pass</v>
      </c>
    </row>
    <row r="3791" spans="1:3" x14ac:dyDescent="0.2">
      <c r="A3791" t="s">
        <v>10901</v>
      </c>
      <c r="B3791" s="3">
        <v>7</v>
      </c>
      <c r="C3791" s="3" t="str">
        <f t="shared" si="59"/>
        <v>Pass</v>
      </c>
    </row>
    <row r="3792" spans="1:3" x14ac:dyDescent="0.2">
      <c r="A3792" t="s">
        <v>10902</v>
      </c>
      <c r="B3792" s="3">
        <v>19</v>
      </c>
      <c r="C3792" s="3" t="str">
        <f t="shared" si="59"/>
        <v>Pass</v>
      </c>
    </row>
    <row r="3793" spans="1:3" x14ac:dyDescent="0.2">
      <c r="A3793" t="s">
        <v>10903</v>
      </c>
      <c r="B3793" s="3">
        <v>41</v>
      </c>
      <c r="C3793" s="3" t="str">
        <f t="shared" si="59"/>
        <v>Pass</v>
      </c>
    </row>
    <row r="3794" spans="1:3" x14ac:dyDescent="0.2">
      <c r="A3794" t="s">
        <v>10904</v>
      </c>
      <c r="B3794" s="3">
        <v>0</v>
      </c>
      <c r="C3794" s="3" t="str">
        <f t="shared" si="59"/>
        <v>Fail</v>
      </c>
    </row>
    <row r="3795" spans="1:3" x14ac:dyDescent="0.2">
      <c r="A3795" t="s">
        <v>10905</v>
      </c>
      <c r="B3795" s="3">
        <v>1</v>
      </c>
      <c r="C3795" s="3" t="str">
        <f t="shared" si="59"/>
        <v>Fail</v>
      </c>
    </row>
    <row r="3796" spans="1:3" x14ac:dyDescent="0.2">
      <c r="A3796" t="s">
        <v>10906</v>
      </c>
      <c r="B3796" s="3">
        <v>4</v>
      </c>
      <c r="C3796" s="3" t="str">
        <f t="shared" si="59"/>
        <v>Fail</v>
      </c>
    </row>
    <row r="3797" spans="1:3" x14ac:dyDescent="0.2">
      <c r="A3797" t="s">
        <v>10907</v>
      </c>
      <c r="B3797" s="3">
        <v>33</v>
      </c>
      <c r="C3797" s="3" t="str">
        <f t="shared" si="59"/>
        <v>Pass</v>
      </c>
    </row>
    <row r="3798" spans="1:3" x14ac:dyDescent="0.2">
      <c r="A3798" t="s">
        <v>10908</v>
      </c>
      <c r="B3798" s="3">
        <v>40</v>
      </c>
      <c r="C3798" s="3" t="str">
        <f t="shared" si="59"/>
        <v>Pass</v>
      </c>
    </row>
    <row r="3799" spans="1:3" x14ac:dyDescent="0.2">
      <c r="A3799" t="s">
        <v>10909</v>
      </c>
      <c r="B3799" s="3">
        <v>0</v>
      </c>
      <c r="C3799" s="3" t="str">
        <f t="shared" si="59"/>
        <v>Fail</v>
      </c>
    </row>
    <row r="3800" spans="1:3" x14ac:dyDescent="0.2">
      <c r="A3800" t="s">
        <v>10910</v>
      </c>
      <c r="B3800" s="3">
        <v>1</v>
      </c>
      <c r="C3800" s="3" t="str">
        <f t="shared" si="59"/>
        <v>Fail</v>
      </c>
    </row>
    <row r="3801" spans="1:3" x14ac:dyDescent="0.2">
      <c r="A3801" t="s">
        <v>10911</v>
      </c>
      <c r="B3801" s="3">
        <v>1</v>
      </c>
      <c r="C3801" s="3" t="str">
        <f t="shared" si="59"/>
        <v>Fail</v>
      </c>
    </row>
    <row r="3802" spans="1:3" x14ac:dyDescent="0.2">
      <c r="A3802" t="s">
        <v>10912</v>
      </c>
      <c r="B3802" s="3">
        <v>0</v>
      </c>
      <c r="C3802" s="3" t="str">
        <f t="shared" si="59"/>
        <v>Fail</v>
      </c>
    </row>
    <row r="3803" spans="1:3" x14ac:dyDescent="0.2">
      <c r="A3803" t="s">
        <v>10913</v>
      </c>
      <c r="B3803" s="3">
        <v>18</v>
      </c>
      <c r="C3803" s="3" t="str">
        <f t="shared" si="59"/>
        <v>Pass</v>
      </c>
    </row>
    <row r="3804" spans="1:3" x14ac:dyDescent="0.2">
      <c r="A3804" t="s">
        <v>10914</v>
      </c>
      <c r="B3804" s="3">
        <v>33</v>
      </c>
      <c r="C3804" s="3" t="str">
        <f t="shared" si="59"/>
        <v>Pass</v>
      </c>
    </row>
    <row r="3805" spans="1:3" x14ac:dyDescent="0.2">
      <c r="A3805" t="s">
        <v>10915</v>
      </c>
      <c r="B3805" s="3">
        <v>0</v>
      </c>
      <c r="C3805" s="3" t="str">
        <f t="shared" si="59"/>
        <v>Fail</v>
      </c>
    </row>
    <row r="3806" spans="1:3" x14ac:dyDescent="0.2">
      <c r="A3806" t="s">
        <v>10916</v>
      </c>
      <c r="B3806" s="3">
        <v>4</v>
      </c>
      <c r="C3806" s="3" t="str">
        <f t="shared" si="59"/>
        <v>Fail</v>
      </c>
    </row>
    <row r="3807" spans="1:3" x14ac:dyDescent="0.2">
      <c r="A3807" t="s">
        <v>10917</v>
      </c>
      <c r="B3807" s="3">
        <v>1</v>
      </c>
      <c r="C3807" s="3" t="str">
        <f t="shared" si="59"/>
        <v>Fail</v>
      </c>
    </row>
    <row r="3808" spans="1:3" x14ac:dyDescent="0.2">
      <c r="A3808" t="s">
        <v>10918</v>
      </c>
      <c r="B3808" s="3">
        <v>18</v>
      </c>
      <c r="C3808" s="3" t="str">
        <f t="shared" si="59"/>
        <v>Pass</v>
      </c>
    </row>
    <row r="3809" spans="1:3" x14ac:dyDescent="0.2">
      <c r="A3809" t="s">
        <v>10919</v>
      </c>
      <c r="B3809" s="3">
        <v>6</v>
      </c>
      <c r="C3809" s="3" t="str">
        <f t="shared" si="59"/>
        <v>Pass</v>
      </c>
    </row>
    <row r="3810" spans="1:3" x14ac:dyDescent="0.2">
      <c r="A3810" t="s">
        <v>10920</v>
      </c>
      <c r="B3810" s="3">
        <v>0</v>
      </c>
      <c r="C3810" s="3" t="str">
        <f t="shared" si="59"/>
        <v>Fail</v>
      </c>
    </row>
    <row r="3811" spans="1:3" x14ac:dyDescent="0.2">
      <c r="A3811" t="s">
        <v>10921</v>
      </c>
      <c r="B3811" s="3">
        <v>3</v>
      </c>
      <c r="C3811" s="3" t="str">
        <f t="shared" si="59"/>
        <v>Fail</v>
      </c>
    </row>
    <row r="3812" spans="1:3" x14ac:dyDescent="0.2">
      <c r="A3812" t="s">
        <v>10922</v>
      </c>
      <c r="B3812" s="3">
        <v>12</v>
      </c>
      <c r="C3812" s="3" t="str">
        <f t="shared" si="59"/>
        <v>Pass</v>
      </c>
    </row>
    <row r="3813" spans="1:3" x14ac:dyDescent="0.2">
      <c r="A3813" t="s">
        <v>10923</v>
      </c>
      <c r="B3813" s="3">
        <v>7</v>
      </c>
      <c r="C3813" s="3" t="str">
        <f t="shared" si="59"/>
        <v>Pass</v>
      </c>
    </row>
    <row r="3814" spans="1:3" x14ac:dyDescent="0.2">
      <c r="A3814" t="s">
        <v>10924</v>
      </c>
      <c r="B3814" s="3">
        <v>0</v>
      </c>
      <c r="C3814" s="3" t="str">
        <f t="shared" si="59"/>
        <v>Fail</v>
      </c>
    </row>
    <row r="3815" spans="1:3" x14ac:dyDescent="0.2">
      <c r="A3815" t="s">
        <v>10925</v>
      </c>
      <c r="B3815" s="3">
        <v>1</v>
      </c>
      <c r="C3815" s="3" t="str">
        <f t="shared" si="59"/>
        <v>Fail</v>
      </c>
    </row>
    <row r="3816" spans="1:3" x14ac:dyDescent="0.2">
      <c r="A3816" t="s">
        <v>10926</v>
      </c>
      <c r="B3816" s="3">
        <v>0</v>
      </c>
      <c r="C3816" s="3" t="str">
        <f t="shared" si="59"/>
        <v>Fail</v>
      </c>
    </row>
    <row r="3817" spans="1:3" x14ac:dyDescent="0.2">
      <c r="A3817" t="s">
        <v>10927</v>
      </c>
      <c r="B3817" s="3">
        <v>0</v>
      </c>
      <c r="C3817" s="3" t="str">
        <f t="shared" si="59"/>
        <v>Fail</v>
      </c>
    </row>
    <row r="3818" spans="1:3" x14ac:dyDescent="0.2">
      <c r="A3818" t="s">
        <v>10928</v>
      </c>
      <c r="B3818" s="3">
        <v>21</v>
      </c>
      <c r="C3818" s="3" t="str">
        <f t="shared" si="59"/>
        <v>Pass</v>
      </c>
    </row>
    <row r="3819" spans="1:3" x14ac:dyDescent="0.2">
      <c r="A3819" t="s">
        <v>10929</v>
      </c>
      <c r="B3819" s="3">
        <v>13</v>
      </c>
      <c r="C3819" s="3" t="str">
        <f t="shared" si="59"/>
        <v>Pass</v>
      </c>
    </row>
    <row r="3820" spans="1:3" x14ac:dyDescent="0.2">
      <c r="A3820" t="s">
        <v>10930</v>
      </c>
      <c r="B3820" s="3">
        <v>2</v>
      </c>
      <c r="C3820" s="3" t="str">
        <f t="shared" si="59"/>
        <v>Fail</v>
      </c>
    </row>
    <row r="3821" spans="1:3" x14ac:dyDescent="0.2">
      <c r="A3821" t="s">
        <v>10931</v>
      </c>
      <c r="B3821" s="3">
        <v>0</v>
      </c>
      <c r="C3821" s="3" t="str">
        <f t="shared" si="59"/>
        <v>Fail</v>
      </c>
    </row>
    <row r="3822" spans="1:3" x14ac:dyDescent="0.2">
      <c r="A3822" t="s">
        <v>10932</v>
      </c>
      <c r="B3822" s="3">
        <v>12</v>
      </c>
      <c r="C3822" s="3" t="str">
        <f t="shared" si="59"/>
        <v>Pass</v>
      </c>
    </row>
    <row r="3823" spans="1:3" x14ac:dyDescent="0.2">
      <c r="A3823" t="s">
        <v>10933</v>
      </c>
      <c r="B3823" s="3">
        <v>19</v>
      </c>
      <c r="C3823" s="3" t="str">
        <f t="shared" si="59"/>
        <v>Pass</v>
      </c>
    </row>
    <row r="3824" spans="1:3" x14ac:dyDescent="0.2">
      <c r="A3824" t="s">
        <v>10934</v>
      </c>
      <c r="B3824" s="3">
        <v>0</v>
      </c>
      <c r="C3824" s="3" t="str">
        <f t="shared" si="59"/>
        <v>Fail</v>
      </c>
    </row>
    <row r="3825" spans="1:3" x14ac:dyDescent="0.2">
      <c r="A3825" t="s">
        <v>10935</v>
      </c>
      <c r="B3825" s="3">
        <v>0</v>
      </c>
      <c r="C3825" s="3" t="str">
        <f t="shared" si="59"/>
        <v>Fail</v>
      </c>
    </row>
    <row r="3826" spans="1:3" x14ac:dyDescent="0.2">
      <c r="A3826" t="s">
        <v>10936</v>
      </c>
      <c r="B3826" s="3">
        <v>0</v>
      </c>
      <c r="C3826" s="3" t="str">
        <f t="shared" si="59"/>
        <v>Fail</v>
      </c>
    </row>
    <row r="3827" spans="1:3" x14ac:dyDescent="0.2">
      <c r="A3827" t="s">
        <v>10937</v>
      </c>
      <c r="B3827" s="3">
        <v>0</v>
      </c>
      <c r="C3827" s="3" t="str">
        <f t="shared" si="59"/>
        <v>Fail</v>
      </c>
    </row>
    <row r="3828" spans="1:3" x14ac:dyDescent="0.2">
      <c r="A3828" t="s">
        <v>10938</v>
      </c>
      <c r="B3828" s="3">
        <v>0</v>
      </c>
      <c r="C3828" s="3" t="str">
        <f t="shared" si="59"/>
        <v>Fail</v>
      </c>
    </row>
    <row r="3829" spans="1:3" x14ac:dyDescent="0.2">
      <c r="A3829" t="s">
        <v>10939</v>
      </c>
      <c r="B3829" s="3">
        <v>0</v>
      </c>
      <c r="C3829" s="3" t="str">
        <f t="shared" si="59"/>
        <v>Fail</v>
      </c>
    </row>
    <row r="3830" spans="1:3" x14ac:dyDescent="0.2">
      <c r="A3830" t="s">
        <v>10940</v>
      </c>
      <c r="B3830" s="3">
        <v>2</v>
      </c>
      <c r="C3830" s="3" t="str">
        <f t="shared" si="59"/>
        <v>Fail</v>
      </c>
    </row>
    <row r="3831" spans="1:3" x14ac:dyDescent="0.2">
      <c r="A3831" t="s">
        <v>10941</v>
      </c>
      <c r="B3831" s="3">
        <v>1</v>
      </c>
      <c r="C3831" s="3" t="str">
        <f t="shared" si="59"/>
        <v>Fail</v>
      </c>
    </row>
    <row r="3832" spans="1:3" x14ac:dyDescent="0.2">
      <c r="A3832" t="s">
        <v>10942</v>
      </c>
      <c r="B3832" s="3">
        <v>0</v>
      </c>
      <c r="C3832" s="3" t="str">
        <f t="shared" si="59"/>
        <v>Fail</v>
      </c>
    </row>
    <row r="3833" spans="1:3" x14ac:dyDescent="0.2">
      <c r="A3833" t="s">
        <v>10943</v>
      </c>
      <c r="B3833" s="3">
        <v>0</v>
      </c>
      <c r="C3833" s="3" t="str">
        <f t="shared" si="59"/>
        <v>Fail</v>
      </c>
    </row>
    <row r="3834" spans="1:3" x14ac:dyDescent="0.2">
      <c r="A3834" t="s">
        <v>10944</v>
      </c>
      <c r="B3834" s="3">
        <v>0</v>
      </c>
      <c r="C3834" s="3" t="str">
        <f t="shared" si="59"/>
        <v>Fail</v>
      </c>
    </row>
    <row r="3835" spans="1:3" x14ac:dyDescent="0.2">
      <c r="A3835" t="s">
        <v>10945</v>
      </c>
      <c r="B3835" s="3">
        <v>0</v>
      </c>
      <c r="C3835" s="3" t="str">
        <f t="shared" si="59"/>
        <v>Fail</v>
      </c>
    </row>
    <row r="3836" spans="1:3" x14ac:dyDescent="0.2">
      <c r="A3836" t="s">
        <v>10946</v>
      </c>
      <c r="B3836" s="3">
        <v>0</v>
      </c>
      <c r="C3836" s="3" t="str">
        <f t="shared" si="59"/>
        <v>Fail</v>
      </c>
    </row>
    <row r="3837" spans="1:3" x14ac:dyDescent="0.2">
      <c r="A3837" t="s">
        <v>10947</v>
      </c>
      <c r="B3837" s="3">
        <v>0</v>
      </c>
      <c r="C3837" s="3" t="str">
        <f t="shared" si="59"/>
        <v>Fail</v>
      </c>
    </row>
    <row r="3838" spans="1:3" x14ac:dyDescent="0.2">
      <c r="A3838" t="s">
        <v>10948</v>
      </c>
      <c r="B3838" s="3">
        <v>0</v>
      </c>
      <c r="C3838" s="3" t="str">
        <f t="shared" si="59"/>
        <v>Fail</v>
      </c>
    </row>
    <row r="3839" spans="1:3" x14ac:dyDescent="0.2">
      <c r="A3839" t="s">
        <v>10949</v>
      </c>
      <c r="B3839" s="3">
        <v>0</v>
      </c>
      <c r="C3839" s="3" t="str">
        <f t="shared" si="59"/>
        <v>Fail</v>
      </c>
    </row>
    <row r="3840" spans="1:3" x14ac:dyDescent="0.2">
      <c r="A3840" t="s">
        <v>10950</v>
      </c>
      <c r="B3840" s="3">
        <v>22</v>
      </c>
      <c r="C3840" s="3" t="str">
        <f t="shared" si="59"/>
        <v>Pass</v>
      </c>
    </row>
    <row r="3841" spans="1:3" x14ac:dyDescent="0.2">
      <c r="A3841" t="s">
        <v>10951</v>
      </c>
      <c r="B3841" s="3">
        <v>52</v>
      </c>
      <c r="C3841" s="3" t="str">
        <f t="shared" si="59"/>
        <v>Pass</v>
      </c>
    </row>
    <row r="3842" spans="1:3" x14ac:dyDescent="0.2">
      <c r="A3842" t="s">
        <v>10952</v>
      </c>
      <c r="B3842" s="3">
        <v>53</v>
      </c>
      <c r="C3842" s="3" t="str">
        <f t="shared" ref="C3842:C3905" si="60">IF(B3842&lt;5, "Fail", "Pass")</f>
        <v>Pass</v>
      </c>
    </row>
    <row r="3843" spans="1:3" x14ac:dyDescent="0.2">
      <c r="A3843" t="s">
        <v>10953</v>
      </c>
      <c r="B3843" s="3">
        <v>21</v>
      </c>
      <c r="C3843" s="3" t="str">
        <f t="shared" si="60"/>
        <v>Pass</v>
      </c>
    </row>
    <row r="3844" spans="1:3" x14ac:dyDescent="0.2">
      <c r="A3844" t="s">
        <v>10954</v>
      </c>
      <c r="B3844" s="3">
        <v>54</v>
      </c>
      <c r="C3844" s="3" t="str">
        <f t="shared" si="60"/>
        <v>Pass</v>
      </c>
    </row>
    <row r="3845" spans="1:3" x14ac:dyDescent="0.2">
      <c r="A3845" t="s">
        <v>10955</v>
      </c>
      <c r="B3845" s="3">
        <v>37</v>
      </c>
      <c r="C3845" s="3" t="str">
        <f t="shared" si="60"/>
        <v>Pass</v>
      </c>
    </row>
    <row r="3846" spans="1:3" x14ac:dyDescent="0.2">
      <c r="A3846" t="s">
        <v>10956</v>
      </c>
      <c r="B3846" s="3">
        <v>13</v>
      </c>
      <c r="C3846" s="3" t="str">
        <f t="shared" si="60"/>
        <v>Pass</v>
      </c>
    </row>
    <row r="3847" spans="1:3" x14ac:dyDescent="0.2">
      <c r="A3847" t="s">
        <v>10957</v>
      </c>
      <c r="B3847" s="3">
        <v>0</v>
      </c>
      <c r="C3847" s="3" t="str">
        <f t="shared" si="60"/>
        <v>Fail</v>
      </c>
    </row>
    <row r="3848" spans="1:3" x14ac:dyDescent="0.2">
      <c r="A3848" t="s">
        <v>10958</v>
      </c>
      <c r="B3848" s="3">
        <v>0</v>
      </c>
      <c r="C3848" s="3" t="str">
        <f t="shared" si="60"/>
        <v>Fail</v>
      </c>
    </row>
    <row r="3849" spans="1:3" x14ac:dyDescent="0.2">
      <c r="A3849" t="s">
        <v>10959</v>
      </c>
      <c r="B3849" s="3">
        <v>0</v>
      </c>
      <c r="C3849" s="3" t="str">
        <f t="shared" si="60"/>
        <v>Fail</v>
      </c>
    </row>
    <row r="3850" spans="1:3" x14ac:dyDescent="0.2">
      <c r="A3850" t="s">
        <v>10960</v>
      </c>
      <c r="B3850" s="3">
        <v>0</v>
      </c>
      <c r="C3850" s="3" t="str">
        <f t="shared" si="60"/>
        <v>Fail</v>
      </c>
    </row>
    <row r="3851" spans="1:3" x14ac:dyDescent="0.2">
      <c r="A3851" t="s">
        <v>10961</v>
      </c>
      <c r="B3851" s="3">
        <v>0</v>
      </c>
      <c r="C3851" s="3" t="str">
        <f t="shared" si="60"/>
        <v>Fail</v>
      </c>
    </row>
    <row r="3852" spans="1:3" x14ac:dyDescent="0.2">
      <c r="A3852" t="s">
        <v>10962</v>
      </c>
      <c r="B3852" s="3">
        <v>6</v>
      </c>
      <c r="C3852" s="3" t="str">
        <f t="shared" si="60"/>
        <v>Pass</v>
      </c>
    </row>
    <row r="3853" spans="1:3" x14ac:dyDescent="0.2">
      <c r="A3853" t="s">
        <v>10963</v>
      </c>
      <c r="B3853" s="3">
        <v>17</v>
      </c>
      <c r="C3853" s="3" t="str">
        <f t="shared" si="60"/>
        <v>Pass</v>
      </c>
    </row>
    <row r="3854" spans="1:3" x14ac:dyDescent="0.2">
      <c r="A3854" t="s">
        <v>10964</v>
      </c>
      <c r="B3854" s="3">
        <v>19</v>
      </c>
      <c r="C3854" s="3" t="str">
        <f t="shared" si="60"/>
        <v>Pass</v>
      </c>
    </row>
    <row r="3855" spans="1:3" x14ac:dyDescent="0.2">
      <c r="A3855" t="s">
        <v>10965</v>
      </c>
      <c r="B3855" s="3">
        <v>16</v>
      </c>
      <c r="C3855" s="3" t="str">
        <f t="shared" si="60"/>
        <v>Pass</v>
      </c>
    </row>
    <row r="3856" spans="1:3" x14ac:dyDescent="0.2">
      <c r="A3856" t="s">
        <v>10966</v>
      </c>
      <c r="B3856" s="3">
        <v>1</v>
      </c>
      <c r="C3856" s="3" t="str">
        <f t="shared" si="60"/>
        <v>Fail</v>
      </c>
    </row>
    <row r="3857" spans="1:3" x14ac:dyDescent="0.2">
      <c r="A3857" t="s">
        <v>10967</v>
      </c>
      <c r="B3857" s="3">
        <v>31</v>
      </c>
      <c r="C3857" s="3" t="str">
        <f t="shared" si="60"/>
        <v>Pass</v>
      </c>
    </row>
    <row r="3858" spans="1:3" x14ac:dyDescent="0.2">
      <c r="A3858" t="s">
        <v>10968</v>
      </c>
      <c r="B3858" s="3">
        <v>7</v>
      </c>
      <c r="C3858" s="3" t="str">
        <f t="shared" si="60"/>
        <v>Pass</v>
      </c>
    </row>
    <row r="3859" spans="1:3" x14ac:dyDescent="0.2">
      <c r="A3859" t="s">
        <v>10969</v>
      </c>
      <c r="B3859" s="3">
        <v>21</v>
      </c>
      <c r="C3859" s="3" t="str">
        <f t="shared" si="60"/>
        <v>Pass</v>
      </c>
    </row>
    <row r="3860" spans="1:3" x14ac:dyDescent="0.2">
      <c r="A3860" t="s">
        <v>10970</v>
      </c>
      <c r="B3860" s="3">
        <v>0</v>
      </c>
      <c r="C3860" s="3" t="str">
        <f t="shared" si="60"/>
        <v>Fail</v>
      </c>
    </row>
    <row r="3861" spans="1:3" x14ac:dyDescent="0.2">
      <c r="A3861" t="s">
        <v>10971</v>
      </c>
      <c r="B3861" s="3">
        <v>40</v>
      </c>
      <c r="C3861" s="3" t="str">
        <f t="shared" si="60"/>
        <v>Pass</v>
      </c>
    </row>
    <row r="3862" spans="1:3" x14ac:dyDescent="0.2">
      <c r="A3862" t="s">
        <v>10972</v>
      </c>
      <c r="B3862" s="3">
        <v>39</v>
      </c>
      <c r="C3862" s="3" t="str">
        <f t="shared" si="60"/>
        <v>Pass</v>
      </c>
    </row>
    <row r="3863" spans="1:3" x14ac:dyDescent="0.2">
      <c r="A3863" t="s">
        <v>10973</v>
      </c>
      <c r="B3863" s="3">
        <v>5</v>
      </c>
      <c r="C3863" s="3" t="str">
        <f t="shared" si="60"/>
        <v>Pass</v>
      </c>
    </row>
    <row r="3864" spans="1:3" x14ac:dyDescent="0.2">
      <c r="A3864" t="s">
        <v>10974</v>
      </c>
      <c r="B3864" s="3">
        <v>12</v>
      </c>
      <c r="C3864" s="3" t="str">
        <f t="shared" si="60"/>
        <v>Pass</v>
      </c>
    </row>
    <row r="3865" spans="1:3" x14ac:dyDescent="0.2">
      <c r="A3865" t="s">
        <v>10975</v>
      </c>
      <c r="B3865" s="3">
        <v>7</v>
      </c>
      <c r="C3865" s="3" t="str">
        <f t="shared" si="60"/>
        <v>Pass</v>
      </c>
    </row>
    <row r="3866" spans="1:3" x14ac:dyDescent="0.2">
      <c r="A3866" t="s">
        <v>10976</v>
      </c>
      <c r="B3866" s="3">
        <v>71</v>
      </c>
      <c r="C3866" s="3" t="str">
        <f t="shared" si="60"/>
        <v>Pass</v>
      </c>
    </row>
    <row r="3867" spans="1:3" x14ac:dyDescent="0.2">
      <c r="A3867" t="s">
        <v>10977</v>
      </c>
      <c r="B3867" s="3">
        <v>51</v>
      </c>
      <c r="C3867" s="3" t="str">
        <f t="shared" si="60"/>
        <v>Pass</v>
      </c>
    </row>
    <row r="3868" spans="1:3" x14ac:dyDescent="0.2">
      <c r="A3868" t="s">
        <v>10978</v>
      </c>
      <c r="B3868" s="3">
        <v>61</v>
      </c>
      <c r="C3868" s="3" t="str">
        <f t="shared" si="60"/>
        <v>Pass</v>
      </c>
    </row>
    <row r="3869" spans="1:3" x14ac:dyDescent="0.2">
      <c r="A3869" t="s">
        <v>10979</v>
      </c>
      <c r="B3869" s="3">
        <v>32</v>
      </c>
      <c r="C3869" s="3" t="str">
        <f t="shared" si="60"/>
        <v>Pass</v>
      </c>
    </row>
    <row r="3870" spans="1:3" x14ac:dyDescent="0.2">
      <c r="A3870" t="s">
        <v>10980</v>
      </c>
      <c r="B3870" s="3">
        <v>9</v>
      </c>
      <c r="C3870" s="3" t="str">
        <f t="shared" si="60"/>
        <v>Pass</v>
      </c>
    </row>
    <row r="3871" spans="1:3" x14ac:dyDescent="0.2">
      <c r="A3871" t="s">
        <v>10981</v>
      </c>
      <c r="B3871" s="3">
        <v>34</v>
      </c>
      <c r="C3871" s="3" t="str">
        <f t="shared" si="60"/>
        <v>Pass</v>
      </c>
    </row>
    <row r="3872" spans="1:3" x14ac:dyDescent="0.2">
      <c r="A3872" t="s">
        <v>10982</v>
      </c>
      <c r="B3872" s="3">
        <v>0</v>
      </c>
      <c r="C3872" s="3" t="str">
        <f t="shared" si="60"/>
        <v>Fail</v>
      </c>
    </row>
    <row r="3873" spans="1:3" x14ac:dyDescent="0.2">
      <c r="A3873" t="s">
        <v>10983</v>
      </c>
      <c r="B3873" s="3">
        <v>39</v>
      </c>
      <c r="C3873" s="3" t="str">
        <f t="shared" si="60"/>
        <v>Pass</v>
      </c>
    </row>
    <row r="3874" spans="1:3" x14ac:dyDescent="0.2">
      <c r="A3874" t="s">
        <v>10984</v>
      </c>
      <c r="B3874" s="3">
        <v>0</v>
      </c>
      <c r="C3874" s="3" t="str">
        <f t="shared" si="60"/>
        <v>Fail</v>
      </c>
    </row>
    <row r="3875" spans="1:3" x14ac:dyDescent="0.2">
      <c r="A3875" t="s">
        <v>10985</v>
      </c>
      <c r="B3875" s="3">
        <v>0</v>
      </c>
      <c r="C3875" s="3" t="str">
        <f t="shared" si="60"/>
        <v>Fail</v>
      </c>
    </row>
    <row r="3876" spans="1:3" x14ac:dyDescent="0.2">
      <c r="A3876" t="s">
        <v>10986</v>
      </c>
      <c r="B3876" s="3">
        <v>46</v>
      </c>
      <c r="C3876" s="3" t="str">
        <f t="shared" si="60"/>
        <v>Pass</v>
      </c>
    </row>
    <row r="3877" spans="1:3" x14ac:dyDescent="0.2">
      <c r="A3877" t="s">
        <v>10987</v>
      </c>
      <c r="B3877" s="3">
        <v>19</v>
      </c>
      <c r="C3877" s="3" t="str">
        <f t="shared" si="60"/>
        <v>Pass</v>
      </c>
    </row>
    <row r="3878" spans="1:3" x14ac:dyDescent="0.2">
      <c r="A3878" t="s">
        <v>10988</v>
      </c>
      <c r="B3878" s="3">
        <v>0</v>
      </c>
      <c r="C3878" s="3" t="str">
        <f t="shared" si="60"/>
        <v>Fail</v>
      </c>
    </row>
    <row r="3879" spans="1:3" x14ac:dyDescent="0.2">
      <c r="A3879" t="s">
        <v>10989</v>
      </c>
      <c r="B3879" s="3">
        <v>1</v>
      </c>
      <c r="C3879" s="3" t="str">
        <f t="shared" si="60"/>
        <v>Fail</v>
      </c>
    </row>
    <row r="3880" spans="1:3" x14ac:dyDescent="0.2">
      <c r="A3880" t="s">
        <v>10990</v>
      </c>
      <c r="B3880" s="3">
        <v>0</v>
      </c>
      <c r="C3880" s="3" t="str">
        <f t="shared" si="60"/>
        <v>Fail</v>
      </c>
    </row>
    <row r="3881" spans="1:3" x14ac:dyDescent="0.2">
      <c r="A3881" t="s">
        <v>10991</v>
      </c>
      <c r="B3881" s="3">
        <v>0</v>
      </c>
      <c r="C3881" s="3" t="str">
        <f t="shared" si="60"/>
        <v>Fail</v>
      </c>
    </row>
    <row r="3882" spans="1:3" x14ac:dyDescent="0.2">
      <c r="A3882" t="s">
        <v>10992</v>
      </c>
      <c r="B3882" s="3">
        <v>0</v>
      </c>
      <c r="C3882" s="3" t="str">
        <f t="shared" si="60"/>
        <v>Fail</v>
      </c>
    </row>
    <row r="3883" spans="1:3" x14ac:dyDescent="0.2">
      <c r="A3883" t="s">
        <v>10993</v>
      </c>
      <c r="B3883" s="3">
        <v>0</v>
      </c>
      <c r="C3883" s="3" t="str">
        <f t="shared" si="60"/>
        <v>Fail</v>
      </c>
    </row>
    <row r="3884" spans="1:3" x14ac:dyDescent="0.2">
      <c r="A3884" t="s">
        <v>10994</v>
      </c>
      <c r="B3884" s="3">
        <v>0</v>
      </c>
      <c r="C3884" s="3" t="str">
        <f t="shared" si="60"/>
        <v>Fail</v>
      </c>
    </row>
    <row r="3885" spans="1:3" x14ac:dyDescent="0.2">
      <c r="A3885" t="s">
        <v>10995</v>
      </c>
      <c r="B3885" s="3">
        <v>2</v>
      </c>
      <c r="C3885" s="3" t="str">
        <f t="shared" si="60"/>
        <v>Fail</v>
      </c>
    </row>
    <row r="3886" spans="1:3" x14ac:dyDescent="0.2">
      <c r="A3886" t="s">
        <v>10996</v>
      </c>
      <c r="B3886" s="3">
        <v>4</v>
      </c>
      <c r="C3886" s="3" t="str">
        <f t="shared" si="60"/>
        <v>Fail</v>
      </c>
    </row>
    <row r="3887" spans="1:3" x14ac:dyDescent="0.2">
      <c r="A3887" t="s">
        <v>10997</v>
      </c>
      <c r="B3887" s="3">
        <v>5</v>
      </c>
      <c r="C3887" s="3" t="str">
        <f t="shared" si="60"/>
        <v>Pass</v>
      </c>
    </row>
    <row r="3888" spans="1:3" x14ac:dyDescent="0.2">
      <c r="A3888" t="s">
        <v>10998</v>
      </c>
      <c r="B3888" s="3">
        <v>0</v>
      </c>
      <c r="C3888" s="3" t="str">
        <f t="shared" si="60"/>
        <v>Fail</v>
      </c>
    </row>
    <row r="3889" spans="1:3" x14ac:dyDescent="0.2">
      <c r="A3889" t="s">
        <v>10999</v>
      </c>
      <c r="B3889" s="3">
        <v>0</v>
      </c>
      <c r="C3889" s="3" t="str">
        <f t="shared" si="60"/>
        <v>Fail</v>
      </c>
    </row>
    <row r="3890" spans="1:3" x14ac:dyDescent="0.2">
      <c r="A3890" t="s">
        <v>11000</v>
      </c>
      <c r="B3890" s="3">
        <v>27</v>
      </c>
      <c r="C3890" s="3" t="str">
        <f t="shared" si="60"/>
        <v>Pass</v>
      </c>
    </row>
    <row r="3891" spans="1:3" x14ac:dyDescent="0.2">
      <c r="A3891" t="s">
        <v>11001</v>
      </c>
      <c r="B3891" s="3">
        <v>1</v>
      </c>
      <c r="C3891" s="3" t="str">
        <f t="shared" si="60"/>
        <v>Fail</v>
      </c>
    </row>
    <row r="3892" spans="1:3" x14ac:dyDescent="0.2">
      <c r="A3892" t="s">
        <v>11002</v>
      </c>
      <c r="B3892" s="3">
        <v>4</v>
      </c>
      <c r="C3892" s="3" t="str">
        <f t="shared" si="60"/>
        <v>Fail</v>
      </c>
    </row>
    <row r="3893" spans="1:3" x14ac:dyDescent="0.2">
      <c r="A3893" t="s">
        <v>11003</v>
      </c>
      <c r="B3893" s="3">
        <v>56</v>
      </c>
      <c r="C3893" s="3" t="str">
        <f t="shared" si="60"/>
        <v>Pass</v>
      </c>
    </row>
    <row r="3894" spans="1:3" x14ac:dyDescent="0.2">
      <c r="A3894" t="s">
        <v>11004</v>
      </c>
      <c r="B3894" s="3">
        <v>0</v>
      </c>
      <c r="C3894" s="3" t="str">
        <f t="shared" si="60"/>
        <v>Fail</v>
      </c>
    </row>
    <row r="3895" spans="1:3" x14ac:dyDescent="0.2">
      <c r="A3895" t="s">
        <v>11005</v>
      </c>
      <c r="B3895" s="3">
        <v>0</v>
      </c>
      <c r="C3895" s="3" t="str">
        <f t="shared" si="60"/>
        <v>Fail</v>
      </c>
    </row>
    <row r="3896" spans="1:3" x14ac:dyDescent="0.2">
      <c r="A3896" t="s">
        <v>11006</v>
      </c>
      <c r="B3896" s="3">
        <v>56</v>
      </c>
      <c r="C3896" s="3" t="str">
        <f t="shared" si="60"/>
        <v>Pass</v>
      </c>
    </row>
    <row r="3897" spans="1:3" x14ac:dyDescent="0.2">
      <c r="A3897" t="s">
        <v>11007</v>
      </c>
      <c r="B3897" s="3">
        <v>21</v>
      </c>
      <c r="C3897" s="3" t="str">
        <f t="shared" si="60"/>
        <v>Pass</v>
      </c>
    </row>
    <row r="3898" spans="1:3" x14ac:dyDescent="0.2">
      <c r="A3898" t="s">
        <v>11008</v>
      </c>
      <c r="B3898" s="3">
        <v>45</v>
      </c>
      <c r="C3898" s="3" t="str">
        <f t="shared" si="60"/>
        <v>Pass</v>
      </c>
    </row>
    <row r="3899" spans="1:3" x14ac:dyDescent="0.2">
      <c r="A3899" t="s">
        <v>11009</v>
      </c>
      <c r="B3899" s="3">
        <v>64</v>
      </c>
      <c r="C3899" s="3" t="str">
        <f t="shared" si="60"/>
        <v>Pass</v>
      </c>
    </row>
    <row r="3900" spans="1:3" x14ac:dyDescent="0.2">
      <c r="A3900" t="s">
        <v>11010</v>
      </c>
      <c r="B3900" s="3">
        <v>38</v>
      </c>
      <c r="C3900" s="3" t="str">
        <f t="shared" si="60"/>
        <v>Pass</v>
      </c>
    </row>
    <row r="3901" spans="1:3" x14ac:dyDescent="0.2">
      <c r="A3901" t="s">
        <v>11011</v>
      </c>
      <c r="B3901" s="3">
        <v>37</v>
      </c>
      <c r="C3901" s="3" t="str">
        <f t="shared" si="60"/>
        <v>Pass</v>
      </c>
    </row>
    <row r="3902" spans="1:3" x14ac:dyDescent="0.2">
      <c r="A3902" t="s">
        <v>11012</v>
      </c>
      <c r="B3902" s="3">
        <v>20</v>
      </c>
      <c r="C3902" s="3" t="str">
        <f t="shared" si="60"/>
        <v>Pass</v>
      </c>
    </row>
    <row r="3903" spans="1:3" x14ac:dyDescent="0.2">
      <c r="A3903" t="s">
        <v>11013</v>
      </c>
      <c r="B3903" s="3">
        <v>2</v>
      </c>
      <c r="C3903" s="3" t="str">
        <f t="shared" si="60"/>
        <v>Fail</v>
      </c>
    </row>
    <row r="3904" spans="1:3" x14ac:dyDescent="0.2">
      <c r="A3904" t="s">
        <v>11014</v>
      </c>
      <c r="B3904" s="3">
        <v>15</v>
      </c>
      <c r="C3904" s="3" t="str">
        <f t="shared" si="60"/>
        <v>Pass</v>
      </c>
    </row>
    <row r="3905" spans="1:3" x14ac:dyDescent="0.2">
      <c r="A3905" t="s">
        <v>11015</v>
      </c>
      <c r="B3905" s="3">
        <v>0</v>
      </c>
      <c r="C3905" s="3" t="str">
        <f t="shared" si="60"/>
        <v>Fail</v>
      </c>
    </row>
    <row r="3906" spans="1:3" x14ac:dyDescent="0.2">
      <c r="A3906" t="s">
        <v>11016</v>
      </c>
      <c r="B3906" s="3">
        <v>13</v>
      </c>
      <c r="C3906" s="3" t="str">
        <f t="shared" ref="C3906:C3969" si="61">IF(B3906&lt;5, "Fail", "Pass")</f>
        <v>Pass</v>
      </c>
    </row>
    <row r="3907" spans="1:3" x14ac:dyDescent="0.2">
      <c r="A3907" t="s">
        <v>11017</v>
      </c>
      <c r="B3907" s="3">
        <v>41</v>
      </c>
      <c r="C3907" s="3" t="str">
        <f t="shared" si="61"/>
        <v>Pass</v>
      </c>
    </row>
    <row r="3908" spans="1:3" x14ac:dyDescent="0.2">
      <c r="A3908" t="s">
        <v>11018</v>
      </c>
      <c r="B3908" s="3">
        <v>59</v>
      </c>
      <c r="C3908" s="3" t="str">
        <f t="shared" si="61"/>
        <v>Pass</v>
      </c>
    </row>
    <row r="3909" spans="1:3" x14ac:dyDescent="0.2">
      <c r="A3909" t="s">
        <v>11019</v>
      </c>
      <c r="B3909" s="3">
        <v>56</v>
      </c>
      <c r="C3909" s="3" t="str">
        <f t="shared" si="61"/>
        <v>Pass</v>
      </c>
    </row>
    <row r="3910" spans="1:3" x14ac:dyDescent="0.2">
      <c r="A3910" t="s">
        <v>11020</v>
      </c>
      <c r="B3910" s="3">
        <v>0</v>
      </c>
      <c r="C3910" s="3" t="str">
        <f t="shared" si="61"/>
        <v>Fail</v>
      </c>
    </row>
    <row r="3911" spans="1:3" x14ac:dyDescent="0.2">
      <c r="A3911" t="s">
        <v>11021</v>
      </c>
      <c r="B3911" s="3">
        <v>0</v>
      </c>
      <c r="C3911" s="3" t="str">
        <f t="shared" si="61"/>
        <v>Fail</v>
      </c>
    </row>
    <row r="3912" spans="1:3" x14ac:dyDescent="0.2">
      <c r="A3912" t="s">
        <v>11022</v>
      </c>
      <c r="B3912" s="3">
        <v>10</v>
      </c>
      <c r="C3912" s="3" t="str">
        <f t="shared" si="61"/>
        <v>Pass</v>
      </c>
    </row>
    <row r="3913" spans="1:3" x14ac:dyDescent="0.2">
      <c r="A3913" t="s">
        <v>11023</v>
      </c>
      <c r="B3913" s="3">
        <v>1</v>
      </c>
      <c r="C3913" s="3" t="str">
        <f t="shared" si="61"/>
        <v>Fail</v>
      </c>
    </row>
    <row r="3914" spans="1:3" x14ac:dyDescent="0.2">
      <c r="A3914" t="s">
        <v>11024</v>
      </c>
      <c r="B3914" s="3">
        <v>0</v>
      </c>
      <c r="C3914" s="3" t="str">
        <f t="shared" si="61"/>
        <v>Fail</v>
      </c>
    </row>
    <row r="3915" spans="1:3" x14ac:dyDescent="0.2">
      <c r="A3915" t="s">
        <v>11025</v>
      </c>
      <c r="B3915" s="3">
        <v>1</v>
      </c>
      <c r="C3915" s="3" t="str">
        <f t="shared" si="61"/>
        <v>Fail</v>
      </c>
    </row>
    <row r="3916" spans="1:3" x14ac:dyDescent="0.2">
      <c r="A3916" t="s">
        <v>11026</v>
      </c>
      <c r="B3916" s="3">
        <v>0</v>
      </c>
      <c r="C3916" s="3" t="str">
        <f t="shared" si="61"/>
        <v>Fail</v>
      </c>
    </row>
    <row r="3917" spans="1:3" x14ac:dyDescent="0.2">
      <c r="A3917" t="s">
        <v>11027</v>
      </c>
      <c r="B3917" s="3">
        <v>0</v>
      </c>
      <c r="C3917" s="3" t="str">
        <f t="shared" si="61"/>
        <v>Fail</v>
      </c>
    </row>
    <row r="3918" spans="1:3" x14ac:dyDescent="0.2">
      <c r="A3918" t="s">
        <v>11028</v>
      </c>
      <c r="B3918" s="3">
        <v>10</v>
      </c>
      <c r="C3918" s="3" t="str">
        <f t="shared" si="61"/>
        <v>Pass</v>
      </c>
    </row>
    <row r="3919" spans="1:3" x14ac:dyDescent="0.2">
      <c r="A3919" t="s">
        <v>11029</v>
      </c>
      <c r="B3919" s="3">
        <v>33</v>
      </c>
      <c r="C3919" s="3" t="str">
        <f t="shared" si="61"/>
        <v>Pass</v>
      </c>
    </row>
    <row r="3920" spans="1:3" x14ac:dyDescent="0.2">
      <c r="A3920" t="s">
        <v>11030</v>
      </c>
      <c r="B3920" s="3">
        <v>13</v>
      </c>
      <c r="C3920" s="3" t="str">
        <f t="shared" si="61"/>
        <v>Pass</v>
      </c>
    </row>
    <row r="3921" spans="1:3" x14ac:dyDescent="0.2">
      <c r="A3921" t="s">
        <v>11031</v>
      </c>
      <c r="B3921" s="3">
        <v>0</v>
      </c>
      <c r="C3921" s="3" t="str">
        <f t="shared" si="61"/>
        <v>Fail</v>
      </c>
    </row>
    <row r="3922" spans="1:3" x14ac:dyDescent="0.2">
      <c r="A3922" t="s">
        <v>11032</v>
      </c>
      <c r="B3922" s="3">
        <v>0</v>
      </c>
      <c r="C3922" s="3" t="str">
        <f t="shared" si="61"/>
        <v>Fail</v>
      </c>
    </row>
    <row r="3923" spans="1:3" x14ac:dyDescent="0.2">
      <c r="A3923" t="s">
        <v>11033</v>
      </c>
      <c r="B3923" s="3">
        <v>0</v>
      </c>
      <c r="C3923" s="3" t="str">
        <f t="shared" si="61"/>
        <v>Fail</v>
      </c>
    </row>
    <row r="3924" spans="1:3" x14ac:dyDescent="0.2">
      <c r="A3924" t="s">
        <v>11034</v>
      </c>
      <c r="B3924" s="3">
        <v>2</v>
      </c>
      <c r="C3924" s="3" t="str">
        <f t="shared" si="61"/>
        <v>Fail</v>
      </c>
    </row>
    <row r="3925" spans="1:3" x14ac:dyDescent="0.2">
      <c r="A3925" t="s">
        <v>11035</v>
      </c>
      <c r="B3925" s="3">
        <v>2</v>
      </c>
      <c r="C3925" s="3" t="str">
        <f t="shared" si="61"/>
        <v>Fail</v>
      </c>
    </row>
    <row r="3926" spans="1:3" x14ac:dyDescent="0.2">
      <c r="A3926" t="s">
        <v>11036</v>
      </c>
      <c r="B3926" s="3">
        <v>0</v>
      </c>
      <c r="C3926" s="3" t="str">
        <f t="shared" si="61"/>
        <v>Fail</v>
      </c>
    </row>
    <row r="3927" spans="1:3" x14ac:dyDescent="0.2">
      <c r="A3927" t="s">
        <v>11037</v>
      </c>
      <c r="B3927" s="3">
        <v>0</v>
      </c>
      <c r="C3927" s="3" t="str">
        <f t="shared" si="61"/>
        <v>Fail</v>
      </c>
    </row>
    <row r="3928" spans="1:3" x14ac:dyDescent="0.2">
      <c r="A3928" t="s">
        <v>11038</v>
      </c>
      <c r="B3928" s="3">
        <v>0</v>
      </c>
      <c r="C3928" s="3" t="str">
        <f t="shared" si="61"/>
        <v>Fail</v>
      </c>
    </row>
    <row r="3929" spans="1:3" x14ac:dyDescent="0.2">
      <c r="A3929" t="s">
        <v>11039</v>
      </c>
      <c r="B3929" s="3">
        <v>32</v>
      </c>
      <c r="C3929" s="3" t="str">
        <f t="shared" si="61"/>
        <v>Pass</v>
      </c>
    </row>
    <row r="3930" spans="1:3" x14ac:dyDescent="0.2">
      <c r="A3930" t="s">
        <v>11040</v>
      </c>
      <c r="B3930" s="3">
        <v>0</v>
      </c>
      <c r="C3930" s="3" t="str">
        <f t="shared" si="61"/>
        <v>Fail</v>
      </c>
    </row>
    <row r="3931" spans="1:3" x14ac:dyDescent="0.2">
      <c r="A3931" t="s">
        <v>11041</v>
      </c>
      <c r="B3931" s="3">
        <v>30</v>
      </c>
      <c r="C3931" s="3" t="str">
        <f t="shared" si="61"/>
        <v>Pass</v>
      </c>
    </row>
    <row r="3932" spans="1:3" x14ac:dyDescent="0.2">
      <c r="A3932" t="s">
        <v>11042</v>
      </c>
      <c r="B3932" s="3">
        <v>43</v>
      </c>
      <c r="C3932" s="3" t="str">
        <f t="shared" si="61"/>
        <v>Pass</v>
      </c>
    </row>
    <row r="3933" spans="1:3" x14ac:dyDescent="0.2">
      <c r="A3933" t="s">
        <v>11043</v>
      </c>
      <c r="B3933" s="3">
        <v>37</v>
      </c>
      <c r="C3933" s="3" t="str">
        <f t="shared" si="61"/>
        <v>Pass</v>
      </c>
    </row>
    <row r="3934" spans="1:3" x14ac:dyDescent="0.2">
      <c r="A3934" t="s">
        <v>11044</v>
      </c>
      <c r="B3934" s="3">
        <v>5</v>
      </c>
      <c r="C3934" s="3" t="str">
        <f t="shared" si="61"/>
        <v>Pass</v>
      </c>
    </row>
    <row r="3935" spans="1:3" x14ac:dyDescent="0.2">
      <c r="A3935" t="s">
        <v>11045</v>
      </c>
      <c r="B3935" s="3">
        <v>1</v>
      </c>
      <c r="C3935" s="3" t="str">
        <f t="shared" si="61"/>
        <v>Fail</v>
      </c>
    </row>
    <row r="3936" spans="1:3" x14ac:dyDescent="0.2">
      <c r="A3936" t="s">
        <v>11046</v>
      </c>
      <c r="B3936" s="3">
        <v>7</v>
      </c>
      <c r="C3936" s="3" t="str">
        <f t="shared" si="61"/>
        <v>Pass</v>
      </c>
    </row>
    <row r="3937" spans="1:3" x14ac:dyDescent="0.2">
      <c r="A3937" t="s">
        <v>11047</v>
      </c>
      <c r="B3937" s="3">
        <v>56</v>
      </c>
      <c r="C3937" s="3" t="str">
        <f t="shared" si="61"/>
        <v>Pass</v>
      </c>
    </row>
    <row r="3938" spans="1:3" x14ac:dyDescent="0.2">
      <c r="A3938" t="s">
        <v>11048</v>
      </c>
      <c r="B3938" s="3">
        <v>0</v>
      </c>
      <c r="C3938" s="3" t="str">
        <f t="shared" si="61"/>
        <v>Fail</v>
      </c>
    </row>
    <row r="3939" spans="1:3" x14ac:dyDescent="0.2">
      <c r="A3939" t="s">
        <v>11049</v>
      </c>
      <c r="B3939" s="3">
        <v>1</v>
      </c>
      <c r="C3939" s="3" t="str">
        <f t="shared" si="61"/>
        <v>Fail</v>
      </c>
    </row>
    <row r="3940" spans="1:3" x14ac:dyDescent="0.2">
      <c r="A3940" t="s">
        <v>11050</v>
      </c>
      <c r="B3940" s="3">
        <v>2</v>
      </c>
      <c r="C3940" s="3" t="str">
        <f t="shared" si="61"/>
        <v>Fail</v>
      </c>
    </row>
    <row r="3941" spans="1:3" x14ac:dyDescent="0.2">
      <c r="A3941" t="s">
        <v>11051</v>
      </c>
      <c r="B3941" s="3">
        <v>24</v>
      </c>
      <c r="C3941" s="3" t="str">
        <f t="shared" si="61"/>
        <v>Pass</v>
      </c>
    </row>
    <row r="3942" spans="1:3" x14ac:dyDescent="0.2">
      <c r="A3942" t="s">
        <v>11052</v>
      </c>
      <c r="B3942" s="3">
        <v>13</v>
      </c>
      <c r="C3942" s="3" t="str">
        <f t="shared" si="61"/>
        <v>Pass</v>
      </c>
    </row>
    <row r="3943" spans="1:3" x14ac:dyDescent="0.2">
      <c r="A3943" t="s">
        <v>11053</v>
      </c>
      <c r="B3943" s="3">
        <v>5</v>
      </c>
      <c r="C3943" s="3" t="str">
        <f t="shared" si="61"/>
        <v>Pass</v>
      </c>
    </row>
    <row r="3944" spans="1:3" x14ac:dyDescent="0.2">
      <c r="A3944" t="s">
        <v>11054</v>
      </c>
      <c r="B3944" s="3">
        <v>1</v>
      </c>
      <c r="C3944" s="3" t="str">
        <f t="shared" si="61"/>
        <v>Fail</v>
      </c>
    </row>
    <row r="3945" spans="1:3" x14ac:dyDescent="0.2">
      <c r="A3945" t="s">
        <v>11055</v>
      </c>
      <c r="B3945" s="3">
        <v>2</v>
      </c>
      <c r="C3945" s="3" t="str">
        <f t="shared" si="61"/>
        <v>Fail</v>
      </c>
    </row>
    <row r="3946" spans="1:3" x14ac:dyDescent="0.2">
      <c r="A3946" t="s">
        <v>11056</v>
      </c>
      <c r="B3946" s="3">
        <v>47</v>
      </c>
      <c r="C3946" s="3" t="str">
        <f t="shared" si="61"/>
        <v>Pass</v>
      </c>
    </row>
    <row r="3947" spans="1:3" x14ac:dyDescent="0.2">
      <c r="A3947" t="s">
        <v>11057</v>
      </c>
      <c r="B3947" s="3">
        <v>47</v>
      </c>
      <c r="C3947" s="3" t="str">
        <f t="shared" si="61"/>
        <v>Pass</v>
      </c>
    </row>
    <row r="3948" spans="1:3" x14ac:dyDescent="0.2">
      <c r="A3948" t="s">
        <v>11058</v>
      </c>
      <c r="B3948" s="3">
        <v>26</v>
      </c>
      <c r="C3948" s="3" t="str">
        <f t="shared" si="61"/>
        <v>Pass</v>
      </c>
    </row>
    <row r="3949" spans="1:3" x14ac:dyDescent="0.2">
      <c r="A3949" t="s">
        <v>11059</v>
      </c>
      <c r="B3949" s="3">
        <v>0</v>
      </c>
      <c r="C3949" s="3" t="str">
        <f t="shared" si="61"/>
        <v>Fail</v>
      </c>
    </row>
    <row r="3950" spans="1:3" x14ac:dyDescent="0.2">
      <c r="A3950" t="s">
        <v>11060</v>
      </c>
      <c r="B3950" s="3">
        <v>24</v>
      </c>
      <c r="C3950" s="3" t="str">
        <f t="shared" si="61"/>
        <v>Pass</v>
      </c>
    </row>
    <row r="3951" spans="1:3" x14ac:dyDescent="0.2">
      <c r="A3951" t="s">
        <v>11061</v>
      </c>
      <c r="B3951" s="3">
        <v>0</v>
      </c>
      <c r="C3951" s="3" t="str">
        <f t="shared" si="61"/>
        <v>Fail</v>
      </c>
    </row>
    <row r="3952" spans="1:3" x14ac:dyDescent="0.2">
      <c r="A3952" t="s">
        <v>11062</v>
      </c>
      <c r="B3952" s="3">
        <v>24</v>
      </c>
      <c r="C3952" s="3" t="str">
        <f t="shared" si="61"/>
        <v>Pass</v>
      </c>
    </row>
    <row r="3953" spans="1:3" x14ac:dyDescent="0.2">
      <c r="A3953" t="s">
        <v>11063</v>
      </c>
      <c r="B3953" s="3">
        <v>12</v>
      </c>
      <c r="C3953" s="3" t="str">
        <f t="shared" si="61"/>
        <v>Pass</v>
      </c>
    </row>
    <row r="3954" spans="1:3" x14ac:dyDescent="0.2">
      <c r="A3954" t="s">
        <v>11064</v>
      </c>
      <c r="B3954" s="3">
        <v>4</v>
      </c>
      <c r="C3954" s="3" t="str">
        <f t="shared" si="61"/>
        <v>Fail</v>
      </c>
    </row>
    <row r="3955" spans="1:3" x14ac:dyDescent="0.2">
      <c r="A3955" t="s">
        <v>11065</v>
      </c>
      <c r="B3955" s="3">
        <v>0</v>
      </c>
      <c r="C3955" s="3" t="str">
        <f t="shared" si="61"/>
        <v>Fail</v>
      </c>
    </row>
    <row r="3956" spans="1:3" x14ac:dyDescent="0.2">
      <c r="A3956" t="s">
        <v>11066</v>
      </c>
      <c r="B3956" s="3">
        <v>0</v>
      </c>
      <c r="C3956" s="3" t="str">
        <f t="shared" si="61"/>
        <v>Fail</v>
      </c>
    </row>
    <row r="3957" spans="1:3" x14ac:dyDescent="0.2">
      <c r="A3957" t="s">
        <v>11067</v>
      </c>
      <c r="B3957" s="3">
        <v>0</v>
      </c>
      <c r="C3957" s="3" t="str">
        <f t="shared" si="61"/>
        <v>Fail</v>
      </c>
    </row>
    <row r="3958" spans="1:3" x14ac:dyDescent="0.2">
      <c r="A3958" t="s">
        <v>11068</v>
      </c>
      <c r="B3958" s="3">
        <v>24</v>
      </c>
      <c r="C3958" s="3" t="str">
        <f t="shared" si="61"/>
        <v>Pass</v>
      </c>
    </row>
    <row r="3959" spans="1:3" x14ac:dyDescent="0.2">
      <c r="A3959" t="s">
        <v>11069</v>
      </c>
      <c r="B3959" s="3">
        <v>0</v>
      </c>
      <c r="C3959" s="3" t="str">
        <f t="shared" si="61"/>
        <v>Fail</v>
      </c>
    </row>
    <row r="3960" spans="1:3" x14ac:dyDescent="0.2">
      <c r="A3960" t="s">
        <v>11070</v>
      </c>
      <c r="B3960" s="3">
        <v>4</v>
      </c>
      <c r="C3960" s="3" t="str">
        <f t="shared" si="61"/>
        <v>Fail</v>
      </c>
    </row>
    <row r="3961" spans="1:3" x14ac:dyDescent="0.2">
      <c r="A3961" t="s">
        <v>11071</v>
      </c>
      <c r="B3961" s="3">
        <v>1</v>
      </c>
      <c r="C3961" s="3" t="str">
        <f t="shared" si="61"/>
        <v>Fail</v>
      </c>
    </row>
    <row r="3962" spans="1:3" x14ac:dyDescent="0.2">
      <c r="A3962" t="s">
        <v>11072</v>
      </c>
      <c r="B3962" s="3">
        <v>3</v>
      </c>
      <c r="C3962" s="3" t="str">
        <f t="shared" si="61"/>
        <v>Fail</v>
      </c>
    </row>
    <row r="3963" spans="1:3" x14ac:dyDescent="0.2">
      <c r="A3963" t="s">
        <v>11073</v>
      </c>
      <c r="B3963" s="3">
        <v>6</v>
      </c>
      <c r="C3963" s="3" t="str">
        <f t="shared" si="61"/>
        <v>Pass</v>
      </c>
    </row>
    <row r="3964" spans="1:3" x14ac:dyDescent="0.2">
      <c r="A3964" t="s">
        <v>11074</v>
      </c>
      <c r="B3964" s="3">
        <v>18</v>
      </c>
      <c r="C3964" s="3" t="str">
        <f t="shared" si="61"/>
        <v>Pass</v>
      </c>
    </row>
    <row r="3965" spans="1:3" x14ac:dyDescent="0.2">
      <c r="A3965" t="s">
        <v>11075</v>
      </c>
      <c r="B3965" s="3">
        <v>0</v>
      </c>
      <c r="C3965" s="3" t="str">
        <f t="shared" si="61"/>
        <v>Fail</v>
      </c>
    </row>
    <row r="3966" spans="1:3" x14ac:dyDescent="0.2">
      <c r="A3966" t="s">
        <v>11076</v>
      </c>
      <c r="B3966" s="3">
        <v>0</v>
      </c>
      <c r="C3966" s="3" t="str">
        <f t="shared" si="61"/>
        <v>Fail</v>
      </c>
    </row>
    <row r="3967" spans="1:3" x14ac:dyDescent="0.2">
      <c r="A3967" t="s">
        <v>11077</v>
      </c>
      <c r="B3967" s="3">
        <v>1</v>
      </c>
      <c r="C3967" s="3" t="str">
        <f t="shared" si="61"/>
        <v>Fail</v>
      </c>
    </row>
    <row r="3968" spans="1:3" x14ac:dyDescent="0.2">
      <c r="A3968" t="s">
        <v>11078</v>
      </c>
      <c r="B3968" s="3">
        <v>0</v>
      </c>
      <c r="C3968" s="3" t="str">
        <f t="shared" si="61"/>
        <v>Fail</v>
      </c>
    </row>
    <row r="3969" spans="1:3" x14ac:dyDescent="0.2">
      <c r="A3969" t="s">
        <v>11079</v>
      </c>
      <c r="B3969" s="3">
        <v>1</v>
      </c>
      <c r="C3969" s="3" t="str">
        <f t="shared" si="61"/>
        <v>Fail</v>
      </c>
    </row>
    <row r="3970" spans="1:3" x14ac:dyDescent="0.2">
      <c r="A3970" t="s">
        <v>11080</v>
      </c>
      <c r="B3970" s="3">
        <v>0</v>
      </c>
      <c r="C3970" s="3" t="str">
        <f t="shared" ref="C3970:C4033" si="62">IF(B3970&lt;5, "Fail", "Pass")</f>
        <v>Fail</v>
      </c>
    </row>
    <row r="3971" spans="1:3" x14ac:dyDescent="0.2">
      <c r="A3971" t="s">
        <v>11081</v>
      </c>
      <c r="B3971" s="3">
        <v>2</v>
      </c>
      <c r="C3971" s="3" t="str">
        <f t="shared" si="62"/>
        <v>Fail</v>
      </c>
    </row>
    <row r="3972" spans="1:3" x14ac:dyDescent="0.2">
      <c r="A3972" t="s">
        <v>11082</v>
      </c>
      <c r="B3972" s="3">
        <v>0</v>
      </c>
      <c r="C3972" s="3" t="str">
        <f t="shared" si="62"/>
        <v>Fail</v>
      </c>
    </row>
    <row r="3973" spans="1:3" x14ac:dyDescent="0.2">
      <c r="A3973" t="s">
        <v>11083</v>
      </c>
      <c r="B3973" s="3">
        <v>0</v>
      </c>
      <c r="C3973" s="3" t="str">
        <f t="shared" si="62"/>
        <v>Fail</v>
      </c>
    </row>
    <row r="3974" spans="1:3" x14ac:dyDescent="0.2">
      <c r="A3974" t="s">
        <v>11084</v>
      </c>
      <c r="B3974" s="3">
        <v>0</v>
      </c>
      <c r="C3974" s="3" t="str">
        <f t="shared" si="62"/>
        <v>Fail</v>
      </c>
    </row>
    <row r="3975" spans="1:3" x14ac:dyDescent="0.2">
      <c r="A3975" t="s">
        <v>11085</v>
      </c>
      <c r="B3975" s="3">
        <v>0</v>
      </c>
      <c r="C3975" s="3" t="str">
        <f t="shared" si="62"/>
        <v>Fail</v>
      </c>
    </row>
    <row r="3976" spans="1:3" x14ac:dyDescent="0.2">
      <c r="A3976" t="s">
        <v>11086</v>
      </c>
      <c r="B3976" s="3">
        <v>0</v>
      </c>
      <c r="C3976" s="3" t="str">
        <f t="shared" si="62"/>
        <v>Fail</v>
      </c>
    </row>
    <row r="3977" spans="1:3" x14ac:dyDescent="0.2">
      <c r="A3977" t="s">
        <v>11087</v>
      </c>
      <c r="B3977" s="3">
        <v>0</v>
      </c>
      <c r="C3977" s="3" t="str">
        <f t="shared" si="62"/>
        <v>Fail</v>
      </c>
    </row>
    <row r="3978" spans="1:3" x14ac:dyDescent="0.2">
      <c r="A3978" t="s">
        <v>11088</v>
      </c>
      <c r="B3978" s="3">
        <v>1</v>
      </c>
      <c r="C3978" s="3" t="str">
        <f t="shared" si="62"/>
        <v>Fail</v>
      </c>
    </row>
    <row r="3979" spans="1:3" x14ac:dyDescent="0.2">
      <c r="A3979" t="s">
        <v>11089</v>
      </c>
      <c r="B3979" s="3">
        <v>0</v>
      </c>
      <c r="C3979" s="3" t="str">
        <f t="shared" si="62"/>
        <v>Fail</v>
      </c>
    </row>
    <row r="3980" spans="1:3" x14ac:dyDescent="0.2">
      <c r="A3980" t="s">
        <v>11090</v>
      </c>
      <c r="B3980" s="3">
        <v>26</v>
      </c>
      <c r="C3980" s="3" t="str">
        <f t="shared" si="62"/>
        <v>Pass</v>
      </c>
    </row>
    <row r="3981" spans="1:3" x14ac:dyDescent="0.2">
      <c r="A3981" t="s">
        <v>11091</v>
      </c>
      <c r="B3981" s="3">
        <v>51</v>
      </c>
      <c r="C3981" s="3" t="str">
        <f t="shared" si="62"/>
        <v>Pass</v>
      </c>
    </row>
    <row r="3982" spans="1:3" x14ac:dyDescent="0.2">
      <c r="A3982" t="s">
        <v>11092</v>
      </c>
      <c r="B3982" s="3">
        <v>8</v>
      </c>
      <c r="C3982" s="3" t="str">
        <f t="shared" si="62"/>
        <v>Pass</v>
      </c>
    </row>
    <row r="3983" spans="1:3" x14ac:dyDescent="0.2">
      <c r="A3983" t="s">
        <v>11093</v>
      </c>
      <c r="B3983" s="3">
        <v>1</v>
      </c>
      <c r="C3983" s="3" t="str">
        <f t="shared" si="62"/>
        <v>Fail</v>
      </c>
    </row>
    <row r="3984" spans="1:3" x14ac:dyDescent="0.2">
      <c r="A3984" t="s">
        <v>11094</v>
      </c>
      <c r="B3984" s="3">
        <v>59</v>
      </c>
      <c r="C3984" s="3" t="str">
        <f t="shared" si="62"/>
        <v>Pass</v>
      </c>
    </row>
    <row r="3985" spans="1:3" x14ac:dyDescent="0.2">
      <c r="A3985" t="s">
        <v>11095</v>
      </c>
      <c r="B3985" s="3">
        <v>69</v>
      </c>
      <c r="C3985" s="3" t="str">
        <f t="shared" si="62"/>
        <v>Pass</v>
      </c>
    </row>
    <row r="3986" spans="1:3" x14ac:dyDescent="0.2">
      <c r="A3986" t="s">
        <v>11096</v>
      </c>
      <c r="B3986" s="3">
        <v>7</v>
      </c>
      <c r="C3986" s="3" t="str">
        <f t="shared" si="62"/>
        <v>Pass</v>
      </c>
    </row>
    <row r="3987" spans="1:3" x14ac:dyDescent="0.2">
      <c r="A3987" t="s">
        <v>11097</v>
      </c>
      <c r="B3987" s="3">
        <v>0</v>
      </c>
      <c r="C3987" s="3" t="str">
        <f t="shared" si="62"/>
        <v>Fail</v>
      </c>
    </row>
    <row r="3988" spans="1:3" x14ac:dyDescent="0.2">
      <c r="A3988" t="s">
        <v>11098</v>
      </c>
      <c r="B3988" s="3">
        <v>0</v>
      </c>
      <c r="C3988" s="3" t="str">
        <f t="shared" si="62"/>
        <v>Fail</v>
      </c>
    </row>
    <row r="3989" spans="1:3" x14ac:dyDescent="0.2">
      <c r="A3989" t="s">
        <v>11099</v>
      </c>
      <c r="B3989" s="3">
        <v>1</v>
      </c>
      <c r="C3989" s="3" t="str">
        <f t="shared" si="62"/>
        <v>Fail</v>
      </c>
    </row>
    <row r="3990" spans="1:3" x14ac:dyDescent="0.2">
      <c r="A3990" t="s">
        <v>11100</v>
      </c>
      <c r="B3990" s="3">
        <v>0</v>
      </c>
      <c r="C3990" s="3" t="str">
        <f t="shared" si="62"/>
        <v>Fail</v>
      </c>
    </row>
    <row r="3991" spans="1:3" x14ac:dyDescent="0.2">
      <c r="A3991" t="s">
        <v>11101</v>
      </c>
      <c r="B3991" s="3">
        <v>30</v>
      </c>
      <c r="C3991" s="3" t="str">
        <f t="shared" si="62"/>
        <v>Pass</v>
      </c>
    </row>
    <row r="3992" spans="1:3" x14ac:dyDescent="0.2">
      <c r="A3992" t="s">
        <v>11102</v>
      </c>
      <c r="B3992" s="3">
        <v>48</v>
      </c>
      <c r="C3992" s="3" t="str">
        <f t="shared" si="62"/>
        <v>Pass</v>
      </c>
    </row>
    <row r="3993" spans="1:3" x14ac:dyDescent="0.2">
      <c r="A3993" t="s">
        <v>11103</v>
      </c>
      <c r="B3993" s="3">
        <v>0</v>
      </c>
      <c r="C3993" s="3" t="str">
        <f t="shared" si="62"/>
        <v>Fail</v>
      </c>
    </row>
    <row r="3994" spans="1:3" x14ac:dyDescent="0.2">
      <c r="A3994" t="s">
        <v>11104</v>
      </c>
      <c r="B3994" s="3">
        <v>0</v>
      </c>
      <c r="C3994" s="3" t="str">
        <f t="shared" si="62"/>
        <v>Fail</v>
      </c>
    </row>
    <row r="3995" spans="1:3" x14ac:dyDescent="0.2">
      <c r="A3995" t="s">
        <v>11105</v>
      </c>
      <c r="B3995" s="3">
        <v>0</v>
      </c>
      <c r="C3995" s="3" t="str">
        <f t="shared" si="62"/>
        <v>Fail</v>
      </c>
    </row>
    <row r="3996" spans="1:3" x14ac:dyDescent="0.2">
      <c r="A3996" t="s">
        <v>11106</v>
      </c>
      <c r="B3996" s="3">
        <v>0</v>
      </c>
      <c r="C3996" s="3" t="str">
        <f t="shared" si="62"/>
        <v>Fail</v>
      </c>
    </row>
    <row r="3997" spans="1:3" x14ac:dyDescent="0.2">
      <c r="A3997" t="s">
        <v>11107</v>
      </c>
      <c r="B3997" s="3">
        <v>0</v>
      </c>
      <c r="C3997" s="3" t="str">
        <f t="shared" si="62"/>
        <v>Fail</v>
      </c>
    </row>
    <row r="3998" spans="1:3" x14ac:dyDescent="0.2">
      <c r="A3998" t="s">
        <v>11108</v>
      </c>
      <c r="B3998" s="3">
        <v>0</v>
      </c>
      <c r="C3998" s="3" t="str">
        <f t="shared" si="62"/>
        <v>Fail</v>
      </c>
    </row>
    <row r="3999" spans="1:3" x14ac:dyDescent="0.2">
      <c r="A3999" t="s">
        <v>11109</v>
      </c>
      <c r="B3999" s="3">
        <v>30</v>
      </c>
      <c r="C3999" s="3" t="str">
        <f t="shared" si="62"/>
        <v>Pass</v>
      </c>
    </row>
    <row r="4000" spans="1:3" x14ac:dyDescent="0.2">
      <c r="A4000" t="s">
        <v>11110</v>
      </c>
      <c r="B4000" s="3">
        <v>1</v>
      </c>
      <c r="C4000" s="3" t="str">
        <f t="shared" si="62"/>
        <v>Fail</v>
      </c>
    </row>
    <row r="4001" spans="1:3" x14ac:dyDescent="0.2">
      <c r="A4001" t="s">
        <v>11111</v>
      </c>
      <c r="B4001" s="3">
        <v>0</v>
      </c>
      <c r="C4001" s="3" t="str">
        <f t="shared" si="62"/>
        <v>Fail</v>
      </c>
    </row>
    <row r="4002" spans="1:3" x14ac:dyDescent="0.2">
      <c r="A4002" t="s">
        <v>11112</v>
      </c>
      <c r="B4002" s="3">
        <v>0</v>
      </c>
      <c r="C4002" s="3" t="str">
        <f t="shared" si="62"/>
        <v>Fail</v>
      </c>
    </row>
    <row r="4003" spans="1:3" x14ac:dyDescent="0.2">
      <c r="A4003" t="s">
        <v>11113</v>
      </c>
      <c r="B4003" s="3">
        <v>0</v>
      </c>
      <c r="C4003" s="3" t="str">
        <f t="shared" si="62"/>
        <v>Fail</v>
      </c>
    </row>
    <row r="4004" spans="1:3" x14ac:dyDescent="0.2">
      <c r="A4004" t="s">
        <v>11114</v>
      </c>
      <c r="B4004" s="3">
        <v>6</v>
      </c>
      <c r="C4004" s="3" t="str">
        <f t="shared" si="62"/>
        <v>Pass</v>
      </c>
    </row>
    <row r="4005" spans="1:3" x14ac:dyDescent="0.2">
      <c r="A4005" t="s">
        <v>11115</v>
      </c>
      <c r="B4005" s="3">
        <v>0</v>
      </c>
      <c r="C4005" s="3" t="str">
        <f t="shared" si="62"/>
        <v>Fail</v>
      </c>
    </row>
    <row r="4006" spans="1:3" x14ac:dyDescent="0.2">
      <c r="A4006" t="s">
        <v>11116</v>
      </c>
      <c r="B4006" s="3">
        <v>16</v>
      </c>
      <c r="C4006" s="3" t="str">
        <f t="shared" si="62"/>
        <v>Pass</v>
      </c>
    </row>
    <row r="4007" spans="1:3" x14ac:dyDescent="0.2">
      <c r="A4007" t="s">
        <v>11117</v>
      </c>
      <c r="B4007" s="3">
        <v>31</v>
      </c>
      <c r="C4007" s="3" t="str">
        <f t="shared" si="62"/>
        <v>Pass</v>
      </c>
    </row>
    <row r="4008" spans="1:3" x14ac:dyDescent="0.2">
      <c r="A4008" t="s">
        <v>11118</v>
      </c>
      <c r="B4008" s="3">
        <v>5</v>
      </c>
      <c r="C4008" s="3" t="str">
        <f t="shared" si="62"/>
        <v>Pass</v>
      </c>
    </row>
    <row r="4009" spans="1:3" x14ac:dyDescent="0.2">
      <c r="A4009" t="s">
        <v>11119</v>
      </c>
      <c r="B4009" s="3">
        <v>0</v>
      </c>
      <c r="C4009" s="3" t="str">
        <f t="shared" si="62"/>
        <v>Fail</v>
      </c>
    </row>
    <row r="4010" spans="1:3" x14ac:dyDescent="0.2">
      <c r="A4010" t="s">
        <v>11120</v>
      </c>
      <c r="B4010" s="3">
        <v>0</v>
      </c>
      <c r="C4010" s="3" t="str">
        <f t="shared" si="62"/>
        <v>Fail</v>
      </c>
    </row>
    <row r="4011" spans="1:3" x14ac:dyDescent="0.2">
      <c r="A4011" t="s">
        <v>11121</v>
      </c>
      <c r="B4011" s="3">
        <v>0</v>
      </c>
      <c r="C4011" s="3" t="str">
        <f t="shared" si="62"/>
        <v>Fail</v>
      </c>
    </row>
    <row r="4012" spans="1:3" x14ac:dyDescent="0.2">
      <c r="A4012" t="s">
        <v>11122</v>
      </c>
      <c r="B4012" s="3">
        <v>0</v>
      </c>
      <c r="C4012" s="3" t="str">
        <f t="shared" si="62"/>
        <v>Fail</v>
      </c>
    </row>
    <row r="4013" spans="1:3" x14ac:dyDescent="0.2">
      <c r="A4013" t="s">
        <v>11123</v>
      </c>
      <c r="B4013" s="3">
        <v>0</v>
      </c>
      <c r="C4013" s="3" t="str">
        <f t="shared" si="62"/>
        <v>Fail</v>
      </c>
    </row>
    <row r="4014" spans="1:3" x14ac:dyDescent="0.2">
      <c r="A4014" t="s">
        <v>11124</v>
      </c>
      <c r="B4014" s="3">
        <v>10</v>
      </c>
      <c r="C4014" s="3" t="str">
        <f t="shared" si="62"/>
        <v>Pass</v>
      </c>
    </row>
    <row r="4015" spans="1:3" x14ac:dyDescent="0.2">
      <c r="A4015" t="s">
        <v>11125</v>
      </c>
      <c r="B4015" s="3">
        <v>60</v>
      </c>
      <c r="C4015" s="3" t="str">
        <f t="shared" si="62"/>
        <v>Pass</v>
      </c>
    </row>
    <row r="4016" spans="1:3" x14ac:dyDescent="0.2">
      <c r="A4016" t="s">
        <v>11126</v>
      </c>
      <c r="B4016" s="3">
        <v>0</v>
      </c>
      <c r="C4016" s="3" t="str">
        <f t="shared" si="62"/>
        <v>Fail</v>
      </c>
    </row>
    <row r="4017" spans="1:3" x14ac:dyDescent="0.2">
      <c r="A4017" t="s">
        <v>11127</v>
      </c>
      <c r="B4017" s="3">
        <v>4</v>
      </c>
      <c r="C4017" s="3" t="str">
        <f t="shared" si="62"/>
        <v>Fail</v>
      </c>
    </row>
    <row r="4018" spans="1:3" x14ac:dyDescent="0.2">
      <c r="A4018" t="s">
        <v>11128</v>
      </c>
      <c r="B4018" s="3">
        <v>12</v>
      </c>
      <c r="C4018" s="3" t="str">
        <f t="shared" si="62"/>
        <v>Pass</v>
      </c>
    </row>
    <row r="4019" spans="1:3" x14ac:dyDescent="0.2">
      <c r="A4019" t="s">
        <v>11129</v>
      </c>
      <c r="B4019" s="3">
        <v>16</v>
      </c>
      <c r="C4019" s="3" t="str">
        <f t="shared" si="62"/>
        <v>Pass</v>
      </c>
    </row>
    <row r="4020" spans="1:3" x14ac:dyDescent="0.2">
      <c r="A4020" t="s">
        <v>11130</v>
      </c>
      <c r="B4020" s="3">
        <v>8</v>
      </c>
      <c r="C4020" s="3" t="str">
        <f t="shared" si="62"/>
        <v>Pass</v>
      </c>
    </row>
    <row r="4021" spans="1:3" x14ac:dyDescent="0.2">
      <c r="A4021" t="s">
        <v>11131</v>
      </c>
      <c r="B4021" s="3">
        <v>38</v>
      </c>
      <c r="C4021" s="3" t="str">
        <f t="shared" si="62"/>
        <v>Pass</v>
      </c>
    </row>
    <row r="4022" spans="1:3" x14ac:dyDescent="0.2">
      <c r="A4022" t="s">
        <v>11132</v>
      </c>
      <c r="B4022" s="3">
        <v>27</v>
      </c>
      <c r="C4022" s="3" t="str">
        <f t="shared" si="62"/>
        <v>Pass</v>
      </c>
    </row>
    <row r="4023" spans="1:3" x14ac:dyDescent="0.2">
      <c r="A4023" t="s">
        <v>11133</v>
      </c>
      <c r="B4023" s="3">
        <v>7</v>
      </c>
      <c r="C4023" s="3" t="str">
        <f t="shared" si="62"/>
        <v>Pass</v>
      </c>
    </row>
    <row r="4024" spans="1:3" x14ac:dyDescent="0.2">
      <c r="A4024" t="s">
        <v>11134</v>
      </c>
      <c r="B4024" s="3">
        <v>3</v>
      </c>
      <c r="C4024" s="3" t="str">
        <f t="shared" si="62"/>
        <v>Fail</v>
      </c>
    </row>
    <row r="4025" spans="1:3" x14ac:dyDescent="0.2">
      <c r="A4025" t="s">
        <v>11135</v>
      </c>
      <c r="B4025" s="3">
        <v>5</v>
      </c>
      <c r="C4025" s="3" t="str">
        <f t="shared" si="62"/>
        <v>Pass</v>
      </c>
    </row>
    <row r="4026" spans="1:3" x14ac:dyDescent="0.2">
      <c r="A4026" t="s">
        <v>11136</v>
      </c>
      <c r="B4026" s="3">
        <v>1</v>
      </c>
      <c r="C4026" s="3" t="str">
        <f t="shared" si="62"/>
        <v>Fail</v>
      </c>
    </row>
    <row r="4027" spans="1:3" x14ac:dyDescent="0.2">
      <c r="A4027" t="s">
        <v>11137</v>
      </c>
      <c r="B4027" s="3">
        <v>0</v>
      </c>
      <c r="C4027" s="3" t="str">
        <f t="shared" si="62"/>
        <v>Fail</v>
      </c>
    </row>
    <row r="4028" spans="1:3" x14ac:dyDescent="0.2">
      <c r="A4028" t="s">
        <v>11138</v>
      </c>
      <c r="B4028" s="3">
        <v>16</v>
      </c>
      <c r="C4028" s="3" t="str">
        <f t="shared" si="62"/>
        <v>Pass</v>
      </c>
    </row>
    <row r="4029" spans="1:3" x14ac:dyDescent="0.2">
      <c r="A4029" t="s">
        <v>11139</v>
      </c>
      <c r="B4029" s="3">
        <v>0</v>
      </c>
      <c r="C4029" s="3" t="str">
        <f t="shared" si="62"/>
        <v>Fail</v>
      </c>
    </row>
    <row r="4030" spans="1:3" x14ac:dyDescent="0.2">
      <c r="A4030" t="s">
        <v>11140</v>
      </c>
      <c r="B4030" s="3">
        <v>4</v>
      </c>
      <c r="C4030" s="3" t="str">
        <f t="shared" si="62"/>
        <v>Fail</v>
      </c>
    </row>
    <row r="4031" spans="1:3" x14ac:dyDescent="0.2">
      <c r="A4031" t="s">
        <v>11141</v>
      </c>
      <c r="B4031" s="3">
        <v>11</v>
      </c>
      <c r="C4031" s="3" t="str">
        <f t="shared" si="62"/>
        <v>Pass</v>
      </c>
    </row>
    <row r="4032" spans="1:3" x14ac:dyDescent="0.2">
      <c r="A4032" t="s">
        <v>11142</v>
      </c>
      <c r="B4032" s="3">
        <v>0</v>
      </c>
      <c r="C4032" s="3" t="str">
        <f t="shared" si="62"/>
        <v>Fail</v>
      </c>
    </row>
    <row r="4033" spans="1:3" x14ac:dyDescent="0.2">
      <c r="A4033" t="s">
        <v>11143</v>
      </c>
      <c r="B4033" s="3">
        <v>1</v>
      </c>
      <c r="C4033" s="3" t="str">
        <f t="shared" si="62"/>
        <v>Fail</v>
      </c>
    </row>
    <row r="4034" spans="1:3" x14ac:dyDescent="0.2">
      <c r="A4034" t="s">
        <v>11144</v>
      </c>
      <c r="B4034" s="3">
        <v>24</v>
      </c>
      <c r="C4034" s="3" t="str">
        <f t="shared" ref="C4034:C4097" si="63">IF(B4034&lt;5, "Fail", "Pass")</f>
        <v>Pass</v>
      </c>
    </row>
    <row r="4035" spans="1:3" x14ac:dyDescent="0.2">
      <c r="A4035" t="s">
        <v>11145</v>
      </c>
      <c r="B4035" s="3">
        <v>1</v>
      </c>
      <c r="C4035" s="3" t="str">
        <f t="shared" si="63"/>
        <v>Fail</v>
      </c>
    </row>
    <row r="4036" spans="1:3" x14ac:dyDescent="0.2">
      <c r="A4036" t="s">
        <v>11146</v>
      </c>
      <c r="B4036" s="3">
        <v>10</v>
      </c>
      <c r="C4036" s="3" t="str">
        <f t="shared" si="63"/>
        <v>Pass</v>
      </c>
    </row>
    <row r="4037" spans="1:3" x14ac:dyDescent="0.2">
      <c r="A4037" t="s">
        <v>11147</v>
      </c>
      <c r="B4037" s="3">
        <v>17</v>
      </c>
      <c r="C4037" s="3" t="str">
        <f t="shared" si="63"/>
        <v>Pass</v>
      </c>
    </row>
    <row r="4038" spans="1:3" x14ac:dyDescent="0.2">
      <c r="A4038" t="s">
        <v>11148</v>
      </c>
      <c r="B4038" s="3">
        <v>0</v>
      </c>
      <c r="C4038" s="3" t="str">
        <f t="shared" si="63"/>
        <v>Fail</v>
      </c>
    </row>
    <row r="4039" spans="1:3" x14ac:dyDescent="0.2">
      <c r="A4039" t="s">
        <v>11149</v>
      </c>
      <c r="B4039" s="3">
        <v>23</v>
      </c>
      <c r="C4039" s="3" t="str">
        <f t="shared" si="63"/>
        <v>Pass</v>
      </c>
    </row>
    <row r="4040" spans="1:3" x14ac:dyDescent="0.2">
      <c r="A4040" t="s">
        <v>11150</v>
      </c>
      <c r="B4040" s="3">
        <v>19</v>
      </c>
      <c r="C4040" s="3" t="str">
        <f t="shared" si="63"/>
        <v>Pass</v>
      </c>
    </row>
    <row r="4041" spans="1:3" x14ac:dyDescent="0.2">
      <c r="A4041" t="s">
        <v>11151</v>
      </c>
      <c r="B4041" s="3">
        <v>0</v>
      </c>
      <c r="C4041" s="3" t="str">
        <f t="shared" si="63"/>
        <v>Fail</v>
      </c>
    </row>
    <row r="4042" spans="1:3" x14ac:dyDescent="0.2">
      <c r="A4042" t="s">
        <v>11152</v>
      </c>
      <c r="B4042" s="3">
        <v>0</v>
      </c>
      <c r="C4042" s="3" t="str">
        <f t="shared" si="63"/>
        <v>Fail</v>
      </c>
    </row>
    <row r="4043" spans="1:3" x14ac:dyDescent="0.2">
      <c r="A4043" t="s">
        <v>11153</v>
      </c>
      <c r="B4043" s="3">
        <v>0</v>
      </c>
      <c r="C4043" s="3" t="str">
        <f t="shared" si="63"/>
        <v>Fail</v>
      </c>
    </row>
    <row r="4044" spans="1:3" x14ac:dyDescent="0.2">
      <c r="A4044" t="s">
        <v>11154</v>
      </c>
      <c r="B4044" s="3">
        <v>2</v>
      </c>
      <c r="C4044" s="3" t="str">
        <f t="shared" si="63"/>
        <v>Fail</v>
      </c>
    </row>
    <row r="4045" spans="1:3" x14ac:dyDescent="0.2">
      <c r="A4045" t="s">
        <v>11155</v>
      </c>
      <c r="B4045" s="3">
        <v>0</v>
      </c>
      <c r="C4045" s="3" t="str">
        <f t="shared" si="63"/>
        <v>Fail</v>
      </c>
    </row>
    <row r="4046" spans="1:3" x14ac:dyDescent="0.2">
      <c r="A4046" t="s">
        <v>11156</v>
      </c>
      <c r="B4046" s="3">
        <v>8</v>
      </c>
      <c r="C4046" s="3" t="str">
        <f t="shared" si="63"/>
        <v>Pass</v>
      </c>
    </row>
    <row r="4047" spans="1:3" x14ac:dyDescent="0.2">
      <c r="A4047" t="s">
        <v>11157</v>
      </c>
      <c r="B4047" s="3">
        <v>9</v>
      </c>
      <c r="C4047" s="3" t="str">
        <f t="shared" si="63"/>
        <v>Pass</v>
      </c>
    </row>
    <row r="4048" spans="1:3" x14ac:dyDescent="0.2">
      <c r="A4048" t="s">
        <v>11158</v>
      </c>
      <c r="B4048" s="3">
        <v>47</v>
      </c>
      <c r="C4048" s="3" t="str">
        <f t="shared" si="63"/>
        <v>Pass</v>
      </c>
    </row>
    <row r="4049" spans="1:3" x14ac:dyDescent="0.2">
      <c r="A4049" t="s">
        <v>11159</v>
      </c>
      <c r="B4049" s="3">
        <v>0</v>
      </c>
      <c r="C4049" s="3" t="str">
        <f t="shared" si="63"/>
        <v>Fail</v>
      </c>
    </row>
    <row r="4050" spans="1:3" x14ac:dyDescent="0.2">
      <c r="A4050" t="s">
        <v>11160</v>
      </c>
      <c r="B4050" s="3">
        <v>8</v>
      </c>
      <c r="C4050" s="3" t="str">
        <f t="shared" si="63"/>
        <v>Pass</v>
      </c>
    </row>
    <row r="4051" spans="1:3" x14ac:dyDescent="0.2">
      <c r="A4051" t="s">
        <v>11161</v>
      </c>
      <c r="B4051" s="3">
        <v>2</v>
      </c>
      <c r="C4051" s="3" t="str">
        <f t="shared" si="63"/>
        <v>Fail</v>
      </c>
    </row>
    <row r="4052" spans="1:3" x14ac:dyDescent="0.2">
      <c r="A4052" t="s">
        <v>11162</v>
      </c>
      <c r="B4052" s="3">
        <v>1</v>
      </c>
      <c r="C4052" s="3" t="str">
        <f t="shared" si="63"/>
        <v>Fail</v>
      </c>
    </row>
    <row r="4053" spans="1:3" x14ac:dyDescent="0.2">
      <c r="A4053" t="s">
        <v>11163</v>
      </c>
      <c r="B4053" s="3">
        <v>30</v>
      </c>
      <c r="C4053" s="3" t="str">
        <f t="shared" si="63"/>
        <v>Pass</v>
      </c>
    </row>
    <row r="4054" spans="1:3" x14ac:dyDescent="0.2">
      <c r="A4054" t="s">
        <v>11164</v>
      </c>
      <c r="B4054" s="3">
        <v>30</v>
      </c>
      <c r="C4054" s="3" t="str">
        <f t="shared" si="63"/>
        <v>Pass</v>
      </c>
    </row>
    <row r="4055" spans="1:3" x14ac:dyDescent="0.2">
      <c r="A4055" t="s">
        <v>11165</v>
      </c>
      <c r="B4055" s="3">
        <v>33</v>
      </c>
      <c r="C4055" s="3" t="str">
        <f t="shared" si="63"/>
        <v>Pass</v>
      </c>
    </row>
    <row r="4056" spans="1:3" x14ac:dyDescent="0.2">
      <c r="A4056" t="s">
        <v>11166</v>
      </c>
      <c r="B4056" s="3">
        <v>31</v>
      </c>
      <c r="C4056" s="3" t="str">
        <f t="shared" si="63"/>
        <v>Pass</v>
      </c>
    </row>
    <row r="4057" spans="1:3" x14ac:dyDescent="0.2">
      <c r="A4057" t="s">
        <v>11167</v>
      </c>
      <c r="B4057" s="3">
        <v>51</v>
      </c>
      <c r="C4057" s="3" t="str">
        <f t="shared" si="63"/>
        <v>Pass</v>
      </c>
    </row>
    <row r="4058" spans="1:3" x14ac:dyDescent="0.2">
      <c r="A4058" t="s">
        <v>11168</v>
      </c>
      <c r="B4058" s="3">
        <v>28</v>
      </c>
      <c r="C4058" s="3" t="str">
        <f t="shared" si="63"/>
        <v>Pass</v>
      </c>
    </row>
    <row r="4059" spans="1:3" x14ac:dyDescent="0.2">
      <c r="A4059" t="s">
        <v>11169</v>
      </c>
      <c r="B4059" s="3">
        <v>14</v>
      </c>
      <c r="C4059" s="3" t="str">
        <f t="shared" si="63"/>
        <v>Pass</v>
      </c>
    </row>
    <row r="4060" spans="1:3" x14ac:dyDescent="0.2">
      <c r="A4060" t="s">
        <v>11170</v>
      </c>
      <c r="B4060" s="3">
        <v>0</v>
      </c>
      <c r="C4060" s="3" t="str">
        <f t="shared" si="63"/>
        <v>Fail</v>
      </c>
    </row>
    <row r="4061" spans="1:3" x14ac:dyDescent="0.2">
      <c r="A4061" t="s">
        <v>11171</v>
      </c>
      <c r="B4061" s="3">
        <v>49</v>
      </c>
      <c r="C4061" s="3" t="str">
        <f t="shared" si="63"/>
        <v>Pass</v>
      </c>
    </row>
    <row r="4062" spans="1:3" x14ac:dyDescent="0.2">
      <c r="A4062" t="s">
        <v>11172</v>
      </c>
      <c r="B4062" s="3">
        <v>29</v>
      </c>
      <c r="C4062" s="3" t="str">
        <f t="shared" si="63"/>
        <v>Pass</v>
      </c>
    </row>
    <row r="4063" spans="1:3" x14ac:dyDescent="0.2">
      <c r="A4063" t="s">
        <v>11173</v>
      </c>
      <c r="B4063" s="3">
        <v>5</v>
      </c>
      <c r="C4063" s="3" t="str">
        <f t="shared" si="63"/>
        <v>Pass</v>
      </c>
    </row>
    <row r="4064" spans="1:3" x14ac:dyDescent="0.2">
      <c r="A4064" t="s">
        <v>11174</v>
      </c>
      <c r="B4064" s="3">
        <v>27</v>
      </c>
      <c r="C4064" s="3" t="str">
        <f t="shared" si="63"/>
        <v>Pass</v>
      </c>
    </row>
    <row r="4065" spans="1:3" x14ac:dyDescent="0.2">
      <c r="A4065" t="s">
        <v>11175</v>
      </c>
      <c r="B4065" s="3">
        <v>9</v>
      </c>
      <c r="C4065" s="3" t="str">
        <f t="shared" si="63"/>
        <v>Pass</v>
      </c>
    </row>
    <row r="4066" spans="1:3" x14ac:dyDescent="0.2">
      <c r="A4066" t="s">
        <v>11176</v>
      </c>
      <c r="B4066" s="3">
        <v>12</v>
      </c>
      <c r="C4066" s="3" t="str">
        <f t="shared" si="63"/>
        <v>Pass</v>
      </c>
    </row>
    <row r="4067" spans="1:3" x14ac:dyDescent="0.2">
      <c r="A4067" t="s">
        <v>11177</v>
      </c>
      <c r="B4067" s="3">
        <v>11</v>
      </c>
      <c r="C4067" s="3" t="str">
        <f t="shared" si="63"/>
        <v>Pass</v>
      </c>
    </row>
    <row r="4068" spans="1:3" x14ac:dyDescent="0.2">
      <c r="A4068" t="s">
        <v>11178</v>
      </c>
      <c r="B4068" s="3">
        <v>8</v>
      </c>
      <c r="C4068" s="3" t="str">
        <f t="shared" si="63"/>
        <v>Pass</v>
      </c>
    </row>
    <row r="4069" spans="1:3" x14ac:dyDescent="0.2">
      <c r="A4069" t="s">
        <v>11179</v>
      </c>
      <c r="B4069" s="3">
        <v>33</v>
      </c>
      <c r="C4069" s="3" t="str">
        <f t="shared" si="63"/>
        <v>Pass</v>
      </c>
    </row>
    <row r="4070" spans="1:3" x14ac:dyDescent="0.2">
      <c r="A4070" t="s">
        <v>11180</v>
      </c>
      <c r="B4070" s="3">
        <v>41</v>
      </c>
      <c r="C4070" s="3" t="str">
        <f t="shared" si="63"/>
        <v>Pass</v>
      </c>
    </row>
    <row r="4071" spans="1:3" x14ac:dyDescent="0.2">
      <c r="A4071" t="s">
        <v>11181</v>
      </c>
      <c r="B4071" s="3">
        <v>0</v>
      </c>
      <c r="C4071" s="3" t="str">
        <f t="shared" si="63"/>
        <v>Fail</v>
      </c>
    </row>
    <row r="4072" spans="1:3" x14ac:dyDescent="0.2">
      <c r="A4072" t="s">
        <v>11182</v>
      </c>
      <c r="B4072" s="3">
        <v>34</v>
      </c>
      <c r="C4072" s="3" t="str">
        <f t="shared" si="63"/>
        <v>Pass</v>
      </c>
    </row>
    <row r="4073" spans="1:3" x14ac:dyDescent="0.2">
      <c r="A4073" t="s">
        <v>11183</v>
      </c>
      <c r="B4073" s="3">
        <v>7</v>
      </c>
      <c r="C4073" s="3" t="str">
        <f t="shared" si="63"/>
        <v>Pass</v>
      </c>
    </row>
    <row r="4074" spans="1:3" x14ac:dyDescent="0.2">
      <c r="A4074" t="s">
        <v>11184</v>
      </c>
      <c r="B4074" s="3">
        <v>15</v>
      </c>
      <c r="C4074" s="3" t="str">
        <f t="shared" si="63"/>
        <v>Pass</v>
      </c>
    </row>
    <row r="4075" spans="1:3" x14ac:dyDescent="0.2">
      <c r="A4075" t="s">
        <v>11185</v>
      </c>
      <c r="B4075" s="3">
        <v>10</v>
      </c>
      <c r="C4075" s="3" t="str">
        <f t="shared" si="63"/>
        <v>Pass</v>
      </c>
    </row>
    <row r="4076" spans="1:3" x14ac:dyDescent="0.2">
      <c r="A4076" t="s">
        <v>11186</v>
      </c>
      <c r="B4076" s="3">
        <v>36</v>
      </c>
      <c r="C4076" s="3" t="str">
        <f t="shared" si="63"/>
        <v>Pass</v>
      </c>
    </row>
    <row r="4077" spans="1:3" x14ac:dyDescent="0.2">
      <c r="A4077" t="s">
        <v>11187</v>
      </c>
      <c r="B4077" s="3">
        <v>10</v>
      </c>
      <c r="C4077" s="3" t="str">
        <f t="shared" si="63"/>
        <v>Pass</v>
      </c>
    </row>
    <row r="4078" spans="1:3" x14ac:dyDescent="0.2">
      <c r="A4078" t="s">
        <v>11188</v>
      </c>
      <c r="B4078" s="3">
        <v>7</v>
      </c>
      <c r="C4078" s="3" t="str">
        <f t="shared" si="63"/>
        <v>Pass</v>
      </c>
    </row>
    <row r="4079" spans="1:3" x14ac:dyDescent="0.2">
      <c r="A4079" t="s">
        <v>11189</v>
      </c>
      <c r="B4079" s="3">
        <v>6</v>
      </c>
      <c r="C4079" s="3" t="str">
        <f t="shared" si="63"/>
        <v>Pass</v>
      </c>
    </row>
    <row r="4080" spans="1:3" x14ac:dyDescent="0.2">
      <c r="A4080" t="s">
        <v>11190</v>
      </c>
      <c r="B4080" s="3">
        <v>7</v>
      </c>
      <c r="C4080" s="3" t="str">
        <f t="shared" si="63"/>
        <v>Pass</v>
      </c>
    </row>
    <row r="4081" spans="1:3" x14ac:dyDescent="0.2">
      <c r="A4081" t="s">
        <v>11191</v>
      </c>
      <c r="B4081" s="3">
        <v>15</v>
      </c>
      <c r="C4081" s="3" t="str">
        <f t="shared" si="63"/>
        <v>Pass</v>
      </c>
    </row>
    <row r="4082" spans="1:3" x14ac:dyDescent="0.2">
      <c r="A4082" t="s">
        <v>11192</v>
      </c>
      <c r="B4082" s="3">
        <v>0</v>
      </c>
      <c r="C4082" s="3" t="str">
        <f t="shared" si="63"/>
        <v>Fail</v>
      </c>
    </row>
    <row r="4083" spans="1:3" x14ac:dyDescent="0.2">
      <c r="A4083" t="s">
        <v>11193</v>
      </c>
      <c r="B4083" s="3">
        <v>10</v>
      </c>
      <c r="C4083" s="3" t="str">
        <f t="shared" si="63"/>
        <v>Pass</v>
      </c>
    </row>
    <row r="4084" spans="1:3" x14ac:dyDescent="0.2">
      <c r="A4084" t="s">
        <v>11194</v>
      </c>
      <c r="B4084" s="3">
        <v>10</v>
      </c>
      <c r="C4084" s="3" t="str">
        <f t="shared" si="63"/>
        <v>Pass</v>
      </c>
    </row>
    <row r="4085" spans="1:3" x14ac:dyDescent="0.2">
      <c r="A4085" t="s">
        <v>11195</v>
      </c>
      <c r="B4085" s="3">
        <v>6</v>
      </c>
      <c r="C4085" s="3" t="str">
        <f t="shared" si="63"/>
        <v>Pass</v>
      </c>
    </row>
    <row r="4086" spans="1:3" x14ac:dyDescent="0.2">
      <c r="A4086" t="s">
        <v>11196</v>
      </c>
      <c r="B4086" s="3">
        <v>15</v>
      </c>
      <c r="C4086" s="3" t="str">
        <f t="shared" si="63"/>
        <v>Pass</v>
      </c>
    </row>
    <row r="4087" spans="1:3" x14ac:dyDescent="0.2">
      <c r="A4087" t="s">
        <v>11197</v>
      </c>
      <c r="B4087" s="3">
        <v>10</v>
      </c>
      <c r="C4087" s="3" t="str">
        <f t="shared" si="63"/>
        <v>Pass</v>
      </c>
    </row>
    <row r="4088" spans="1:3" x14ac:dyDescent="0.2">
      <c r="A4088" t="s">
        <v>11198</v>
      </c>
      <c r="B4088" s="3">
        <v>8</v>
      </c>
      <c r="C4088" s="3" t="str">
        <f t="shared" si="63"/>
        <v>Pass</v>
      </c>
    </row>
    <row r="4089" spans="1:3" x14ac:dyDescent="0.2">
      <c r="A4089" t="s">
        <v>11199</v>
      </c>
      <c r="B4089" s="3">
        <v>10</v>
      </c>
      <c r="C4089" s="3" t="str">
        <f t="shared" si="63"/>
        <v>Pass</v>
      </c>
    </row>
    <row r="4090" spans="1:3" x14ac:dyDescent="0.2">
      <c r="A4090" t="s">
        <v>11200</v>
      </c>
      <c r="B4090" s="3">
        <v>12</v>
      </c>
      <c r="C4090" s="3" t="str">
        <f t="shared" si="63"/>
        <v>Pass</v>
      </c>
    </row>
    <row r="4091" spans="1:3" x14ac:dyDescent="0.2">
      <c r="A4091" t="s">
        <v>11201</v>
      </c>
      <c r="B4091" s="3">
        <v>8</v>
      </c>
      <c r="C4091" s="3" t="str">
        <f t="shared" si="63"/>
        <v>Pass</v>
      </c>
    </row>
    <row r="4092" spans="1:3" x14ac:dyDescent="0.2">
      <c r="A4092" t="s">
        <v>11202</v>
      </c>
      <c r="B4092" s="3">
        <v>7</v>
      </c>
      <c r="C4092" s="3" t="str">
        <f t="shared" si="63"/>
        <v>Pass</v>
      </c>
    </row>
    <row r="4093" spans="1:3" x14ac:dyDescent="0.2">
      <c r="A4093" t="s">
        <v>11203</v>
      </c>
      <c r="B4093" s="3">
        <v>1</v>
      </c>
      <c r="C4093" s="3" t="str">
        <f t="shared" si="63"/>
        <v>Fail</v>
      </c>
    </row>
    <row r="4094" spans="1:3" x14ac:dyDescent="0.2">
      <c r="A4094" t="s">
        <v>11204</v>
      </c>
      <c r="B4094" s="3">
        <v>0</v>
      </c>
      <c r="C4094" s="3" t="str">
        <f t="shared" si="63"/>
        <v>Fail</v>
      </c>
    </row>
    <row r="4095" spans="1:3" x14ac:dyDescent="0.2">
      <c r="A4095" t="s">
        <v>11205</v>
      </c>
      <c r="B4095" s="3">
        <v>2</v>
      </c>
      <c r="C4095" s="3" t="str">
        <f t="shared" si="63"/>
        <v>Fail</v>
      </c>
    </row>
    <row r="4096" spans="1:3" x14ac:dyDescent="0.2">
      <c r="A4096" t="s">
        <v>11206</v>
      </c>
      <c r="B4096" s="3">
        <v>4</v>
      </c>
      <c r="C4096" s="3" t="str">
        <f t="shared" si="63"/>
        <v>Fail</v>
      </c>
    </row>
    <row r="4097" spans="1:3" x14ac:dyDescent="0.2">
      <c r="A4097" t="s">
        <v>11207</v>
      </c>
      <c r="B4097" s="3">
        <v>3</v>
      </c>
      <c r="C4097" s="3" t="str">
        <f t="shared" si="63"/>
        <v>Fail</v>
      </c>
    </row>
    <row r="4098" spans="1:3" x14ac:dyDescent="0.2">
      <c r="A4098" t="s">
        <v>11208</v>
      </c>
      <c r="B4098" s="3">
        <v>0</v>
      </c>
      <c r="C4098" s="3" t="str">
        <f t="shared" ref="C4098:C4161" si="64">IF(B4098&lt;5, "Fail", "Pass")</f>
        <v>Fail</v>
      </c>
    </row>
    <row r="4099" spans="1:3" x14ac:dyDescent="0.2">
      <c r="A4099" t="s">
        <v>11209</v>
      </c>
      <c r="B4099" s="3">
        <v>0</v>
      </c>
      <c r="C4099" s="3" t="str">
        <f t="shared" si="64"/>
        <v>Fail</v>
      </c>
    </row>
    <row r="4100" spans="1:3" x14ac:dyDescent="0.2">
      <c r="A4100" t="s">
        <v>11210</v>
      </c>
      <c r="B4100" s="3">
        <v>1</v>
      </c>
      <c r="C4100" s="3" t="str">
        <f t="shared" si="64"/>
        <v>Fail</v>
      </c>
    </row>
    <row r="4101" spans="1:3" x14ac:dyDescent="0.2">
      <c r="A4101" t="s">
        <v>11211</v>
      </c>
      <c r="B4101" s="3">
        <v>3</v>
      </c>
      <c r="C4101" s="3" t="str">
        <f t="shared" si="64"/>
        <v>Fail</v>
      </c>
    </row>
    <row r="4102" spans="1:3" x14ac:dyDescent="0.2">
      <c r="A4102" t="s">
        <v>11212</v>
      </c>
      <c r="B4102" s="3">
        <v>1</v>
      </c>
      <c r="C4102" s="3" t="str">
        <f t="shared" si="64"/>
        <v>Fail</v>
      </c>
    </row>
    <row r="4103" spans="1:3" x14ac:dyDescent="0.2">
      <c r="A4103" t="s">
        <v>11213</v>
      </c>
      <c r="B4103" s="3">
        <v>2</v>
      </c>
      <c r="C4103" s="3" t="str">
        <f t="shared" si="64"/>
        <v>Fail</v>
      </c>
    </row>
    <row r="4104" spans="1:3" x14ac:dyDescent="0.2">
      <c r="A4104" t="s">
        <v>11214</v>
      </c>
      <c r="B4104" s="3">
        <v>0</v>
      </c>
      <c r="C4104" s="3" t="str">
        <f t="shared" si="64"/>
        <v>Fail</v>
      </c>
    </row>
    <row r="4105" spans="1:3" x14ac:dyDescent="0.2">
      <c r="A4105" t="s">
        <v>11215</v>
      </c>
      <c r="B4105" s="3">
        <v>0</v>
      </c>
      <c r="C4105" s="3" t="str">
        <f t="shared" si="64"/>
        <v>Fail</v>
      </c>
    </row>
    <row r="4106" spans="1:3" x14ac:dyDescent="0.2">
      <c r="A4106" t="s">
        <v>11216</v>
      </c>
      <c r="B4106" s="3">
        <v>0</v>
      </c>
      <c r="C4106" s="3" t="str">
        <f t="shared" si="64"/>
        <v>Fail</v>
      </c>
    </row>
    <row r="4107" spans="1:3" x14ac:dyDescent="0.2">
      <c r="A4107" t="s">
        <v>11217</v>
      </c>
      <c r="B4107" s="3">
        <v>2</v>
      </c>
      <c r="C4107" s="3" t="str">
        <f t="shared" si="64"/>
        <v>Fail</v>
      </c>
    </row>
    <row r="4108" spans="1:3" x14ac:dyDescent="0.2">
      <c r="A4108" t="s">
        <v>11218</v>
      </c>
      <c r="B4108" s="3">
        <v>4</v>
      </c>
      <c r="C4108" s="3" t="str">
        <f t="shared" si="64"/>
        <v>Fail</v>
      </c>
    </row>
    <row r="4109" spans="1:3" x14ac:dyDescent="0.2">
      <c r="A4109" t="s">
        <v>11219</v>
      </c>
      <c r="B4109" s="3">
        <v>0</v>
      </c>
      <c r="C4109" s="3" t="str">
        <f t="shared" si="64"/>
        <v>Fail</v>
      </c>
    </row>
    <row r="4110" spans="1:3" x14ac:dyDescent="0.2">
      <c r="A4110" t="s">
        <v>11220</v>
      </c>
      <c r="B4110" s="3">
        <v>0</v>
      </c>
      <c r="C4110" s="3" t="str">
        <f t="shared" si="64"/>
        <v>Fail</v>
      </c>
    </row>
    <row r="4111" spans="1:3" x14ac:dyDescent="0.2">
      <c r="A4111" t="s">
        <v>11221</v>
      </c>
      <c r="B4111" s="3">
        <v>0</v>
      </c>
      <c r="C4111" s="3" t="str">
        <f t="shared" si="64"/>
        <v>Fail</v>
      </c>
    </row>
    <row r="4112" spans="1:3" x14ac:dyDescent="0.2">
      <c r="A4112" t="s">
        <v>11222</v>
      </c>
      <c r="B4112" s="3">
        <v>0</v>
      </c>
      <c r="C4112" s="3" t="str">
        <f t="shared" si="64"/>
        <v>Fail</v>
      </c>
    </row>
    <row r="4113" spans="1:3" x14ac:dyDescent="0.2">
      <c r="A4113" t="s">
        <v>11223</v>
      </c>
      <c r="B4113" s="3">
        <v>0</v>
      </c>
      <c r="C4113" s="3" t="str">
        <f t="shared" si="64"/>
        <v>Fail</v>
      </c>
    </row>
    <row r="4114" spans="1:3" x14ac:dyDescent="0.2">
      <c r="A4114" t="s">
        <v>11224</v>
      </c>
      <c r="B4114" s="3">
        <v>4</v>
      </c>
      <c r="C4114" s="3" t="str">
        <f t="shared" si="64"/>
        <v>Fail</v>
      </c>
    </row>
    <row r="4115" spans="1:3" x14ac:dyDescent="0.2">
      <c r="A4115" t="s">
        <v>11225</v>
      </c>
      <c r="B4115" s="3">
        <v>88</v>
      </c>
      <c r="C4115" s="3" t="str">
        <f t="shared" si="64"/>
        <v>Pass</v>
      </c>
    </row>
    <row r="4116" spans="1:3" x14ac:dyDescent="0.2">
      <c r="A4116" t="s">
        <v>11226</v>
      </c>
      <c r="B4116" s="3">
        <v>0</v>
      </c>
      <c r="C4116" s="3" t="str">
        <f t="shared" si="64"/>
        <v>Fail</v>
      </c>
    </row>
    <row r="4117" spans="1:3" x14ac:dyDescent="0.2">
      <c r="A4117" t="s">
        <v>11227</v>
      </c>
      <c r="B4117" s="3">
        <v>82</v>
      </c>
      <c r="C4117" s="3" t="str">
        <f t="shared" si="64"/>
        <v>Pass</v>
      </c>
    </row>
    <row r="4118" spans="1:3" x14ac:dyDescent="0.2">
      <c r="A4118" t="s">
        <v>11228</v>
      </c>
      <c r="B4118" s="3">
        <v>71</v>
      </c>
      <c r="C4118" s="3" t="str">
        <f t="shared" si="64"/>
        <v>Pass</v>
      </c>
    </row>
    <row r="4119" spans="1:3" x14ac:dyDescent="0.2">
      <c r="A4119" t="s">
        <v>11229</v>
      </c>
      <c r="B4119" s="3">
        <v>89</v>
      </c>
      <c r="C4119" s="3" t="str">
        <f t="shared" si="64"/>
        <v>Pass</v>
      </c>
    </row>
    <row r="4120" spans="1:3" x14ac:dyDescent="0.2">
      <c r="A4120" t="s">
        <v>11230</v>
      </c>
      <c r="B4120" s="3">
        <v>59</v>
      </c>
      <c r="C4120" s="3" t="str">
        <f t="shared" si="64"/>
        <v>Pass</v>
      </c>
    </row>
    <row r="4121" spans="1:3" x14ac:dyDescent="0.2">
      <c r="A4121" t="s">
        <v>11231</v>
      </c>
      <c r="B4121" s="3">
        <v>74</v>
      </c>
      <c r="C4121" s="3" t="str">
        <f t="shared" si="64"/>
        <v>Pass</v>
      </c>
    </row>
    <row r="4122" spans="1:3" x14ac:dyDescent="0.2">
      <c r="A4122" t="s">
        <v>11232</v>
      </c>
      <c r="B4122" s="3">
        <v>88</v>
      </c>
      <c r="C4122" s="3" t="str">
        <f t="shared" si="64"/>
        <v>Pass</v>
      </c>
    </row>
    <row r="4123" spans="1:3" x14ac:dyDescent="0.2">
      <c r="A4123" t="s">
        <v>11233</v>
      </c>
      <c r="B4123" s="3">
        <v>76</v>
      </c>
      <c r="C4123" s="3" t="str">
        <f t="shared" si="64"/>
        <v>Pass</v>
      </c>
    </row>
    <row r="4124" spans="1:3" x14ac:dyDescent="0.2">
      <c r="A4124" t="s">
        <v>11234</v>
      </c>
      <c r="B4124" s="3">
        <v>81</v>
      </c>
      <c r="C4124" s="3" t="str">
        <f t="shared" si="64"/>
        <v>Pass</v>
      </c>
    </row>
    <row r="4125" spans="1:3" x14ac:dyDescent="0.2">
      <c r="A4125" t="s">
        <v>11235</v>
      </c>
      <c r="B4125" s="3">
        <v>92</v>
      </c>
      <c r="C4125" s="3" t="str">
        <f t="shared" si="64"/>
        <v>Pass</v>
      </c>
    </row>
    <row r="4126" spans="1:3" x14ac:dyDescent="0.2">
      <c r="A4126" t="s">
        <v>11236</v>
      </c>
      <c r="B4126" s="3">
        <v>76</v>
      </c>
      <c r="C4126" s="3" t="str">
        <f t="shared" si="64"/>
        <v>Pass</v>
      </c>
    </row>
    <row r="4127" spans="1:3" x14ac:dyDescent="0.2">
      <c r="A4127" t="s">
        <v>11237</v>
      </c>
      <c r="B4127" s="3">
        <v>0</v>
      </c>
      <c r="C4127" s="3" t="str">
        <f t="shared" si="64"/>
        <v>Fail</v>
      </c>
    </row>
    <row r="4128" spans="1:3" x14ac:dyDescent="0.2">
      <c r="A4128" t="s">
        <v>11238</v>
      </c>
      <c r="B4128" s="3">
        <v>65</v>
      </c>
      <c r="C4128" s="3" t="str">
        <f t="shared" si="64"/>
        <v>Pass</v>
      </c>
    </row>
    <row r="4129" spans="1:3" x14ac:dyDescent="0.2">
      <c r="A4129" t="s">
        <v>11239</v>
      </c>
      <c r="B4129" s="3">
        <v>53</v>
      </c>
      <c r="C4129" s="3" t="str">
        <f t="shared" si="64"/>
        <v>Pass</v>
      </c>
    </row>
    <row r="4130" spans="1:3" x14ac:dyDescent="0.2">
      <c r="A4130" t="s">
        <v>11240</v>
      </c>
      <c r="B4130" s="3">
        <v>43</v>
      </c>
      <c r="C4130" s="3" t="str">
        <f t="shared" si="64"/>
        <v>Pass</v>
      </c>
    </row>
    <row r="4131" spans="1:3" x14ac:dyDescent="0.2">
      <c r="A4131" t="s">
        <v>11241</v>
      </c>
      <c r="B4131" s="3">
        <v>86</v>
      </c>
      <c r="C4131" s="3" t="str">
        <f t="shared" si="64"/>
        <v>Pass</v>
      </c>
    </row>
    <row r="4132" spans="1:3" x14ac:dyDescent="0.2">
      <c r="A4132" t="s">
        <v>11242</v>
      </c>
      <c r="B4132" s="3">
        <v>36</v>
      </c>
      <c r="C4132" s="3" t="str">
        <f t="shared" si="64"/>
        <v>Pass</v>
      </c>
    </row>
    <row r="4133" spans="1:3" x14ac:dyDescent="0.2">
      <c r="A4133" t="s">
        <v>11243</v>
      </c>
      <c r="B4133" s="3">
        <v>11</v>
      </c>
      <c r="C4133" s="3" t="str">
        <f t="shared" si="64"/>
        <v>Pass</v>
      </c>
    </row>
    <row r="4134" spans="1:3" x14ac:dyDescent="0.2">
      <c r="A4134" t="s">
        <v>11244</v>
      </c>
      <c r="B4134" s="3">
        <v>35</v>
      </c>
      <c r="C4134" s="3" t="str">
        <f t="shared" si="64"/>
        <v>Pass</v>
      </c>
    </row>
    <row r="4135" spans="1:3" x14ac:dyDescent="0.2">
      <c r="A4135" t="s">
        <v>11245</v>
      </c>
      <c r="B4135" s="3">
        <v>34</v>
      </c>
      <c r="C4135" s="3" t="str">
        <f t="shared" si="64"/>
        <v>Pass</v>
      </c>
    </row>
    <row r="4136" spans="1:3" x14ac:dyDescent="0.2">
      <c r="A4136" t="s">
        <v>11246</v>
      </c>
      <c r="B4136" s="3">
        <v>55</v>
      </c>
      <c r="C4136" s="3" t="str">
        <f t="shared" si="64"/>
        <v>Pass</v>
      </c>
    </row>
    <row r="4137" spans="1:3" x14ac:dyDescent="0.2">
      <c r="A4137" t="s">
        <v>11247</v>
      </c>
      <c r="B4137" s="3">
        <v>82</v>
      </c>
      <c r="C4137" s="3" t="str">
        <f t="shared" si="64"/>
        <v>Pass</v>
      </c>
    </row>
    <row r="4138" spans="1:3" x14ac:dyDescent="0.2">
      <c r="A4138" t="s">
        <v>11248</v>
      </c>
      <c r="B4138" s="3">
        <v>0</v>
      </c>
      <c r="C4138" s="3" t="str">
        <f t="shared" si="64"/>
        <v>Fail</v>
      </c>
    </row>
    <row r="4139" spans="1:3" x14ac:dyDescent="0.2">
      <c r="A4139" t="s">
        <v>11249</v>
      </c>
      <c r="B4139" s="3">
        <v>46</v>
      </c>
      <c r="C4139" s="3" t="str">
        <f t="shared" si="64"/>
        <v>Pass</v>
      </c>
    </row>
    <row r="4140" spans="1:3" x14ac:dyDescent="0.2">
      <c r="A4140" t="s">
        <v>11250</v>
      </c>
      <c r="B4140" s="3">
        <v>49</v>
      </c>
      <c r="C4140" s="3" t="str">
        <f t="shared" si="64"/>
        <v>Pass</v>
      </c>
    </row>
    <row r="4141" spans="1:3" x14ac:dyDescent="0.2">
      <c r="A4141" t="s">
        <v>11251</v>
      </c>
      <c r="B4141" s="3">
        <v>61</v>
      </c>
      <c r="C4141" s="3" t="str">
        <f t="shared" si="64"/>
        <v>Pass</v>
      </c>
    </row>
    <row r="4142" spans="1:3" x14ac:dyDescent="0.2">
      <c r="A4142" t="s">
        <v>11252</v>
      </c>
      <c r="B4142" s="3">
        <v>44</v>
      </c>
      <c r="C4142" s="3" t="str">
        <f t="shared" si="64"/>
        <v>Pass</v>
      </c>
    </row>
    <row r="4143" spans="1:3" x14ac:dyDescent="0.2">
      <c r="A4143" t="s">
        <v>11253</v>
      </c>
      <c r="B4143" s="3">
        <v>52</v>
      </c>
      <c r="C4143" s="3" t="str">
        <f t="shared" si="64"/>
        <v>Pass</v>
      </c>
    </row>
    <row r="4144" spans="1:3" x14ac:dyDescent="0.2">
      <c r="A4144" t="s">
        <v>11254</v>
      </c>
      <c r="B4144" s="3">
        <v>34</v>
      </c>
      <c r="C4144" s="3" t="str">
        <f t="shared" si="64"/>
        <v>Pass</v>
      </c>
    </row>
    <row r="4145" spans="1:3" x14ac:dyDescent="0.2">
      <c r="A4145" t="s">
        <v>11255</v>
      </c>
      <c r="B4145" s="3">
        <v>22</v>
      </c>
      <c r="C4145" s="3" t="str">
        <f t="shared" si="64"/>
        <v>Pass</v>
      </c>
    </row>
    <row r="4146" spans="1:3" x14ac:dyDescent="0.2">
      <c r="A4146" t="s">
        <v>11256</v>
      </c>
      <c r="B4146" s="3">
        <v>42</v>
      </c>
      <c r="C4146" s="3" t="str">
        <f t="shared" si="64"/>
        <v>Pass</v>
      </c>
    </row>
    <row r="4147" spans="1:3" x14ac:dyDescent="0.2">
      <c r="A4147" t="s">
        <v>11257</v>
      </c>
      <c r="B4147" s="3">
        <v>13</v>
      </c>
      <c r="C4147" s="3" t="str">
        <f t="shared" si="64"/>
        <v>Pass</v>
      </c>
    </row>
    <row r="4148" spans="1:3" x14ac:dyDescent="0.2">
      <c r="A4148" t="s">
        <v>11258</v>
      </c>
      <c r="B4148" s="3">
        <v>22</v>
      </c>
      <c r="C4148" s="3" t="str">
        <f t="shared" si="64"/>
        <v>Pass</v>
      </c>
    </row>
    <row r="4149" spans="1:3" x14ac:dyDescent="0.2">
      <c r="A4149" t="s">
        <v>11259</v>
      </c>
      <c r="B4149" s="3">
        <v>0</v>
      </c>
      <c r="C4149" s="3" t="str">
        <f t="shared" si="64"/>
        <v>Fail</v>
      </c>
    </row>
    <row r="4150" spans="1:3" x14ac:dyDescent="0.2">
      <c r="A4150" t="s">
        <v>11260</v>
      </c>
      <c r="B4150" s="3">
        <v>71</v>
      </c>
      <c r="C4150" s="3" t="str">
        <f t="shared" si="64"/>
        <v>Pass</v>
      </c>
    </row>
    <row r="4151" spans="1:3" x14ac:dyDescent="0.2">
      <c r="A4151" t="s">
        <v>11261</v>
      </c>
      <c r="B4151" s="3">
        <v>21</v>
      </c>
      <c r="C4151" s="3" t="str">
        <f t="shared" si="64"/>
        <v>Pass</v>
      </c>
    </row>
    <row r="4152" spans="1:3" x14ac:dyDescent="0.2">
      <c r="A4152" t="s">
        <v>11262</v>
      </c>
      <c r="B4152" s="3">
        <v>31</v>
      </c>
      <c r="C4152" s="3" t="str">
        <f t="shared" si="64"/>
        <v>Pass</v>
      </c>
    </row>
    <row r="4153" spans="1:3" x14ac:dyDescent="0.2">
      <c r="A4153" t="s">
        <v>11263</v>
      </c>
      <c r="B4153" s="3">
        <v>36</v>
      </c>
      <c r="C4153" s="3" t="str">
        <f t="shared" si="64"/>
        <v>Pass</v>
      </c>
    </row>
    <row r="4154" spans="1:3" x14ac:dyDescent="0.2">
      <c r="A4154" t="s">
        <v>11264</v>
      </c>
      <c r="B4154" s="3">
        <v>76</v>
      </c>
      <c r="C4154" s="3" t="str">
        <f t="shared" si="64"/>
        <v>Pass</v>
      </c>
    </row>
    <row r="4155" spans="1:3" x14ac:dyDescent="0.2">
      <c r="A4155" t="s">
        <v>11265</v>
      </c>
      <c r="B4155" s="3">
        <v>82</v>
      </c>
      <c r="C4155" s="3" t="str">
        <f t="shared" si="64"/>
        <v>Pass</v>
      </c>
    </row>
    <row r="4156" spans="1:3" x14ac:dyDescent="0.2">
      <c r="A4156" t="s">
        <v>11266</v>
      </c>
      <c r="B4156" s="3">
        <v>66</v>
      </c>
      <c r="C4156" s="3" t="str">
        <f t="shared" si="64"/>
        <v>Pass</v>
      </c>
    </row>
    <row r="4157" spans="1:3" x14ac:dyDescent="0.2">
      <c r="A4157" t="s">
        <v>11267</v>
      </c>
      <c r="B4157" s="3">
        <v>35</v>
      </c>
      <c r="C4157" s="3" t="str">
        <f t="shared" si="64"/>
        <v>Pass</v>
      </c>
    </row>
    <row r="4158" spans="1:3" x14ac:dyDescent="0.2">
      <c r="A4158" t="s">
        <v>11268</v>
      </c>
      <c r="B4158" s="3">
        <v>74</v>
      </c>
      <c r="C4158" s="3" t="str">
        <f t="shared" si="64"/>
        <v>Pass</v>
      </c>
    </row>
    <row r="4159" spans="1:3" x14ac:dyDescent="0.2">
      <c r="A4159" t="s">
        <v>11269</v>
      </c>
      <c r="B4159" s="3">
        <v>71</v>
      </c>
      <c r="C4159" s="3" t="str">
        <f t="shared" si="64"/>
        <v>Pass</v>
      </c>
    </row>
    <row r="4160" spans="1:3" x14ac:dyDescent="0.2">
      <c r="A4160" t="s">
        <v>11270</v>
      </c>
      <c r="B4160" s="3">
        <v>0</v>
      </c>
      <c r="C4160" s="3" t="str">
        <f t="shared" si="64"/>
        <v>Fail</v>
      </c>
    </row>
    <row r="4161" spans="1:3" x14ac:dyDescent="0.2">
      <c r="A4161" t="s">
        <v>11271</v>
      </c>
      <c r="B4161" s="3">
        <v>46</v>
      </c>
      <c r="C4161" s="3" t="str">
        <f t="shared" si="64"/>
        <v>Pass</v>
      </c>
    </row>
    <row r="4162" spans="1:3" x14ac:dyDescent="0.2">
      <c r="A4162" t="s">
        <v>11272</v>
      </c>
      <c r="B4162" s="3">
        <v>67</v>
      </c>
      <c r="C4162" s="3" t="str">
        <f t="shared" ref="C4162:C4225" si="65">IF(B4162&lt;5, "Fail", "Pass")</f>
        <v>Pass</v>
      </c>
    </row>
    <row r="4163" spans="1:3" x14ac:dyDescent="0.2">
      <c r="A4163" t="s">
        <v>11273</v>
      </c>
      <c r="B4163" s="3">
        <v>29</v>
      </c>
      <c r="C4163" s="3" t="str">
        <f t="shared" si="65"/>
        <v>Pass</v>
      </c>
    </row>
    <row r="4164" spans="1:3" x14ac:dyDescent="0.2">
      <c r="A4164" t="s">
        <v>11274</v>
      </c>
      <c r="B4164" s="3">
        <v>51</v>
      </c>
      <c r="C4164" s="3" t="str">
        <f t="shared" si="65"/>
        <v>Pass</v>
      </c>
    </row>
    <row r="4165" spans="1:3" x14ac:dyDescent="0.2">
      <c r="A4165" t="s">
        <v>11275</v>
      </c>
      <c r="B4165" s="3">
        <v>75</v>
      </c>
      <c r="C4165" s="3" t="str">
        <f t="shared" si="65"/>
        <v>Pass</v>
      </c>
    </row>
    <row r="4166" spans="1:3" x14ac:dyDescent="0.2">
      <c r="A4166" t="s">
        <v>11276</v>
      </c>
      <c r="B4166" s="3">
        <v>71</v>
      </c>
      <c r="C4166" s="3" t="str">
        <f t="shared" si="65"/>
        <v>Pass</v>
      </c>
    </row>
    <row r="4167" spans="1:3" x14ac:dyDescent="0.2">
      <c r="A4167" t="s">
        <v>11277</v>
      </c>
      <c r="B4167" s="3">
        <v>66</v>
      </c>
      <c r="C4167" s="3" t="str">
        <f t="shared" si="65"/>
        <v>Pass</v>
      </c>
    </row>
    <row r="4168" spans="1:3" x14ac:dyDescent="0.2">
      <c r="A4168" t="s">
        <v>11278</v>
      </c>
      <c r="B4168" s="3">
        <v>52</v>
      </c>
      <c r="C4168" s="3" t="str">
        <f t="shared" si="65"/>
        <v>Pass</v>
      </c>
    </row>
    <row r="4169" spans="1:3" x14ac:dyDescent="0.2">
      <c r="A4169" t="s">
        <v>11279</v>
      </c>
      <c r="B4169" s="3">
        <v>70</v>
      </c>
      <c r="C4169" s="3" t="str">
        <f t="shared" si="65"/>
        <v>Pass</v>
      </c>
    </row>
    <row r="4170" spans="1:3" x14ac:dyDescent="0.2">
      <c r="A4170" t="s">
        <v>11280</v>
      </c>
      <c r="B4170" s="3">
        <v>83</v>
      </c>
      <c r="C4170" s="3" t="str">
        <f t="shared" si="65"/>
        <v>Pass</v>
      </c>
    </row>
    <row r="4171" spans="1:3" x14ac:dyDescent="0.2">
      <c r="A4171" t="s">
        <v>11281</v>
      </c>
      <c r="B4171" s="3">
        <v>0</v>
      </c>
      <c r="C4171" s="3" t="str">
        <f t="shared" si="65"/>
        <v>Fail</v>
      </c>
    </row>
    <row r="4172" spans="1:3" x14ac:dyDescent="0.2">
      <c r="A4172" t="s">
        <v>11282</v>
      </c>
      <c r="B4172" s="3">
        <v>54</v>
      </c>
      <c r="C4172" s="3" t="str">
        <f t="shared" si="65"/>
        <v>Pass</v>
      </c>
    </row>
    <row r="4173" spans="1:3" x14ac:dyDescent="0.2">
      <c r="A4173" t="s">
        <v>11283</v>
      </c>
      <c r="B4173" s="3">
        <v>60</v>
      </c>
      <c r="C4173" s="3" t="str">
        <f t="shared" si="65"/>
        <v>Pass</v>
      </c>
    </row>
    <row r="4174" spans="1:3" x14ac:dyDescent="0.2">
      <c r="A4174" t="s">
        <v>11284</v>
      </c>
      <c r="B4174" s="3">
        <v>25</v>
      </c>
      <c r="C4174" s="3" t="str">
        <f t="shared" si="65"/>
        <v>Pass</v>
      </c>
    </row>
    <row r="4175" spans="1:3" x14ac:dyDescent="0.2">
      <c r="A4175" t="s">
        <v>11285</v>
      </c>
      <c r="B4175" s="3">
        <v>85</v>
      </c>
      <c r="C4175" s="3" t="str">
        <f t="shared" si="65"/>
        <v>Pass</v>
      </c>
    </row>
    <row r="4176" spans="1:3" x14ac:dyDescent="0.2">
      <c r="A4176" t="s">
        <v>11286</v>
      </c>
      <c r="B4176" s="3">
        <v>50</v>
      </c>
      <c r="C4176" s="3" t="str">
        <f t="shared" si="65"/>
        <v>Pass</v>
      </c>
    </row>
    <row r="4177" spans="1:3" x14ac:dyDescent="0.2">
      <c r="A4177" t="s">
        <v>11287</v>
      </c>
      <c r="B4177" s="3">
        <v>10</v>
      </c>
      <c r="C4177" s="3" t="str">
        <f t="shared" si="65"/>
        <v>Pass</v>
      </c>
    </row>
    <row r="4178" spans="1:3" x14ac:dyDescent="0.2">
      <c r="A4178" t="s">
        <v>11288</v>
      </c>
      <c r="B4178" s="3">
        <v>6</v>
      </c>
      <c r="C4178" s="3" t="str">
        <f t="shared" si="65"/>
        <v>Pass</v>
      </c>
    </row>
    <row r="4179" spans="1:3" x14ac:dyDescent="0.2">
      <c r="A4179" t="s">
        <v>11289</v>
      </c>
      <c r="B4179" s="3">
        <v>41</v>
      </c>
      <c r="C4179" s="3" t="str">
        <f t="shared" si="65"/>
        <v>Pass</v>
      </c>
    </row>
    <row r="4180" spans="1:3" x14ac:dyDescent="0.2">
      <c r="A4180" t="s">
        <v>11290</v>
      </c>
      <c r="B4180" s="3">
        <v>32</v>
      </c>
      <c r="C4180" s="3" t="str">
        <f t="shared" si="65"/>
        <v>Pass</v>
      </c>
    </row>
    <row r="4181" spans="1:3" x14ac:dyDescent="0.2">
      <c r="A4181" t="s">
        <v>11291</v>
      </c>
      <c r="B4181" s="3">
        <v>63</v>
      </c>
      <c r="C4181" s="3" t="str">
        <f t="shared" si="65"/>
        <v>Pass</v>
      </c>
    </row>
    <row r="4182" spans="1:3" x14ac:dyDescent="0.2">
      <c r="A4182" t="s">
        <v>11292</v>
      </c>
      <c r="B4182" s="3">
        <v>0</v>
      </c>
      <c r="C4182" s="3" t="str">
        <f t="shared" si="65"/>
        <v>Fail</v>
      </c>
    </row>
    <row r="4183" spans="1:3" x14ac:dyDescent="0.2">
      <c r="A4183" t="s">
        <v>11293</v>
      </c>
      <c r="B4183" s="3">
        <v>34</v>
      </c>
      <c r="C4183" s="3" t="str">
        <f t="shared" si="65"/>
        <v>Pass</v>
      </c>
    </row>
    <row r="4184" spans="1:3" x14ac:dyDescent="0.2">
      <c r="A4184" t="s">
        <v>11294</v>
      </c>
      <c r="B4184" s="3">
        <v>55</v>
      </c>
      <c r="C4184" s="3" t="str">
        <f t="shared" si="65"/>
        <v>Pass</v>
      </c>
    </row>
    <row r="4185" spans="1:3" x14ac:dyDescent="0.2">
      <c r="A4185" t="s">
        <v>11295</v>
      </c>
      <c r="B4185" s="3">
        <v>38</v>
      </c>
      <c r="C4185" s="3" t="str">
        <f t="shared" si="65"/>
        <v>Pass</v>
      </c>
    </row>
    <row r="4186" spans="1:3" x14ac:dyDescent="0.2">
      <c r="A4186" t="s">
        <v>11296</v>
      </c>
      <c r="B4186" s="3">
        <v>6</v>
      </c>
      <c r="C4186" s="3" t="str">
        <f t="shared" si="65"/>
        <v>Pass</v>
      </c>
    </row>
    <row r="4187" spans="1:3" x14ac:dyDescent="0.2">
      <c r="A4187" t="s">
        <v>11297</v>
      </c>
      <c r="B4187" s="3">
        <v>33</v>
      </c>
      <c r="C4187" s="3" t="str">
        <f t="shared" si="65"/>
        <v>Pass</v>
      </c>
    </row>
    <row r="4188" spans="1:3" x14ac:dyDescent="0.2">
      <c r="A4188" t="s">
        <v>11298</v>
      </c>
      <c r="B4188" s="3">
        <v>31</v>
      </c>
      <c r="C4188" s="3" t="str">
        <f t="shared" si="65"/>
        <v>Pass</v>
      </c>
    </row>
    <row r="4189" spans="1:3" x14ac:dyDescent="0.2">
      <c r="A4189" t="s">
        <v>11299</v>
      </c>
      <c r="B4189" s="3">
        <v>65</v>
      </c>
      <c r="C4189" s="3" t="str">
        <f t="shared" si="65"/>
        <v>Pass</v>
      </c>
    </row>
    <row r="4190" spans="1:3" x14ac:dyDescent="0.2">
      <c r="A4190" t="s">
        <v>11300</v>
      </c>
      <c r="B4190" s="3">
        <v>40</v>
      </c>
      <c r="C4190" s="3" t="str">
        <f t="shared" si="65"/>
        <v>Pass</v>
      </c>
    </row>
    <row r="4191" spans="1:3" x14ac:dyDescent="0.2">
      <c r="A4191" t="s">
        <v>11301</v>
      </c>
      <c r="B4191" s="3">
        <v>62</v>
      </c>
      <c r="C4191" s="3" t="str">
        <f t="shared" si="65"/>
        <v>Pass</v>
      </c>
    </row>
    <row r="4192" spans="1:3" x14ac:dyDescent="0.2">
      <c r="A4192" t="s">
        <v>11302</v>
      </c>
      <c r="B4192" s="3">
        <v>51</v>
      </c>
      <c r="C4192" s="3" t="str">
        <f t="shared" si="65"/>
        <v>Pass</v>
      </c>
    </row>
    <row r="4193" spans="1:3" x14ac:dyDescent="0.2">
      <c r="A4193" t="s">
        <v>11303</v>
      </c>
      <c r="B4193" s="3">
        <v>0</v>
      </c>
      <c r="C4193" s="3" t="str">
        <f t="shared" si="65"/>
        <v>Fail</v>
      </c>
    </row>
    <row r="4194" spans="1:3" x14ac:dyDescent="0.2">
      <c r="A4194" t="s">
        <v>11304</v>
      </c>
      <c r="B4194" s="3">
        <v>20</v>
      </c>
      <c r="C4194" s="3" t="str">
        <f t="shared" si="65"/>
        <v>Pass</v>
      </c>
    </row>
    <row r="4195" spans="1:3" x14ac:dyDescent="0.2">
      <c r="A4195" t="s">
        <v>11305</v>
      </c>
      <c r="B4195" s="3">
        <v>25</v>
      </c>
      <c r="C4195" s="3" t="str">
        <f t="shared" si="65"/>
        <v>Pass</v>
      </c>
    </row>
    <row r="4196" spans="1:3" x14ac:dyDescent="0.2">
      <c r="A4196" t="s">
        <v>11306</v>
      </c>
      <c r="B4196" s="3">
        <v>22</v>
      </c>
      <c r="C4196" s="3" t="str">
        <f t="shared" si="65"/>
        <v>Pass</v>
      </c>
    </row>
    <row r="4197" spans="1:3" x14ac:dyDescent="0.2">
      <c r="A4197" t="s">
        <v>11307</v>
      </c>
      <c r="B4197" s="3">
        <v>26</v>
      </c>
      <c r="C4197" s="3" t="str">
        <f t="shared" si="65"/>
        <v>Pass</v>
      </c>
    </row>
    <row r="4198" spans="1:3" x14ac:dyDescent="0.2">
      <c r="A4198" t="s">
        <v>11308</v>
      </c>
      <c r="B4198" s="3">
        <v>50</v>
      </c>
      <c r="C4198" s="3" t="str">
        <f t="shared" si="65"/>
        <v>Pass</v>
      </c>
    </row>
    <row r="4199" spans="1:3" x14ac:dyDescent="0.2">
      <c r="A4199" t="s">
        <v>11309</v>
      </c>
      <c r="B4199" s="3">
        <v>38</v>
      </c>
      <c r="C4199" s="3" t="str">
        <f t="shared" si="65"/>
        <v>Pass</v>
      </c>
    </row>
    <row r="4200" spans="1:3" x14ac:dyDescent="0.2">
      <c r="A4200" t="s">
        <v>11310</v>
      </c>
      <c r="B4200" s="3">
        <v>62</v>
      </c>
      <c r="C4200" s="3" t="str">
        <f t="shared" si="65"/>
        <v>Pass</v>
      </c>
    </row>
    <row r="4201" spans="1:3" x14ac:dyDescent="0.2">
      <c r="A4201" t="s">
        <v>11311</v>
      </c>
      <c r="B4201" s="3">
        <v>33</v>
      </c>
      <c r="C4201" s="3" t="str">
        <f t="shared" si="65"/>
        <v>Pass</v>
      </c>
    </row>
    <row r="4202" spans="1:3" x14ac:dyDescent="0.2">
      <c r="A4202" t="s">
        <v>11312</v>
      </c>
      <c r="B4202" s="3">
        <v>63</v>
      </c>
      <c r="C4202" s="3" t="str">
        <f t="shared" si="65"/>
        <v>Pass</v>
      </c>
    </row>
    <row r="4203" spans="1:3" x14ac:dyDescent="0.2">
      <c r="A4203" t="s">
        <v>11313</v>
      </c>
      <c r="B4203" s="3">
        <v>62</v>
      </c>
      <c r="C4203" s="3" t="str">
        <f t="shared" si="65"/>
        <v>Pass</v>
      </c>
    </row>
    <row r="4204" spans="1:3" x14ac:dyDescent="0.2">
      <c r="A4204" t="s">
        <v>11314</v>
      </c>
      <c r="B4204" s="3">
        <v>1</v>
      </c>
      <c r="C4204" s="3" t="str">
        <f t="shared" si="65"/>
        <v>Fail</v>
      </c>
    </row>
    <row r="4205" spans="1:3" x14ac:dyDescent="0.2">
      <c r="A4205" t="s">
        <v>11315</v>
      </c>
      <c r="B4205" s="3">
        <v>0</v>
      </c>
      <c r="C4205" s="3" t="str">
        <f t="shared" si="65"/>
        <v>Fail</v>
      </c>
    </row>
    <row r="4206" spans="1:3" x14ac:dyDescent="0.2">
      <c r="A4206" t="s">
        <v>11316</v>
      </c>
      <c r="B4206" s="3">
        <v>36</v>
      </c>
      <c r="C4206" s="3" t="str">
        <f t="shared" si="65"/>
        <v>Pass</v>
      </c>
    </row>
    <row r="4207" spans="1:3" x14ac:dyDescent="0.2">
      <c r="A4207" t="s">
        <v>11317</v>
      </c>
      <c r="B4207" s="3">
        <v>62</v>
      </c>
      <c r="C4207" s="3" t="str">
        <f t="shared" si="65"/>
        <v>Pass</v>
      </c>
    </row>
    <row r="4208" spans="1:3" x14ac:dyDescent="0.2">
      <c r="A4208" t="s">
        <v>11318</v>
      </c>
      <c r="B4208" s="3">
        <v>17</v>
      </c>
      <c r="C4208" s="3" t="str">
        <f t="shared" si="65"/>
        <v>Pass</v>
      </c>
    </row>
    <row r="4209" spans="1:3" x14ac:dyDescent="0.2">
      <c r="A4209" t="s">
        <v>11319</v>
      </c>
      <c r="B4209" s="3">
        <v>15</v>
      </c>
      <c r="C4209" s="3" t="str">
        <f t="shared" si="65"/>
        <v>Pass</v>
      </c>
    </row>
    <row r="4210" spans="1:3" x14ac:dyDescent="0.2">
      <c r="A4210" t="s">
        <v>11320</v>
      </c>
      <c r="B4210" s="3">
        <v>53</v>
      </c>
      <c r="C4210" s="3" t="str">
        <f t="shared" si="65"/>
        <v>Pass</v>
      </c>
    </row>
    <row r="4211" spans="1:3" x14ac:dyDescent="0.2">
      <c r="A4211" t="s">
        <v>11321</v>
      </c>
      <c r="B4211" s="3">
        <v>58</v>
      </c>
      <c r="C4211" s="3" t="str">
        <f t="shared" si="65"/>
        <v>Pass</v>
      </c>
    </row>
    <row r="4212" spans="1:3" x14ac:dyDescent="0.2">
      <c r="A4212" t="s">
        <v>11322</v>
      </c>
      <c r="B4212" s="3">
        <v>21</v>
      </c>
      <c r="C4212" s="3" t="str">
        <f t="shared" si="65"/>
        <v>Pass</v>
      </c>
    </row>
    <row r="4213" spans="1:3" x14ac:dyDescent="0.2">
      <c r="A4213" t="s">
        <v>11323</v>
      </c>
      <c r="B4213" s="3">
        <v>8</v>
      </c>
      <c r="C4213" s="3" t="str">
        <f t="shared" si="65"/>
        <v>Pass</v>
      </c>
    </row>
    <row r="4214" spans="1:3" x14ac:dyDescent="0.2">
      <c r="A4214" t="s">
        <v>11324</v>
      </c>
      <c r="B4214" s="3">
        <v>3</v>
      </c>
      <c r="C4214" s="3" t="str">
        <f t="shared" si="65"/>
        <v>Fail</v>
      </c>
    </row>
    <row r="4215" spans="1:3" x14ac:dyDescent="0.2">
      <c r="A4215" t="s">
        <v>11325</v>
      </c>
      <c r="B4215" s="3">
        <v>10</v>
      </c>
      <c r="C4215" s="3" t="str">
        <f t="shared" si="65"/>
        <v>Pass</v>
      </c>
    </row>
    <row r="4216" spans="1:3" x14ac:dyDescent="0.2">
      <c r="A4216" t="s">
        <v>11326</v>
      </c>
      <c r="B4216" s="3">
        <v>0</v>
      </c>
      <c r="C4216" s="3" t="str">
        <f t="shared" si="65"/>
        <v>Fail</v>
      </c>
    </row>
    <row r="4217" spans="1:3" x14ac:dyDescent="0.2">
      <c r="A4217" t="s">
        <v>11327</v>
      </c>
      <c r="B4217" s="3">
        <v>7</v>
      </c>
      <c r="C4217" s="3" t="str">
        <f t="shared" si="65"/>
        <v>Pass</v>
      </c>
    </row>
    <row r="4218" spans="1:3" x14ac:dyDescent="0.2">
      <c r="A4218" t="s">
        <v>11328</v>
      </c>
      <c r="B4218" s="3">
        <v>14</v>
      </c>
      <c r="C4218" s="3" t="str">
        <f t="shared" si="65"/>
        <v>Pass</v>
      </c>
    </row>
    <row r="4219" spans="1:3" x14ac:dyDescent="0.2">
      <c r="A4219" t="s">
        <v>11329</v>
      </c>
      <c r="B4219" s="3">
        <v>10</v>
      </c>
      <c r="C4219" s="3" t="str">
        <f t="shared" si="65"/>
        <v>Pass</v>
      </c>
    </row>
    <row r="4220" spans="1:3" x14ac:dyDescent="0.2">
      <c r="A4220" t="s">
        <v>11330</v>
      </c>
      <c r="B4220" s="3">
        <v>37</v>
      </c>
      <c r="C4220" s="3" t="str">
        <f t="shared" si="65"/>
        <v>Pass</v>
      </c>
    </row>
    <row r="4221" spans="1:3" x14ac:dyDescent="0.2">
      <c r="A4221" t="s">
        <v>11331</v>
      </c>
      <c r="B4221" s="3">
        <v>7</v>
      </c>
      <c r="C4221" s="3" t="str">
        <f t="shared" si="65"/>
        <v>Pass</v>
      </c>
    </row>
    <row r="4222" spans="1:3" x14ac:dyDescent="0.2">
      <c r="A4222" t="s">
        <v>11332</v>
      </c>
      <c r="B4222" s="3">
        <v>14</v>
      </c>
      <c r="C4222" s="3" t="str">
        <f t="shared" si="65"/>
        <v>Pass</v>
      </c>
    </row>
    <row r="4223" spans="1:3" x14ac:dyDescent="0.2">
      <c r="A4223" t="s">
        <v>11333</v>
      </c>
      <c r="B4223" s="3">
        <v>63</v>
      </c>
      <c r="C4223" s="3" t="str">
        <f t="shared" si="65"/>
        <v>Pass</v>
      </c>
    </row>
    <row r="4224" spans="1:3" x14ac:dyDescent="0.2">
      <c r="A4224" t="s">
        <v>11334</v>
      </c>
      <c r="B4224" s="3">
        <v>20</v>
      </c>
      <c r="C4224" s="3" t="str">
        <f t="shared" si="65"/>
        <v>Pass</v>
      </c>
    </row>
    <row r="4225" spans="1:3" x14ac:dyDescent="0.2">
      <c r="A4225" t="s">
        <v>11335</v>
      </c>
      <c r="B4225" s="3">
        <v>13</v>
      </c>
      <c r="C4225" s="3" t="str">
        <f t="shared" si="65"/>
        <v>Pass</v>
      </c>
    </row>
    <row r="4226" spans="1:3" x14ac:dyDescent="0.2">
      <c r="A4226" t="s">
        <v>11336</v>
      </c>
      <c r="B4226" s="3">
        <v>25</v>
      </c>
      <c r="C4226" s="3" t="str">
        <f t="shared" ref="C4226:C4289" si="66">IF(B4226&lt;5, "Fail", "Pass")</f>
        <v>Pass</v>
      </c>
    </row>
    <row r="4227" spans="1:3" x14ac:dyDescent="0.2">
      <c r="A4227" t="s">
        <v>11337</v>
      </c>
      <c r="B4227" s="3">
        <v>0</v>
      </c>
      <c r="C4227" s="3" t="str">
        <f t="shared" si="66"/>
        <v>Fail</v>
      </c>
    </row>
    <row r="4228" spans="1:3" x14ac:dyDescent="0.2">
      <c r="A4228" t="s">
        <v>11338</v>
      </c>
      <c r="B4228" s="3">
        <v>31</v>
      </c>
      <c r="C4228" s="3" t="str">
        <f t="shared" si="66"/>
        <v>Pass</v>
      </c>
    </row>
    <row r="4229" spans="1:3" x14ac:dyDescent="0.2">
      <c r="A4229" t="s">
        <v>11339</v>
      </c>
      <c r="B4229" s="3">
        <v>37</v>
      </c>
      <c r="C4229" s="3" t="str">
        <f t="shared" si="66"/>
        <v>Pass</v>
      </c>
    </row>
    <row r="4230" spans="1:3" x14ac:dyDescent="0.2">
      <c r="A4230" t="s">
        <v>11340</v>
      </c>
      <c r="B4230" s="3">
        <v>28</v>
      </c>
      <c r="C4230" s="3" t="str">
        <f t="shared" si="66"/>
        <v>Pass</v>
      </c>
    </row>
    <row r="4231" spans="1:3" x14ac:dyDescent="0.2">
      <c r="A4231" t="s">
        <v>11341</v>
      </c>
      <c r="B4231" s="3">
        <v>51</v>
      </c>
      <c r="C4231" s="3" t="str">
        <f t="shared" si="66"/>
        <v>Pass</v>
      </c>
    </row>
    <row r="4232" spans="1:3" x14ac:dyDescent="0.2">
      <c r="A4232" t="s">
        <v>11342</v>
      </c>
      <c r="B4232" s="3">
        <v>41</v>
      </c>
      <c r="C4232" s="3" t="str">
        <f t="shared" si="66"/>
        <v>Pass</v>
      </c>
    </row>
    <row r="4233" spans="1:3" x14ac:dyDescent="0.2">
      <c r="A4233" t="s">
        <v>11343</v>
      </c>
      <c r="B4233" s="3">
        <v>32</v>
      </c>
      <c r="C4233" s="3" t="str">
        <f t="shared" si="66"/>
        <v>Pass</v>
      </c>
    </row>
    <row r="4234" spans="1:3" x14ac:dyDescent="0.2">
      <c r="A4234" t="s">
        <v>11344</v>
      </c>
      <c r="B4234" s="3">
        <v>28</v>
      </c>
      <c r="C4234" s="3" t="str">
        <f t="shared" si="66"/>
        <v>Pass</v>
      </c>
    </row>
    <row r="4235" spans="1:3" x14ac:dyDescent="0.2">
      <c r="A4235" t="s">
        <v>11345</v>
      </c>
      <c r="B4235" s="3">
        <v>27</v>
      </c>
      <c r="C4235" s="3" t="str">
        <f t="shared" si="66"/>
        <v>Pass</v>
      </c>
    </row>
    <row r="4236" spans="1:3" x14ac:dyDescent="0.2">
      <c r="A4236" t="s">
        <v>11346</v>
      </c>
      <c r="B4236" s="3">
        <v>32</v>
      </c>
      <c r="C4236" s="3" t="str">
        <f t="shared" si="66"/>
        <v>Pass</v>
      </c>
    </row>
    <row r="4237" spans="1:3" x14ac:dyDescent="0.2">
      <c r="A4237" t="s">
        <v>11347</v>
      </c>
      <c r="B4237" s="3">
        <v>24</v>
      </c>
      <c r="C4237" s="3" t="str">
        <f t="shared" si="66"/>
        <v>Pass</v>
      </c>
    </row>
    <row r="4238" spans="1:3" x14ac:dyDescent="0.2">
      <c r="A4238" t="s">
        <v>11348</v>
      </c>
      <c r="B4238" s="3">
        <v>0</v>
      </c>
      <c r="C4238" s="3" t="str">
        <f t="shared" si="66"/>
        <v>Fail</v>
      </c>
    </row>
    <row r="4239" spans="1:3" x14ac:dyDescent="0.2">
      <c r="A4239" t="s">
        <v>11349</v>
      </c>
      <c r="B4239" s="3">
        <v>31</v>
      </c>
      <c r="C4239" s="3" t="str">
        <f t="shared" si="66"/>
        <v>Pass</v>
      </c>
    </row>
    <row r="4240" spans="1:3" x14ac:dyDescent="0.2">
      <c r="A4240" t="s">
        <v>11350</v>
      </c>
      <c r="B4240" s="3">
        <v>75</v>
      </c>
      <c r="C4240" s="3" t="str">
        <f t="shared" si="66"/>
        <v>Pass</v>
      </c>
    </row>
    <row r="4241" spans="1:3" x14ac:dyDescent="0.2">
      <c r="A4241" t="s">
        <v>11351</v>
      </c>
      <c r="B4241" s="3">
        <v>28</v>
      </c>
      <c r="C4241" s="3" t="str">
        <f t="shared" si="66"/>
        <v>Pass</v>
      </c>
    </row>
    <row r="4242" spans="1:3" x14ac:dyDescent="0.2">
      <c r="A4242" t="s">
        <v>11352</v>
      </c>
      <c r="B4242" s="3">
        <v>45</v>
      </c>
      <c r="C4242" s="3" t="str">
        <f t="shared" si="66"/>
        <v>Pass</v>
      </c>
    </row>
    <row r="4243" spans="1:3" x14ac:dyDescent="0.2">
      <c r="A4243" t="s">
        <v>11353</v>
      </c>
      <c r="B4243" s="3">
        <v>53</v>
      </c>
      <c r="C4243" s="3" t="str">
        <f t="shared" si="66"/>
        <v>Pass</v>
      </c>
    </row>
    <row r="4244" spans="1:3" x14ac:dyDescent="0.2">
      <c r="A4244" t="s">
        <v>11354</v>
      </c>
      <c r="B4244" s="3">
        <v>1</v>
      </c>
      <c r="C4244" s="3" t="str">
        <f t="shared" si="66"/>
        <v>Fail</v>
      </c>
    </row>
    <row r="4245" spans="1:3" x14ac:dyDescent="0.2">
      <c r="A4245" t="s">
        <v>11355</v>
      </c>
      <c r="B4245" s="3">
        <v>1</v>
      </c>
      <c r="C4245" s="3" t="str">
        <f t="shared" si="66"/>
        <v>Fail</v>
      </c>
    </row>
    <row r="4246" spans="1:3" x14ac:dyDescent="0.2">
      <c r="A4246" t="s">
        <v>11356</v>
      </c>
      <c r="B4246" s="3">
        <v>5</v>
      </c>
      <c r="C4246" s="3" t="str">
        <f t="shared" si="66"/>
        <v>Pass</v>
      </c>
    </row>
    <row r="4247" spans="1:3" x14ac:dyDescent="0.2">
      <c r="A4247" t="s">
        <v>11357</v>
      </c>
      <c r="B4247" s="3">
        <v>1</v>
      </c>
      <c r="C4247" s="3" t="str">
        <f t="shared" si="66"/>
        <v>Fail</v>
      </c>
    </row>
    <row r="4248" spans="1:3" x14ac:dyDescent="0.2">
      <c r="A4248" t="s">
        <v>11358</v>
      </c>
      <c r="B4248" s="3">
        <v>13</v>
      </c>
      <c r="C4248" s="3" t="str">
        <f t="shared" si="66"/>
        <v>Pass</v>
      </c>
    </row>
    <row r="4249" spans="1:3" x14ac:dyDescent="0.2">
      <c r="A4249" t="s">
        <v>11359</v>
      </c>
      <c r="B4249" s="3">
        <v>1</v>
      </c>
      <c r="C4249" s="3" t="str">
        <f t="shared" si="66"/>
        <v>Fail</v>
      </c>
    </row>
    <row r="4250" spans="1:3" x14ac:dyDescent="0.2">
      <c r="A4250" t="s">
        <v>11360</v>
      </c>
      <c r="B4250" s="3">
        <v>4</v>
      </c>
      <c r="C4250" s="3" t="str">
        <f t="shared" si="66"/>
        <v>Fail</v>
      </c>
    </row>
    <row r="4251" spans="1:3" x14ac:dyDescent="0.2">
      <c r="A4251" t="s">
        <v>11361</v>
      </c>
      <c r="B4251" s="3">
        <v>6</v>
      </c>
      <c r="C4251" s="3" t="str">
        <f t="shared" si="66"/>
        <v>Pass</v>
      </c>
    </row>
    <row r="4252" spans="1:3" x14ac:dyDescent="0.2">
      <c r="A4252" t="s">
        <v>11362</v>
      </c>
      <c r="B4252" s="3">
        <v>58</v>
      </c>
      <c r="C4252" s="3" t="str">
        <f t="shared" si="66"/>
        <v>Pass</v>
      </c>
    </row>
    <row r="4253" spans="1:3" x14ac:dyDescent="0.2">
      <c r="A4253" t="s">
        <v>11363</v>
      </c>
      <c r="B4253" s="3">
        <v>17</v>
      </c>
      <c r="C4253" s="3" t="str">
        <f t="shared" si="66"/>
        <v>Pass</v>
      </c>
    </row>
    <row r="4254" spans="1:3" x14ac:dyDescent="0.2">
      <c r="A4254" t="s">
        <v>11364</v>
      </c>
      <c r="B4254" s="3">
        <v>75</v>
      </c>
      <c r="C4254" s="3" t="str">
        <f t="shared" si="66"/>
        <v>Pass</v>
      </c>
    </row>
    <row r="4255" spans="1:3" x14ac:dyDescent="0.2">
      <c r="A4255" t="s">
        <v>11365</v>
      </c>
      <c r="B4255" s="3">
        <v>59</v>
      </c>
      <c r="C4255" s="3" t="str">
        <f t="shared" si="66"/>
        <v>Pass</v>
      </c>
    </row>
    <row r="4256" spans="1:3" x14ac:dyDescent="0.2">
      <c r="A4256" t="s">
        <v>11366</v>
      </c>
      <c r="B4256" s="3">
        <v>6</v>
      </c>
      <c r="C4256" s="3" t="str">
        <f t="shared" si="66"/>
        <v>Pass</v>
      </c>
    </row>
    <row r="4257" spans="1:3" x14ac:dyDescent="0.2">
      <c r="A4257" t="s">
        <v>11367</v>
      </c>
      <c r="B4257" s="3">
        <v>62</v>
      </c>
      <c r="C4257" s="3" t="str">
        <f t="shared" si="66"/>
        <v>Pass</v>
      </c>
    </row>
    <row r="4258" spans="1:3" x14ac:dyDescent="0.2">
      <c r="A4258" t="s">
        <v>11368</v>
      </c>
      <c r="B4258" s="3">
        <v>11</v>
      </c>
      <c r="C4258" s="3" t="str">
        <f t="shared" si="66"/>
        <v>Pass</v>
      </c>
    </row>
    <row r="4259" spans="1:3" x14ac:dyDescent="0.2">
      <c r="A4259" t="s">
        <v>11369</v>
      </c>
      <c r="B4259" s="3">
        <v>62</v>
      </c>
      <c r="C4259" s="3" t="str">
        <f t="shared" si="66"/>
        <v>Pass</v>
      </c>
    </row>
    <row r="4260" spans="1:3" x14ac:dyDescent="0.2">
      <c r="A4260" t="s">
        <v>11370</v>
      </c>
      <c r="B4260" s="3">
        <v>0</v>
      </c>
      <c r="C4260" s="3" t="str">
        <f t="shared" si="66"/>
        <v>Fail</v>
      </c>
    </row>
    <row r="4261" spans="1:3" x14ac:dyDescent="0.2">
      <c r="A4261" t="s">
        <v>11371</v>
      </c>
      <c r="B4261" s="3">
        <v>69</v>
      </c>
      <c r="C4261" s="3" t="str">
        <f t="shared" si="66"/>
        <v>Pass</v>
      </c>
    </row>
    <row r="4262" spans="1:3" x14ac:dyDescent="0.2">
      <c r="A4262" t="s">
        <v>11372</v>
      </c>
      <c r="B4262" s="3">
        <v>21</v>
      </c>
      <c r="C4262" s="3" t="str">
        <f t="shared" si="66"/>
        <v>Pass</v>
      </c>
    </row>
    <row r="4263" spans="1:3" x14ac:dyDescent="0.2">
      <c r="A4263" t="s">
        <v>11373</v>
      </c>
      <c r="B4263" s="3">
        <v>61</v>
      </c>
      <c r="C4263" s="3" t="str">
        <f t="shared" si="66"/>
        <v>Pass</v>
      </c>
    </row>
    <row r="4264" spans="1:3" x14ac:dyDescent="0.2">
      <c r="A4264" t="s">
        <v>11374</v>
      </c>
      <c r="B4264" s="3">
        <v>86</v>
      </c>
      <c r="C4264" s="3" t="str">
        <f t="shared" si="66"/>
        <v>Pass</v>
      </c>
    </row>
    <row r="4265" spans="1:3" x14ac:dyDescent="0.2">
      <c r="A4265" t="s">
        <v>11375</v>
      </c>
      <c r="B4265" s="3">
        <v>87</v>
      </c>
      <c r="C4265" s="3" t="str">
        <f t="shared" si="66"/>
        <v>Pass</v>
      </c>
    </row>
    <row r="4266" spans="1:3" x14ac:dyDescent="0.2">
      <c r="A4266" t="s">
        <v>11376</v>
      </c>
      <c r="B4266" s="3">
        <v>41</v>
      </c>
      <c r="C4266" s="3" t="str">
        <f t="shared" si="66"/>
        <v>Pass</v>
      </c>
    </row>
    <row r="4267" spans="1:3" x14ac:dyDescent="0.2">
      <c r="A4267" t="s">
        <v>11377</v>
      </c>
      <c r="B4267" s="3">
        <v>48</v>
      </c>
      <c r="C4267" s="3" t="str">
        <f t="shared" si="66"/>
        <v>Pass</v>
      </c>
    </row>
    <row r="4268" spans="1:3" x14ac:dyDescent="0.2">
      <c r="A4268" t="s">
        <v>11378</v>
      </c>
      <c r="B4268" s="3">
        <v>9</v>
      </c>
      <c r="C4268" s="3" t="str">
        <f t="shared" si="66"/>
        <v>Pass</v>
      </c>
    </row>
    <row r="4269" spans="1:3" x14ac:dyDescent="0.2">
      <c r="A4269" t="s">
        <v>11379</v>
      </c>
      <c r="B4269" s="3">
        <v>12</v>
      </c>
      <c r="C4269" s="3" t="str">
        <f t="shared" si="66"/>
        <v>Pass</v>
      </c>
    </row>
    <row r="4270" spans="1:3" x14ac:dyDescent="0.2">
      <c r="A4270" t="s">
        <v>11380</v>
      </c>
      <c r="B4270" s="3">
        <v>5</v>
      </c>
      <c r="C4270" s="3" t="str">
        <f t="shared" si="66"/>
        <v>Pass</v>
      </c>
    </row>
    <row r="4271" spans="1:3" x14ac:dyDescent="0.2">
      <c r="A4271" t="s">
        <v>11381</v>
      </c>
      <c r="B4271" s="3">
        <v>0</v>
      </c>
      <c r="C4271" s="3" t="str">
        <f t="shared" si="66"/>
        <v>Fail</v>
      </c>
    </row>
    <row r="4272" spans="1:3" x14ac:dyDescent="0.2">
      <c r="A4272" t="s">
        <v>11382</v>
      </c>
      <c r="B4272" s="3">
        <v>4</v>
      </c>
      <c r="C4272" s="3" t="str">
        <f t="shared" si="66"/>
        <v>Fail</v>
      </c>
    </row>
    <row r="4273" spans="1:3" x14ac:dyDescent="0.2">
      <c r="A4273" t="s">
        <v>11383</v>
      </c>
      <c r="B4273" s="3">
        <v>14</v>
      </c>
      <c r="C4273" s="3" t="str">
        <f t="shared" si="66"/>
        <v>Pass</v>
      </c>
    </row>
    <row r="4274" spans="1:3" x14ac:dyDescent="0.2">
      <c r="A4274" t="s">
        <v>11384</v>
      </c>
      <c r="B4274" s="3">
        <v>6</v>
      </c>
      <c r="C4274" s="3" t="str">
        <f t="shared" si="66"/>
        <v>Pass</v>
      </c>
    </row>
    <row r="4275" spans="1:3" x14ac:dyDescent="0.2">
      <c r="A4275" t="s">
        <v>11385</v>
      </c>
      <c r="B4275" s="3">
        <v>5</v>
      </c>
      <c r="C4275" s="3" t="str">
        <f t="shared" si="66"/>
        <v>Pass</v>
      </c>
    </row>
    <row r="4276" spans="1:3" x14ac:dyDescent="0.2">
      <c r="A4276" t="s">
        <v>11386</v>
      </c>
      <c r="B4276" s="3">
        <v>58</v>
      </c>
      <c r="C4276" s="3" t="str">
        <f t="shared" si="66"/>
        <v>Pass</v>
      </c>
    </row>
    <row r="4277" spans="1:3" x14ac:dyDescent="0.2">
      <c r="A4277" t="s">
        <v>11387</v>
      </c>
      <c r="B4277" s="3">
        <v>36</v>
      </c>
      <c r="C4277" s="3" t="str">
        <f t="shared" si="66"/>
        <v>Pass</v>
      </c>
    </row>
    <row r="4278" spans="1:3" x14ac:dyDescent="0.2">
      <c r="A4278" t="s">
        <v>11388</v>
      </c>
      <c r="B4278" s="3">
        <v>33</v>
      </c>
      <c r="C4278" s="3" t="str">
        <f t="shared" si="66"/>
        <v>Pass</v>
      </c>
    </row>
    <row r="4279" spans="1:3" x14ac:dyDescent="0.2">
      <c r="A4279" t="s">
        <v>11389</v>
      </c>
      <c r="B4279" s="3">
        <v>12</v>
      </c>
      <c r="C4279" s="3" t="str">
        <f t="shared" si="66"/>
        <v>Pass</v>
      </c>
    </row>
    <row r="4280" spans="1:3" x14ac:dyDescent="0.2">
      <c r="A4280" t="s">
        <v>11390</v>
      </c>
      <c r="B4280" s="3">
        <v>12</v>
      </c>
      <c r="C4280" s="3" t="str">
        <f t="shared" si="66"/>
        <v>Pass</v>
      </c>
    </row>
    <row r="4281" spans="1:3" x14ac:dyDescent="0.2">
      <c r="A4281" t="s">
        <v>11391</v>
      </c>
      <c r="B4281" s="3">
        <v>34</v>
      </c>
      <c r="C4281" s="3" t="str">
        <f t="shared" si="66"/>
        <v>Pass</v>
      </c>
    </row>
    <row r="4282" spans="1:3" x14ac:dyDescent="0.2">
      <c r="A4282" t="s">
        <v>11392</v>
      </c>
      <c r="B4282" s="3">
        <v>0</v>
      </c>
      <c r="C4282" s="3" t="str">
        <f t="shared" si="66"/>
        <v>Fail</v>
      </c>
    </row>
    <row r="4283" spans="1:3" x14ac:dyDescent="0.2">
      <c r="A4283" t="s">
        <v>11393</v>
      </c>
      <c r="B4283" s="3">
        <v>74</v>
      </c>
      <c r="C4283" s="3" t="str">
        <f t="shared" si="66"/>
        <v>Pass</v>
      </c>
    </row>
    <row r="4284" spans="1:3" x14ac:dyDescent="0.2">
      <c r="A4284" t="s">
        <v>11394</v>
      </c>
      <c r="B4284" s="3">
        <v>38</v>
      </c>
      <c r="C4284" s="3" t="str">
        <f t="shared" si="66"/>
        <v>Pass</v>
      </c>
    </row>
    <row r="4285" spans="1:3" x14ac:dyDescent="0.2">
      <c r="A4285" t="s">
        <v>11395</v>
      </c>
      <c r="B4285" s="3">
        <v>79</v>
      </c>
      <c r="C4285" s="3" t="str">
        <f t="shared" si="66"/>
        <v>Pass</v>
      </c>
    </row>
    <row r="4286" spans="1:3" x14ac:dyDescent="0.2">
      <c r="A4286" t="s">
        <v>11396</v>
      </c>
      <c r="B4286" s="3">
        <v>37</v>
      </c>
      <c r="C4286" s="3" t="str">
        <f t="shared" si="66"/>
        <v>Pass</v>
      </c>
    </row>
    <row r="4287" spans="1:3" x14ac:dyDescent="0.2">
      <c r="A4287" t="s">
        <v>11397</v>
      </c>
      <c r="B4287" s="3">
        <v>19</v>
      </c>
      <c r="C4287" s="3" t="str">
        <f t="shared" si="66"/>
        <v>Pass</v>
      </c>
    </row>
    <row r="4288" spans="1:3" x14ac:dyDescent="0.2">
      <c r="A4288" t="s">
        <v>11398</v>
      </c>
      <c r="B4288" s="3">
        <v>64</v>
      </c>
      <c r="C4288" s="3" t="str">
        <f t="shared" si="66"/>
        <v>Pass</v>
      </c>
    </row>
    <row r="4289" spans="1:3" x14ac:dyDescent="0.2">
      <c r="A4289" t="s">
        <v>11399</v>
      </c>
      <c r="B4289" s="3">
        <v>9</v>
      </c>
      <c r="C4289" s="3" t="str">
        <f t="shared" si="66"/>
        <v>Pass</v>
      </c>
    </row>
    <row r="4290" spans="1:3" x14ac:dyDescent="0.2">
      <c r="A4290" t="s">
        <v>11400</v>
      </c>
      <c r="B4290" s="3">
        <v>48</v>
      </c>
      <c r="C4290" s="3" t="str">
        <f t="shared" ref="C4290:C4353" si="67">IF(B4290&lt;5, "Fail", "Pass")</f>
        <v>Pass</v>
      </c>
    </row>
    <row r="4291" spans="1:3" x14ac:dyDescent="0.2">
      <c r="A4291" t="s">
        <v>11401</v>
      </c>
      <c r="B4291" s="3">
        <v>11</v>
      </c>
      <c r="C4291" s="3" t="str">
        <f t="shared" si="67"/>
        <v>Pass</v>
      </c>
    </row>
    <row r="4292" spans="1:3" x14ac:dyDescent="0.2">
      <c r="A4292" t="s">
        <v>11402</v>
      </c>
      <c r="B4292" s="3">
        <v>63</v>
      </c>
      <c r="C4292" s="3" t="str">
        <f t="shared" si="67"/>
        <v>Pass</v>
      </c>
    </row>
    <row r="4293" spans="1:3" x14ac:dyDescent="0.2">
      <c r="A4293" t="s">
        <v>11403</v>
      </c>
      <c r="B4293" s="3">
        <v>0</v>
      </c>
      <c r="C4293" s="3" t="str">
        <f t="shared" si="67"/>
        <v>Fail</v>
      </c>
    </row>
    <row r="4294" spans="1:3" x14ac:dyDescent="0.2">
      <c r="A4294" t="s">
        <v>11404</v>
      </c>
      <c r="B4294" s="3">
        <v>12</v>
      </c>
      <c r="C4294" s="3" t="str">
        <f t="shared" si="67"/>
        <v>Pass</v>
      </c>
    </row>
    <row r="4295" spans="1:3" x14ac:dyDescent="0.2">
      <c r="A4295" t="s">
        <v>11405</v>
      </c>
      <c r="B4295" s="3">
        <v>29</v>
      </c>
      <c r="C4295" s="3" t="str">
        <f t="shared" si="67"/>
        <v>Pass</v>
      </c>
    </row>
    <row r="4296" spans="1:3" x14ac:dyDescent="0.2">
      <c r="A4296" t="s">
        <v>11406</v>
      </c>
      <c r="B4296" s="3">
        <v>77</v>
      </c>
      <c r="C4296" s="3" t="str">
        <f t="shared" si="67"/>
        <v>Pass</v>
      </c>
    </row>
    <row r="4297" spans="1:3" x14ac:dyDescent="0.2">
      <c r="A4297" t="s">
        <v>11407</v>
      </c>
      <c r="B4297" s="3">
        <v>65</v>
      </c>
      <c r="C4297" s="3" t="str">
        <f t="shared" si="67"/>
        <v>Pass</v>
      </c>
    </row>
    <row r="4298" spans="1:3" x14ac:dyDescent="0.2">
      <c r="A4298" t="s">
        <v>11408</v>
      </c>
      <c r="B4298" s="3">
        <v>30</v>
      </c>
      <c r="C4298" s="3" t="str">
        <f t="shared" si="67"/>
        <v>Pass</v>
      </c>
    </row>
    <row r="4299" spans="1:3" x14ac:dyDescent="0.2">
      <c r="A4299" t="s">
        <v>11409</v>
      </c>
      <c r="B4299" s="3">
        <v>17</v>
      </c>
      <c r="C4299" s="3" t="str">
        <f t="shared" si="67"/>
        <v>Pass</v>
      </c>
    </row>
    <row r="4300" spans="1:3" x14ac:dyDescent="0.2">
      <c r="A4300" t="s">
        <v>11410</v>
      </c>
      <c r="B4300" s="3">
        <v>83</v>
      </c>
      <c r="C4300" s="3" t="str">
        <f t="shared" si="67"/>
        <v>Pass</v>
      </c>
    </row>
    <row r="4301" spans="1:3" x14ac:dyDescent="0.2">
      <c r="A4301" t="s">
        <v>11411</v>
      </c>
      <c r="B4301" s="3">
        <v>87</v>
      </c>
      <c r="C4301" s="3" t="str">
        <f t="shared" si="67"/>
        <v>Pass</v>
      </c>
    </row>
    <row r="4302" spans="1:3" x14ac:dyDescent="0.2">
      <c r="A4302" t="s">
        <v>11412</v>
      </c>
      <c r="B4302" s="3">
        <v>89</v>
      </c>
      <c r="C4302" s="3" t="str">
        <f t="shared" si="67"/>
        <v>Pass</v>
      </c>
    </row>
    <row r="4303" spans="1:3" x14ac:dyDescent="0.2">
      <c r="A4303" t="s">
        <v>11413</v>
      </c>
      <c r="B4303" s="3">
        <v>65</v>
      </c>
      <c r="C4303" s="3" t="str">
        <f t="shared" si="67"/>
        <v>Pass</v>
      </c>
    </row>
    <row r="4304" spans="1:3" x14ac:dyDescent="0.2">
      <c r="A4304" t="s">
        <v>11414</v>
      </c>
      <c r="B4304" s="3">
        <v>0</v>
      </c>
      <c r="C4304" s="3" t="str">
        <f t="shared" si="67"/>
        <v>Fail</v>
      </c>
    </row>
    <row r="4305" spans="1:3" x14ac:dyDescent="0.2">
      <c r="A4305" t="s">
        <v>11415</v>
      </c>
      <c r="B4305" s="3">
        <v>83</v>
      </c>
      <c r="C4305" s="3" t="str">
        <f t="shared" si="67"/>
        <v>Pass</v>
      </c>
    </row>
    <row r="4306" spans="1:3" x14ac:dyDescent="0.2">
      <c r="A4306" t="s">
        <v>11416</v>
      </c>
      <c r="B4306" s="3">
        <v>44</v>
      </c>
      <c r="C4306" s="3" t="str">
        <f t="shared" si="67"/>
        <v>Pass</v>
      </c>
    </row>
    <row r="4307" spans="1:3" x14ac:dyDescent="0.2">
      <c r="A4307" t="s">
        <v>11417</v>
      </c>
      <c r="B4307" s="3">
        <v>63</v>
      </c>
      <c r="C4307" s="3" t="str">
        <f t="shared" si="67"/>
        <v>Pass</v>
      </c>
    </row>
    <row r="4308" spans="1:3" x14ac:dyDescent="0.2">
      <c r="A4308" t="s">
        <v>11418</v>
      </c>
      <c r="B4308" s="3">
        <v>52</v>
      </c>
      <c r="C4308" s="3" t="str">
        <f t="shared" si="67"/>
        <v>Pass</v>
      </c>
    </row>
    <row r="4309" spans="1:3" x14ac:dyDescent="0.2">
      <c r="A4309" t="s">
        <v>11419</v>
      </c>
      <c r="B4309" s="3">
        <v>90</v>
      </c>
      <c r="C4309" s="3" t="str">
        <f t="shared" si="67"/>
        <v>Pass</v>
      </c>
    </row>
    <row r="4310" spans="1:3" x14ac:dyDescent="0.2">
      <c r="A4310" t="s">
        <v>11420</v>
      </c>
      <c r="B4310" s="3">
        <v>53</v>
      </c>
      <c r="C4310" s="3" t="str">
        <f t="shared" si="67"/>
        <v>Pass</v>
      </c>
    </row>
    <row r="4311" spans="1:3" x14ac:dyDescent="0.2">
      <c r="A4311" t="s">
        <v>11421</v>
      </c>
      <c r="B4311" s="3">
        <v>83</v>
      </c>
      <c r="C4311" s="3" t="str">
        <f t="shared" si="67"/>
        <v>Pass</v>
      </c>
    </row>
    <row r="4312" spans="1:3" x14ac:dyDescent="0.2">
      <c r="A4312" t="s">
        <v>11422</v>
      </c>
      <c r="B4312" s="3">
        <v>35</v>
      </c>
      <c r="C4312" s="3" t="str">
        <f t="shared" si="67"/>
        <v>Pass</v>
      </c>
    </row>
    <row r="4313" spans="1:3" x14ac:dyDescent="0.2">
      <c r="A4313" t="s">
        <v>11423</v>
      </c>
      <c r="B4313" s="3">
        <v>66</v>
      </c>
      <c r="C4313" s="3" t="str">
        <f t="shared" si="67"/>
        <v>Pass</v>
      </c>
    </row>
    <row r="4314" spans="1:3" x14ac:dyDescent="0.2">
      <c r="A4314" t="s">
        <v>11424</v>
      </c>
      <c r="B4314" s="3">
        <v>68</v>
      </c>
      <c r="C4314" s="3" t="str">
        <f t="shared" si="67"/>
        <v>Pass</v>
      </c>
    </row>
    <row r="4315" spans="1:3" x14ac:dyDescent="0.2">
      <c r="A4315" t="s">
        <v>11425</v>
      </c>
      <c r="B4315" s="3">
        <v>4</v>
      </c>
      <c r="C4315" s="3" t="str">
        <f t="shared" si="67"/>
        <v>Fail</v>
      </c>
    </row>
    <row r="4316" spans="1:3" x14ac:dyDescent="0.2">
      <c r="A4316" t="s">
        <v>11426</v>
      </c>
      <c r="B4316" s="3">
        <v>0</v>
      </c>
      <c r="C4316" s="3" t="str">
        <f t="shared" si="67"/>
        <v>Fail</v>
      </c>
    </row>
    <row r="4317" spans="1:3" x14ac:dyDescent="0.2">
      <c r="A4317" t="s">
        <v>11427</v>
      </c>
      <c r="B4317" s="3">
        <v>57</v>
      </c>
      <c r="C4317" s="3" t="str">
        <f t="shared" si="67"/>
        <v>Pass</v>
      </c>
    </row>
    <row r="4318" spans="1:3" x14ac:dyDescent="0.2">
      <c r="A4318" t="s">
        <v>11428</v>
      </c>
      <c r="B4318" s="3">
        <v>80</v>
      </c>
      <c r="C4318" s="3" t="str">
        <f t="shared" si="67"/>
        <v>Pass</v>
      </c>
    </row>
    <row r="4319" spans="1:3" x14ac:dyDescent="0.2">
      <c r="A4319" t="s">
        <v>11429</v>
      </c>
      <c r="B4319" s="3">
        <v>15</v>
      </c>
      <c r="C4319" s="3" t="str">
        <f t="shared" si="67"/>
        <v>Pass</v>
      </c>
    </row>
    <row r="4320" spans="1:3" x14ac:dyDescent="0.2">
      <c r="A4320" t="s">
        <v>11430</v>
      </c>
      <c r="B4320" s="3">
        <v>23</v>
      </c>
      <c r="C4320" s="3" t="str">
        <f t="shared" si="67"/>
        <v>Pass</v>
      </c>
    </row>
    <row r="4321" spans="1:3" x14ac:dyDescent="0.2">
      <c r="A4321" t="s">
        <v>11431</v>
      </c>
      <c r="B4321" s="3">
        <v>23</v>
      </c>
      <c r="C4321" s="3" t="str">
        <f t="shared" si="67"/>
        <v>Pass</v>
      </c>
    </row>
    <row r="4322" spans="1:3" x14ac:dyDescent="0.2">
      <c r="A4322" t="s">
        <v>11432</v>
      </c>
      <c r="B4322" s="3">
        <v>39</v>
      </c>
      <c r="C4322" s="3" t="str">
        <f t="shared" si="67"/>
        <v>Pass</v>
      </c>
    </row>
    <row r="4323" spans="1:3" x14ac:dyDescent="0.2">
      <c r="A4323" t="s">
        <v>11433</v>
      </c>
      <c r="B4323" s="3">
        <v>60</v>
      </c>
      <c r="C4323" s="3" t="str">
        <f t="shared" si="67"/>
        <v>Pass</v>
      </c>
    </row>
    <row r="4324" spans="1:3" x14ac:dyDescent="0.2">
      <c r="A4324" t="s">
        <v>11434</v>
      </c>
      <c r="B4324" s="3">
        <v>73</v>
      </c>
      <c r="C4324" s="3" t="str">
        <f t="shared" si="67"/>
        <v>Pass</v>
      </c>
    </row>
    <row r="4325" spans="1:3" x14ac:dyDescent="0.2">
      <c r="A4325" t="s">
        <v>11435</v>
      </c>
      <c r="B4325" s="3">
        <v>49</v>
      </c>
      <c r="C4325" s="3" t="str">
        <f t="shared" si="67"/>
        <v>Pass</v>
      </c>
    </row>
    <row r="4326" spans="1:3" x14ac:dyDescent="0.2">
      <c r="A4326" t="s">
        <v>11436</v>
      </c>
      <c r="B4326" s="3">
        <v>43</v>
      </c>
      <c r="C4326" s="3" t="str">
        <f t="shared" si="67"/>
        <v>Pass</v>
      </c>
    </row>
    <row r="4327" spans="1:3" x14ac:dyDescent="0.2">
      <c r="A4327" t="s">
        <v>11437</v>
      </c>
      <c r="B4327" s="3">
        <v>0</v>
      </c>
      <c r="C4327" s="3" t="str">
        <f t="shared" si="67"/>
        <v>Fail</v>
      </c>
    </row>
    <row r="4328" spans="1:3" x14ac:dyDescent="0.2">
      <c r="A4328" t="s">
        <v>11438</v>
      </c>
      <c r="B4328" s="3">
        <v>30</v>
      </c>
      <c r="C4328" s="3" t="str">
        <f t="shared" si="67"/>
        <v>Pass</v>
      </c>
    </row>
    <row r="4329" spans="1:3" x14ac:dyDescent="0.2">
      <c r="A4329" t="s">
        <v>11439</v>
      </c>
      <c r="B4329" s="3">
        <v>61</v>
      </c>
      <c r="C4329" s="3" t="str">
        <f t="shared" si="67"/>
        <v>Pass</v>
      </c>
    </row>
    <row r="4330" spans="1:3" x14ac:dyDescent="0.2">
      <c r="A4330" t="s">
        <v>11440</v>
      </c>
      <c r="B4330" s="3">
        <v>85</v>
      </c>
      <c r="C4330" s="3" t="str">
        <f t="shared" si="67"/>
        <v>Pass</v>
      </c>
    </row>
    <row r="4331" spans="1:3" x14ac:dyDescent="0.2">
      <c r="A4331" t="s">
        <v>11441</v>
      </c>
      <c r="B4331" s="3">
        <v>71</v>
      </c>
      <c r="C4331" s="3" t="str">
        <f t="shared" si="67"/>
        <v>Pass</v>
      </c>
    </row>
    <row r="4332" spans="1:3" x14ac:dyDescent="0.2">
      <c r="A4332" t="s">
        <v>11442</v>
      </c>
      <c r="B4332" s="3">
        <v>29</v>
      </c>
      <c r="C4332" s="3" t="str">
        <f t="shared" si="67"/>
        <v>Pass</v>
      </c>
    </row>
    <row r="4333" spans="1:3" x14ac:dyDescent="0.2">
      <c r="A4333" t="s">
        <v>11443</v>
      </c>
      <c r="B4333" s="3">
        <v>84</v>
      </c>
      <c r="C4333" s="3" t="str">
        <f t="shared" si="67"/>
        <v>Pass</v>
      </c>
    </row>
    <row r="4334" spans="1:3" x14ac:dyDescent="0.2">
      <c r="A4334" t="s">
        <v>11444</v>
      </c>
      <c r="B4334" s="3">
        <v>37</v>
      </c>
      <c r="C4334" s="3" t="str">
        <f t="shared" si="67"/>
        <v>Pass</v>
      </c>
    </row>
    <row r="4335" spans="1:3" x14ac:dyDescent="0.2">
      <c r="A4335" t="s">
        <v>11445</v>
      </c>
      <c r="B4335" s="3">
        <v>6</v>
      </c>
      <c r="C4335" s="3" t="str">
        <f t="shared" si="67"/>
        <v>Pass</v>
      </c>
    </row>
    <row r="4336" spans="1:3" x14ac:dyDescent="0.2">
      <c r="A4336" t="s">
        <v>11446</v>
      </c>
      <c r="B4336" s="3">
        <v>39</v>
      </c>
      <c r="C4336" s="3" t="str">
        <f t="shared" si="67"/>
        <v>Pass</v>
      </c>
    </row>
    <row r="4337" spans="1:3" x14ac:dyDescent="0.2">
      <c r="A4337" t="s">
        <v>11447</v>
      </c>
      <c r="B4337" s="3">
        <v>27</v>
      </c>
      <c r="C4337" s="3" t="str">
        <f t="shared" si="67"/>
        <v>Pass</v>
      </c>
    </row>
    <row r="4338" spans="1:3" x14ac:dyDescent="0.2">
      <c r="A4338" t="s">
        <v>11448</v>
      </c>
      <c r="B4338" s="3">
        <v>0</v>
      </c>
      <c r="C4338" s="3" t="str">
        <f t="shared" si="67"/>
        <v>Fail</v>
      </c>
    </row>
    <row r="4339" spans="1:3" x14ac:dyDescent="0.2">
      <c r="A4339" t="s">
        <v>11449</v>
      </c>
      <c r="B4339" s="3">
        <v>38</v>
      </c>
      <c r="C4339" s="3" t="str">
        <f t="shared" si="67"/>
        <v>Pass</v>
      </c>
    </row>
    <row r="4340" spans="1:3" x14ac:dyDescent="0.2">
      <c r="A4340" t="s">
        <v>11450</v>
      </c>
      <c r="B4340" s="3">
        <v>7</v>
      </c>
      <c r="C4340" s="3" t="str">
        <f t="shared" si="67"/>
        <v>Pass</v>
      </c>
    </row>
    <row r="4341" spans="1:3" x14ac:dyDescent="0.2">
      <c r="A4341" t="s">
        <v>11451</v>
      </c>
      <c r="B4341" s="3">
        <v>93</v>
      </c>
      <c r="C4341" s="3" t="str">
        <f t="shared" si="67"/>
        <v>Pass</v>
      </c>
    </row>
    <row r="4342" spans="1:3" x14ac:dyDescent="0.2">
      <c r="A4342" t="s">
        <v>11452</v>
      </c>
      <c r="B4342" s="3">
        <v>60</v>
      </c>
      <c r="C4342" s="3" t="str">
        <f t="shared" si="67"/>
        <v>Pass</v>
      </c>
    </row>
    <row r="4343" spans="1:3" x14ac:dyDescent="0.2">
      <c r="A4343" t="s">
        <v>11453</v>
      </c>
      <c r="B4343" s="3">
        <v>53</v>
      </c>
      <c r="C4343" s="3" t="str">
        <f t="shared" si="67"/>
        <v>Pass</v>
      </c>
    </row>
    <row r="4344" spans="1:3" x14ac:dyDescent="0.2">
      <c r="A4344" t="s">
        <v>11454</v>
      </c>
      <c r="B4344" s="3">
        <v>25</v>
      </c>
      <c r="C4344" s="3" t="str">
        <f t="shared" si="67"/>
        <v>Pass</v>
      </c>
    </row>
    <row r="4345" spans="1:3" x14ac:dyDescent="0.2">
      <c r="A4345" t="s">
        <v>11455</v>
      </c>
      <c r="B4345" s="3">
        <v>52</v>
      </c>
      <c r="C4345" s="3" t="str">
        <f t="shared" si="67"/>
        <v>Pass</v>
      </c>
    </row>
    <row r="4346" spans="1:3" x14ac:dyDescent="0.2">
      <c r="A4346" t="s">
        <v>11456</v>
      </c>
      <c r="B4346" s="3">
        <v>87</v>
      </c>
      <c r="C4346" s="3" t="str">
        <f t="shared" si="67"/>
        <v>Pass</v>
      </c>
    </row>
    <row r="4347" spans="1:3" x14ac:dyDescent="0.2">
      <c r="A4347" t="s">
        <v>11457</v>
      </c>
      <c r="B4347" s="3">
        <v>89</v>
      </c>
      <c r="C4347" s="3" t="str">
        <f t="shared" si="67"/>
        <v>Pass</v>
      </c>
    </row>
    <row r="4348" spans="1:3" x14ac:dyDescent="0.2">
      <c r="A4348" t="s">
        <v>11458</v>
      </c>
      <c r="B4348" s="3">
        <v>88</v>
      </c>
      <c r="C4348" s="3" t="str">
        <f t="shared" si="67"/>
        <v>Pass</v>
      </c>
    </row>
    <row r="4349" spans="1:3" x14ac:dyDescent="0.2">
      <c r="A4349" t="s">
        <v>11459</v>
      </c>
      <c r="B4349" s="3">
        <v>0</v>
      </c>
      <c r="C4349" s="3" t="str">
        <f t="shared" si="67"/>
        <v>Fail</v>
      </c>
    </row>
    <row r="4350" spans="1:3" x14ac:dyDescent="0.2">
      <c r="A4350" t="s">
        <v>11460</v>
      </c>
      <c r="B4350" s="3">
        <v>69</v>
      </c>
      <c r="C4350" s="3" t="str">
        <f t="shared" si="67"/>
        <v>Pass</v>
      </c>
    </row>
    <row r="4351" spans="1:3" x14ac:dyDescent="0.2">
      <c r="A4351" t="s">
        <v>11461</v>
      </c>
      <c r="B4351" s="3">
        <v>55</v>
      </c>
      <c r="C4351" s="3" t="str">
        <f t="shared" si="67"/>
        <v>Pass</v>
      </c>
    </row>
    <row r="4352" spans="1:3" x14ac:dyDescent="0.2">
      <c r="A4352" t="s">
        <v>11462</v>
      </c>
      <c r="B4352" s="3">
        <v>73</v>
      </c>
      <c r="C4352" s="3" t="str">
        <f t="shared" si="67"/>
        <v>Pass</v>
      </c>
    </row>
    <row r="4353" spans="1:3" x14ac:dyDescent="0.2">
      <c r="A4353" t="s">
        <v>11463</v>
      </c>
      <c r="B4353" s="3">
        <v>84</v>
      </c>
      <c r="C4353" s="3" t="str">
        <f t="shared" si="67"/>
        <v>Pass</v>
      </c>
    </row>
    <row r="4354" spans="1:3" x14ac:dyDescent="0.2">
      <c r="A4354" t="s">
        <v>11464</v>
      </c>
      <c r="B4354" s="3">
        <v>85</v>
      </c>
      <c r="C4354" s="3" t="str">
        <f t="shared" ref="C4354:C4417" si="68">IF(B4354&lt;5, "Fail", "Pass")</f>
        <v>Pass</v>
      </c>
    </row>
    <row r="4355" spans="1:3" x14ac:dyDescent="0.2">
      <c r="A4355" t="s">
        <v>11465</v>
      </c>
      <c r="B4355" s="3">
        <v>9</v>
      </c>
      <c r="C4355" s="3" t="str">
        <f t="shared" si="68"/>
        <v>Pass</v>
      </c>
    </row>
    <row r="4356" spans="1:3" x14ac:dyDescent="0.2">
      <c r="A4356" t="s">
        <v>11466</v>
      </c>
      <c r="B4356" s="3">
        <v>36</v>
      </c>
      <c r="C4356" s="3" t="str">
        <f t="shared" si="68"/>
        <v>Pass</v>
      </c>
    </row>
    <row r="4357" spans="1:3" x14ac:dyDescent="0.2">
      <c r="A4357" t="s">
        <v>11467</v>
      </c>
      <c r="B4357" s="3">
        <v>34</v>
      </c>
      <c r="C4357" s="3" t="str">
        <f t="shared" si="68"/>
        <v>Pass</v>
      </c>
    </row>
    <row r="4358" spans="1:3" x14ac:dyDescent="0.2">
      <c r="A4358" t="s">
        <v>11468</v>
      </c>
      <c r="B4358" s="3">
        <v>79</v>
      </c>
      <c r="C4358" s="3" t="str">
        <f t="shared" si="68"/>
        <v>Pass</v>
      </c>
    </row>
    <row r="4359" spans="1:3" x14ac:dyDescent="0.2">
      <c r="A4359" t="s">
        <v>11469</v>
      </c>
      <c r="B4359" s="3">
        <v>25</v>
      </c>
      <c r="C4359" s="3" t="str">
        <f t="shared" si="68"/>
        <v>Pass</v>
      </c>
    </row>
    <row r="4360" spans="1:3" x14ac:dyDescent="0.2">
      <c r="A4360" t="s">
        <v>11470</v>
      </c>
      <c r="B4360" s="3">
        <v>0</v>
      </c>
      <c r="C4360" s="3" t="str">
        <f t="shared" si="68"/>
        <v>Fail</v>
      </c>
    </row>
    <row r="4361" spans="1:3" x14ac:dyDescent="0.2">
      <c r="A4361" t="s">
        <v>11471</v>
      </c>
      <c r="B4361" s="3">
        <v>17</v>
      </c>
      <c r="C4361" s="3" t="str">
        <f t="shared" si="68"/>
        <v>Pass</v>
      </c>
    </row>
    <row r="4362" spans="1:3" x14ac:dyDescent="0.2">
      <c r="A4362" t="s">
        <v>11472</v>
      </c>
      <c r="B4362" s="3">
        <v>40</v>
      </c>
      <c r="C4362" s="3" t="str">
        <f t="shared" si="68"/>
        <v>Pass</v>
      </c>
    </row>
    <row r="4363" spans="1:3" x14ac:dyDescent="0.2">
      <c r="A4363" t="s">
        <v>11473</v>
      </c>
      <c r="B4363" s="3">
        <v>51</v>
      </c>
      <c r="C4363" s="3" t="str">
        <f t="shared" si="68"/>
        <v>Pass</v>
      </c>
    </row>
    <row r="4364" spans="1:3" x14ac:dyDescent="0.2">
      <c r="A4364" t="s">
        <v>11474</v>
      </c>
      <c r="B4364" s="3">
        <v>67</v>
      </c>
      <c r="C4364" s="3" t="str">
        <f t="shared" si="68"/>
        <v>Pass</v>
      </c>
    </row>
    <row r="4365" spans="1:3" x14ac:dyDescent="0.2">
      <c r="A4365" t="s">
        <v>11475</v>
      </c>
      <c r="B4365" s="3">
        <v>55</v>
      </c>
      <c r="C4365" s="3" t="str">
        <f t="shared" si="68"/>
        <v>Pass</v>
      </c>
    </row>
    <row r="4366" spans="1:3" x14ac:dyDescent="0.2">
      <c r="A4366" t="s">
        <v>11476</v>
      </c>
      <c r="B4366" s="3">
        <v>90</v>
      </c>
      <c r="C4366" s="3" t="str">
        <f t="shared" si="68"/>
        <v>Pass</v>
      </c>
    </row>
    <row r="4367" spans="1:3" x14ac:dyDescent="0.2">
      <c r="A4367" t="s">
        <v>11477</v>
      </c>
      <c r="B4367" s="3">
        <v>27</v>
      </c>
      <c r="C4367" s="3" t="str">
        <f t="shared" si="68"/>
        <v>Pass</v>
      </c>
    </row>
    <row r="4368" spans="1:3" x14ac:dyDescent="0.2">
      <c r="A4368" t="s">
        <v>11478</v>
      </c>
      <c r="B4368" s="3">
        <v>53</v>
      </c>
      <c r="C4368" s="3" t="str">
        <f t="shared" si="68"/>
        <v>Pass</v>
      </c>
    </row>
    <row r="4369" spans="1:3" x14ac:dyDescent="0.2">
      <c r="A4369" t="s">
        <v>11479</v>
      </c>
      <c r="B4369" s="3">
        <v>76</v>
      </c>
      <c r="C4369" s="3" t="str">
        <f t="shared" si="68"/>
        <v>Pass</v>
      </c>
    </row>
    <row r="4370" spans="1:3" x14ac:dyDescent="0.2">
      <c r="A4370" t="s">
        <v>11480</v>
      </c>
      <c r="B4370" s="3">
        <v>78</v>
      </c>
      <c r="C4370" s="3" t="str">
        <f t="shared" si="68"/>
        <v>Pass</v>
      </c>
    </row>
    <row r="4371" spans="1:3" x14ac:dyDescent="0.2">
      <c r="A4371" t="s">
        <v>11481</v>
      </c>
      <c r="B4371" s="3">
        <v>0</v>
      </c>
      <c r="C4371" s="3" t="str">
        <f t="shared" si="68"/>
        <v>Fail</v>
      </c>
    </row>
    <row r="4372" spans="1:3" x14ac:dyDescent="0.2">
      <c r="A4372" t="s">
        <v>11482</v>
      </c>
      <c r="B4372" s="3">
        <v>44</v>
      </c>
      <c r="C4372" s="3" t="str">
        <f t="shared" si="68"/>
        <v>Pass</v>
      </c>
    </row>
    <row r="4373" spans="1:3" x14ac:dyDescent="0.2">
      <c r="A4373" t="s">
        <v>11483</v>
      </c>
      <c r="B4373" s="3">
        <v>74</v>
      </c>
      <c r="C4373" s="3" t="str">
        <f t="shared" si="68"/>
        <v>Pass</v>
      </c>
    </row>
    <row r="4374" spans="1:3" x14ac:dyDescent="0.2">
      <c r="A4374" t="s">
        <v>11484</v>
      </c>
      <c r="B4374" s="3">
        <v>34</v>
      </c>
      <c r="C4374" s="3" t="str">
        <f t="shared" si="68"/>
        <v>Pass</v>
      </c>
    </row>
    <row r="4375" spans="1:3" x14ac:dyDescent="0.2">
      <c r="A4375" t="s">
        <v>11485</v>
      </c>
      <c r="B4375" s="3">
        <v>37</v>
      </c>
      <c r="C4375" s="3" t="str">
        <f t="shared" si="68"/>
        <v>Pass</v>
      </c>
    </row>
    <row r="4376" spans="1:3" x14ac:dyDescent="0.2">
      <c r="A4376" t="s">
        <v>11486</v>
      </c>
      <c r="B4376" s="3">
        <v>3</v>
      </c>
      <c r="C4376" s="3" t="str">
        <f t="shared" si="68"/>
        <v>Fail</v>
      </c>
    </row>
    <row r="4377" spans="1:3" x14ac:dyDescent="0.2">
      <c r="A4377" t="s">
        <v>11487</v>
      </c>
      <c r="B4377" s="3">
        <v>2</v>
      </c>
      <c r="C4377" s="3" t="str">
        <f t="shared" si="68"/>
        <v>Fail</v>
      </c>
    </row>
    <row r="4378" spans="1:3" x14ac:dyDescent="0.2">
      <c r="A4378" t="s">
        <v>11488</v>
      </c>
      <c r="B4378" s="3">
        <v>1</v>
      </c>
      <c r="C4378" s="3" t="str">
        <f t="shared" si="68"/>
        <v>Fail</v>
      </c>
    </row>
    <row r="4379" spans="1:3" x14ac:dyDescent="0.2">
      <c r="A4379" t="s">
        <v>11489</v>
      </c>
      <c r="B4379" s="3">
        <v>75</v>
      </c>
      <c r="C4379" s="3" t="str">
        <f t="shared" si="68"/>
        <v>Pass</v>
      </c>
    </row>
    <row r="4380" spans="1:3" x14ac:dyDescent="0.2">
      <c r="A4380" t="s">
        <v>11490</v>
      </c>
      <c r="B4380" s="3">
        <v>58</v>
      </c>
      <c r="C4380" s="3" t="str">
        <f t="shared" si="68"/>
        <v>Pass</v>
      </c>
    </row>
    <row r="4381" spans="1:3" x14ac:dyDescent="0.2">
      <c r="A4381" t="s">
        <v>11491</v>
      </c>
      <c r="B4381" s="3">
        <v>52</v>
      </c>
      <c r="C4381" s="3" t="str">
        <f t="shared" si="68"/>
        <v>Pass</v>
      </c>
    </row>
    <row r="4382" spans="1:3" x14ac:dyDescent="0.2">
      <c r="A4382" t="s">
        <v>11492</v>
      </c>
      <c r="B4382" s="3">
        <v>0</v>
      </c>
      <c r="C4382" s="3" t="str">
        <f t="shared" si="68"/>
        <v>Fail</v>
      </c>
    </row>
    <row r="4383" spans="1:3" x14ac:dyDescent="0.2">
      <c r="A4383" t="s">
        <v>11493</v>
      </c>
      <c r="B4383" s="3">
        <v>67</v>
      </c>
      <c r="C4383" s="3" t="str">
        <f t="shared" si="68"/>
        <v>Pass</v>
      </c>
    </row>
    <row r="4384" spans="1:3" x14ac:dyDescent="0.2">
      <c r="A4384" t="s">
        <v>11494</v>
      </c>
      <c r="B4384" s="3">
        <v>35</v>
      </c>
      <c r="C4384" s="3" t="str">
        <f t="shared" si="68"/>
        <v>Pass</v>
      </c>
    </row>
    <row r="4385" spans="1:3" x14ac:dyDescent="0.2">
      <c r="A4385" t="s">
        <v>11495</v>
      </c>
      <c r="B4385" s="3">
        <v>47</v>
      </c>
      <c r="C4385" s="3" t="str">
        <f t="shared" si="68"/>
        <v>Pass</v>
      </c>
    </row>
    <row r="4386" spans="1:3" x14ac:dyDescent="0.2">
      <c r="A4386" t="s">
        <v>11496</v>
      </c>
      <c r="B4386" s="3">
        <v>70</v>
      </c>
      <c r="C4386" s="3" t="str">
        <f t="shared" si="68"/>
        <v>Pass</v>
      </c>
    </row>
    <row r="4387" spans="1:3" x14ac:dyDescent="0.2">
      <c r="A4387" t="s">
        <v>11497</v>
      </c>
      <c r="B4387" s="3">
        <v>23</v>
      </c>
      <c r="C4387" s="3" t="str">
        <f t="shared" si="68"/>
        <v>Pass</v>
      </c>
    </row>
    <row r="4388" spans="1:3" x14ac:dyDescent="0.2">
      <c r="A4388" t="s">
        <v>11498</v>
      </c>
      <c r="B4388" s="3">
        <v>26</v>
      </c>
      <c r="C4388" s="3" t="str">
        <f t="shared" si="68"/>
        <v>Pass</v>
      </c>
    </row>
    <row r="4389" spans="1:3" x14ac:dyDescent="0.2">
      <c r="A4389" t="s">
        <v>11499</v>
      </c>
      <c r="B4389" s="3">
        <v>5</v>
      </c>
      <c r="C4389" s="3" t="str">
        <f t="shared" si="68"/>
        <v>Pass</v>
      </c>
    </row>
    <row r="4390" spans="1:3" x14ac:dyDescent="0.2">
      <c r="A4390" t="s">
        <v>11500</v>
      </c>
      <c r="B4390" s="3">
        <v>1</v>
      </c>
      <c r="C4390" s="3" t="str">
        <f t="shared" si="68"/>
        <v>Fail</v>
      </c>
    </row>
    <row r="4391" spans="1:3" x14ac:dyDescent="0.2">
      <c r="A4391" t="s">
        <v>11501</v>
      </c>
      <c r="B4391" s="3">
        <v>14</v>
      </c>
      <c r="C4391" s="3" t="str">
        <f t="shared" si="68"/>
        <v>Pass</v>
      </c>
    </row>
    <row r="4392" spans="1:3" x14ac:dyDescent="0.2">
      <c r="A4392" t="s">
        <v>11502</v>
      </c>
      <c r="B4392" s="3">
        <v>2</v>
      </c>
      <c r="C4392" s="3" t="str">
        <f t="shared" si="68"/>
        <v>Fail</v>
      </c>
    </row>
    <row r="4393" spans="1:3" x14ac:dyDescent="0.2">
      <c r="A4393" t="s">
        <v>11503</v>
      </c>
      <c r="B4393" s="3">
        <v>0</v>
      </c>
      <c r="C4393" s="3" t="str">
        <f t="shared" si="68"/>
        <v>Fail</v>
      </c>
    </row>
    <row r="4394" spans="1:3" x14ac:dyDescent="0.2">
      <c r="A4394" t="s">
        <v>11504</v>
      </c>
      <c r="B4394" s="3">
        <v>1</v>
      </c>
      <c r="C4394" s="3" t="str">
        <f t="shared" si="68"/>
        <v>Fail</v>
      </c>
    </row>
    <row r="4395" spans="1:3" x14ac:dyDescent="0.2">
      <c r="A4395" t="s">
        <v>11505</v>
      </c>
      <c r="B4395" s="3">
        <v>31</v>
      </c>
      <c r="C4395" s="3" t="str">
        <f t="shared" si="68"/>
        <v>Pass</v>
      </c>
    </row>
    <row r="4396" spans="1:3" x14ac:dyDescent="0.2">
      <c r="A4396" t="s">
        <v>11506</v>
      </c>
      <c r="B4396" s="3">
        <v>12</v>
      </c>
      <c r="C4396" s="3" t="str">
        <f t="shared" si="68"/>
        <v>Pass</v>
      </c>
    </row>
    <row r="4397" spans="1:3" x14ac:dyDescent="0.2">
      <c r="A4397" t="s">
        <v>11507</v>
      </c>
      <c r="B4397" s="3">
        <v>8</v>
      </c>
      <c r="C4397" s="3" t="str">
        <f t="shared" si="68"/>
        <v>Pass</v>
      </c>
    </row>
    <row r="4398" spans="1:3" x14ac:dyDescent="0.2">
      <c r="A4398" t="s">
        <v>11508</v>
      </c>
      <c r="B4398" s="3">
        <v>44</v>
      </c>
      <c r="C4398" s="3" t="str">
        <f t="shared" si="68"/>
        <v>Pass</v>
      </c>
    </row>
    <row r="4399" spans="1:3" x14ac:dyDescent="0.2">
      <c r="A4399" t="s">
        <v>11509</v>
      </c>
      <c r="B4399" s="3">
        <v>15</v>
      </c>
      <c r="C4399" s="3" t="str">
        <f t="shared" si="68"/>
        <v>Pass</v>
      </c>
    </row>
    <row r="4400" spans="1:3" x14ac:dyDescent="0.2">
      <c r="A4400" t="s">
        <v>11510</v>
      </c>
      <c r="B4400" s="3">
        <v>88</v>
      </c>
      <c r="C4400" s="3" t="str">
        <f t="shared" si="68"/>
        <v>Pass</v>
      </c>
    </row>
    <row r="4401" spans="1:3" x14ac:dyDescent="0.2">
      <c r="A4401" t="s">
        <v>11511</v>
      </c>
      <c r="B4401" s="3">
        <v>69</v>
      </c>
      <c r="C4401" s="3" t="str">
        <f t="shared" si="68"/>
        <v>Pass</v>
      </c>
    </row>
    <row r="4402" spans="1:3" x14ac:dyDescent="0.2">
      <c r="A4402" t="s">
        <v>11512</v>
      </c>
      <c r="B4402" s="3">
        <v>66</v>
      </c>
      <c r="C4402" s="3" t="str">
        <f t="shared" si="68"/>
        <v>Pass</v>
      </c>
    </row>
    <row r="4403" spans="1:3" x14ac:dyDescent="0.2">
      <c r="A4403" t="s">
        <v>11513</v>
      </c>
      <c r="B4403" s="3">
        <v>0</v>
      </c>
      <c r="C4403" s="3" t="str">
        <f t="shared" si="68"/>
        <v>Fail</v>
      </c>
    </row>
    <row r="4404" spans="1:3" x14ac:dyDescent="0.2">
      <c r="A4404" t="s">
        <v>11514</v>
      </c>
      <c r="B4404" s="3">
        <v>0</v>
      </c>
      <c r="C4404" s="3" t="str">
        <f t="shared" si="68"/>
        <v>Fail</v>
      </c>
    </row>
    <row r="4405" spans="1:3" x14ac:dyDescent="0.2">
      <c r="A4405" t="s">
        <v>11515</v>
      </c>
      <c r="B4405" s="3">
        <v>1</v>
      </c>
      <c r="C4405" s="3" t="str">
        <f t="shared" si="68"/>
        <v>Fail</v>
      </c>
    </row>
    <row r="4406" spans="1:3" x14ac:dyDescent="0.2">
      <c r="A4406" t="s">
        <v>11516</v>
      </c>
      <c r="B4406" s="3">
        <v>1</v>
      </c>
      <c r="C4406" s="3" t="str">
        <f t="shared" si="68"/>
        <v>Fail</v>
      </c>
    </row>
    <row r="4407" spans="1:3" x14ac:dyDescent="0.2">
      <c r="A4407" t="s">
        <v>11517</v>
      </c>
      <c r="B4407" s="3">
        <v>1</v>
      </c>
      <c r="C4407" s="3" t="str">
        <f t="shared" si="68"/>
        <v>Fail</v>
      </c>
    </row>
    <row r="4408" spans="1:3" x14ac:dyDescent="0.2">
      <c r="A4408" t="s">
        <v>11518</v>
      </c>
      <c r="B4408" s="3">
        <v>2</v>
      </c>
      <c r="C4408" s="3" t="str">
        <f t="shared" si="68"/>
        <v>Fail</v>
      </c>
    </row>
    <row r="4409" spans="1:3" x14ac:dyDescent="0.2">
      <c r="A4409" t="s">
        <v>11519</v>
      </c>
      <c r="B4409" s="3">
        <v>6</v>
      </c>
      <c r="C4409" s="3" t="str">
        <f t="shared" si="68"/>
        <v>Pass</v>
      </c>
    </row>
    <row r="4410" spans="1:3" x14ac:dyDescent="0.2">
      <c r="A4410" t="s">
        <v>11520</v>
      </c>
      <c r="B4410" s="3">
        <v>2</v>
      </c>
      <c r="C4410" s="3" t="str">
        <f t="shared" si="68"/>
        <v>Fail</v>
      </c>
    </row>
    <row r="4411" spans="1:3" x14ac:dyDescent="0.2">
      <c r="A4411" t="s">
        <v>11521</v>
      </c>
      <c r="B4411" s="3">
        <v>1</v>
      </c>
      <c r="C4411" s="3" t="str">
        <f t="shared" si="68"/>
        <v>Fail</v>
      </c>
    </row>
    <row r="4412" spans="1:3" x14ac:dyDescent="0.2">
      <c r="A4412" t="s">
        <v>11522</v>
      </c>
      <c r="B4412" s="3">
        <v>4</v>
      </c>
      <c r="C4412" s="3" t="str">
        <f t="shared" si="68"/>
        <v>Fail</v>
      </c>
    </row>
    <row r="4413" spans="1:3" x14ac:dyDescent="0.2">
      <c r="A4413" t="s">
        <v>11523</v>
      </c>
      <c r="B4413" s="3">
        <v>11</v>
      </c>
      <c r="C4413" s="3" t="str">
        <f t="shared" si="68"/>
        <v>Pass</v>
      </c>
    </row>
    <row r="4414" spans="1:3" x14ac:dyDescent="0.2">
      <c r="A4414" t="s">
        <v>11524</v>
      </c>
      <c r="B4414" s="3">
        <v>1</v>
      </c>
      <c r="C4414" s="3" t="str">
        <f t="shared" si="68"/>
        <v>Fail</v>
      </c>
    </row>
    <row r="4415" spans="1:3" x14ac:dyDescent="0.2">
      <c r="A4415" t="s">
        <v>11525</v>
      </c>
      <c r="B4415" s="3">
        <v>0</v>
      </c>
      <c r="C4415" s="3" t="str">
        <f t="shared" si="68"/>
        <v>Fail</v>
      </c>
    </row>
    <row r="4416" spans="1:3" x14ac:dyDescent="0.2">
      <c r="A4416" t="s">
        <v>11526</v>
      </c>
      <c r="B4416" s="3">
        <v>0</v>
      </c>
      <c r="C4416" s="3" t="str">
        <f t="shared" si="68"/>
        <v>Fail</v>
      </c>
    </row>
    <row r="4417" spans="1:3" x14ac:dyDescent="0.2">
      <c r="A4417" t="s">
        <v>11527</v>
      </c>
      <c r="B4417" s="3">
        <v>0</v>
      </c>
      <c r="C4417" s="3" t="str">
        <f t="shared" si="68"/>
        <v>Fail</v>
      </c>
    </row>
    <row r="4418" spans="1:3" x14ac:dyDescent="0.2">
      <c r="A4418" t="s">
        <v>11528</v>
      </c>
      <c r="B4418" s="3">
        <v>0</v>
      </c>
      <c r="C4418" s="3" t="str">
        <f t="shared" ref="C4418:C4481" si="69">IF(B4418&lt;5, "Fail", "Pass")</f>
        <v>Fail</v>
      </c>
    </row>
    <row r="4419" spans="1:3" x14ac:dyDescent="0.2">
      <c r="A4419" t="s">
        <v>11529</v>
      </c>
      <c r="B4419" s="3">
        <v>0</v>
      </c>
      <c r="C4419" s="3" t="str">
        <f t="shared" si="69"/>
        <v>Fail</v>
      </c>
    </row>
    <row r="4420" spans="1:3" x14ac:dyDescent="0.2">
      <c r="A4420" t="s">
        <v>11530</v>
      </c>
      <c r="B4420" s="3">
        <v>0</v>
      </c>
      <c r="C4420" s="3" t="str">
        <f t="shared" si="69"/>
        <v>Fail</v>
      </c>
    </row>
    <row r="4421" spans="1:3" x14ac:dyDescent="0.2">
      <c r="A4421" t="s">
        <v>11531</v>
      </c>
      <c r="B4421" s="3">
        <v>0</v>
      </c>
      <c r="C4421" s="3" t="str">
        <f t="shared" si="69"/>
        <v>Fail</v>
      </c>
    </row>
    <row r="4422" spans="1:3" x14ac:dyDescent="0.2">
      <c r="A4422" t="s">
        <v>11532</v>
      </c>
      <c r="B4422" s="3">
        <v>1</v>
      </c>
      <c r="C4422" s="3" t="str">
        <f t="shared" si="69"/>
        <v>Fail</v>
      </c>
    </row>
    <row r="4423" spans="1:3" x14ac:dyDescent="0.2">
      <c r="A4423" t="s">
        <v>11533</v>
      </c>
      <c r="B4423" s="3">
        <v>11</v>
      </c>
      <c r="C4423" s="3" t="str">
        <f t="shared" si="69"/>
        <v>Pass</v>
      </c>
    </row>
    <row r="4424" spans="1:3" x14ac:dyDescent="0.2">
      <c r="A4424" t="s">
        <v>11534</v>
      </c>
      <c r="B4424" s="3">
        <v>0</v>
      </c>
      <c r="C4424" s="3" t="str">
        <f t="shared" si="69"/>
        <v>Fail</v>
      </c>
    </row>
    <row r="4425" spans="1:3" x14ac:dyDescent="0.2">
      <c r="A4425" t="s">
        <v>11535</v>
      </c>
      <c r="B4425" s="3">
        <v>0</v>
      </c>
      <c r="C4425" s="3" t="str">
        <f t="shared" si="69"/>
        <v>Fail</v>
      </c>
    </row>
    <row r="4426" spans="1:3" x14ac:dyDescent="0.2">
      <c r="A4426" t="s">
        <v>11536</v>
      </c>
      <c r="B4426" s="3">
        <v>20</v>
      </c>
      <c r="C4426" s="3" t="str">
        <f t="shared" si="69"/>
        <v>Pass</v>
      </c>
    </row>
    <row r="4427" spans="1:3" x14ac:dyDescent="0.2">
      <c r="A4427" t="s">
        <v>11537</v>
      </c>
      <c r="B4427" s="3">
        <v>4</v>
      </c>
      <c r="C4427" s="3" t="str">
        <f t="shared" si="69"/>
        <v>Fail</v>
      </c>
    </row>
    <row r="4428" spans="1:3" x14ac:dyDescent="0.2">
      <c r="A4428" t="s">
        <v>11538</v>
      </c>
      <c r="B4428" s="3">
        <v>0</v>
      </c>
      <c r="C4428" s="3" t="str">
        <f t="shared" si="69"/>
        <v>Fail</v>
      </c>
    </row>
    <row r="4429" spans="1:3" x14ac:dyDescent="0.2">
      <c r="A4429" t="s">
        <v>11539</v>
      </c>
      <c r="B4429" s="3">
        <v>0</v>
      </c>
      <c r="C4429" s="3" t="str">
        <f t="shared" si="69"/>
        <v>Fail</v>
      </c>
    </row>
    <row r="4430" spans="1:3" x14ac:dyDescent="0.2">
      <c r="A4430" t="s">
        <v>11540</v>
      </c>
      <c r="B4430" s="3">
        <v>0</v>
      </c>
      <c r="C4430" s="3" t="str">
        <f t="shared" si="69"/>
        <v>Fail</v>
      </c>
    </row>
    <row r="4431" spans="1:3" x14ac:dyDescent="0.2">
      <c r="A4431" t="s">
        <v>11541</v>
      </c>
      <c r="B4431" s="3">
        <v>0</v>
      </c>
      <c r="C4431" s="3" t="str">
        <f t="shared" si="69"/>
        <v>Fail</v>
      </c>
    </row>
    <row r="4432" spans="1:3" x14ac:dyDescent="0.2">
      <c r="A4432" t="s">
        <v>11542</v>
      </c>
      <c r="B4432" s="3">
        <v>0</v>
      </c>
      <c r="C4432" s="3" t="str">
        <f t="shared" si="69"/>
        <v>Fail</v>
      </c>
    </row>
    <row r="4433" spans="1:3" x14ac:dyDescent="0.2">
      <c r="A4433" t="s">
        <v>11543</v>
      </c>
      <c r="B4433" s="3">
        <v>0</v>
      </c>
      <c r="C4433" s="3" t="str">
        <f t="shared" si="69"/>
        <v>Fail</v>
      </c>
    </row>
    <row r="4434" spans="1:3" x14ac:dyDescent="0.2">
      <c r="A4434" t="s">
        <v>11544</v>
      </c>
      <c r="B4434" s="3">
        <v>0</v>
      </c>
      <c r="C4434" s="3" t="str">
        <f t="shared" si="69"/>
        <v>Fail</v>
      </c>
    </row>
    <row r="4435" spans="1:3" x14ac:dyDescent="0.2">
      <c r="A4435" t="s">
        <v>11545</v>
      </c>
      <c r="B4435" s="3">
        <v>0</v>
      </c>
      <c r="C4435" s="3" t="str">
        <f t="shared" si="69"/>
        <v>Fail</v>
      </c>
    </row>
    <row r="4436" spans="1:3" x14ac:dyDescent="0.2">
      <c r="A4436" t="s">
        <v>11546</v>
      </c>
      <c r="B4436" s="3">
        <v>0</v>
      </c>
      <c r="C4436" s="3" t="str">
        <f t="shared" si="69"/>
        <v>Fail</v>
      </c>
    </row>
    <row r="4437" spans="1:3" x14ac:dyDescent="0.2">
      <c r="A4437" t="s">
        <v>11547</v>
      </c>
      <c r="B4437" s="3">
        <v>0</v>
      </c>
      <c r="C4437" s="3" t="str">
        <f t="shared" si="69"/>
        <v>Fail</v>
      </c>
    </row>
    <row r="4438" spans="1:3" x14ac:dyDescent="0.2">
      <c r="A4438" t="s">
        <v>11548</v>
      </c>
      <c r="B4438" s="3">
        <v>0</v>
      </c>
      <c r="C4438" s="3" t="str">
        <f t="shared" si="69"/>
        <v>Fail</v>
      </c>
    </row>
    <row r="4439" spans="1:3" x14ac:dyDescent="0.2">
      <c r="A4439" t="s">
        <v>11549</v>
      </c>
      <c r="B4439" s="3">
        <v>0</v>
      </c>
      <c r="C4439" s="3" t="str">
        <f t="shared" si="69"/>
        <v>Fail</v>
      </c>
    </row>
    <row r="4440" spans="1:3" x14ac:dyDescent="0.2">
      <c r="A4440" t="s">
        <v>11550</v>
      </c>
      <c r="B4440" s="3">
        <v>0</v>
      </c>
      <c r="C4440" s="3" t="str">
        <f t="shared" si="69"/>
        <v>Fail</v>
      </c>
    </row>
    <row r="4441" spans="1:3" x14ac:dyDescent="0.2">
      <c r="A4441" t="s">
        <v>11551</v>
      </c>
      <c r="B4441" s="3">
        <v>0</v>
      </c>
      <c r="C4441" s="3" t="str">
        <f t="shared" si="69"/>
        <v>Fail</v>
      </c>
    </row>
    <row r="4442" spans="1:3" x14ac:dyDescent="0.2">
      <c r="A4442" t="s">
        <v>11552</v>
      </c>
      <c r="B4442" s="3">
        <v>0</v>
      </c>
      <c r="C4442" s="3" t="str">
        <f t="shared" si="69"/>
        <v>Fail</v>
      </c>
    </row>
    <row r="4443" spans="1:3" x14ac:dyDescent="0.2">
      <c r="A4443" t="s">
        <v>11553</v>
      </c>
      <c r="B4443" s="3">
        <v>0</v>
      </c>
      <c r="C4443" s="3" t="str">
        <f t="shared" si="69"/>
        <v>Fail</v>
      </c>
    </row>
    <row r="4444" spans="1:3" x14ac:dyDescent="0.2">
      <c r="A4444" t="s">
        <v>11554</v>
      </c>
      <c r="B4444" s="3">
        <v>0</v>
      </c>
      <c r="C4444" s="3" t="str">
        <f t="shared" si="69"/>
        <v>Fail</v>
      </c>
    </row>
    <row r="4445" spans="1:3" x14ac:dyDescent="0.2">
      <c r="A4445" t="s">
        <v>11555</v>
      </c>
      <c r="B4445" s="3">
        <v>8</v>
      </c>
      <c r="C4445" s="3" t="str">
        <f t="shared" si="69"/>
        <v>Pass</v>
      </c>
    </row>
    <row r="4446" spans="1:3" x14ac:dyDescent="0.2">
      <c r="A4446" t="s">
        <v>11556</v>
      </c>
      <c r="B4446" s="3">
        <v>13</v>
      </c>
      <c r="C4446" s="3" t="str">
        <f t="shared" si="69"/>
        <v>Pass</v>
      </c>
    </row>
    <row r="4447" spans="1:3" x14ac:dyDescent="0.2">
      <c r="A4447" t="s">
        <v>11557</v>
      </c>
      <c r="B4447" s="3">
        <v>1</v>
      </c>
      <c r="C4447" s="3" t="str">
        <f t="shared" si="69"/>
        <v>Fail</v>
      </c>
    </row>
    <row r="4448" spans="1:3" x14ac:dyDescent="0.2">
      <c r="A4448" t="s">
        <v>11558</v>
      </c>
      <c r="B4448" s="3">
        <v>13</v>
      </c>
      <c r="C4448" s="3" t="str">
        <f t="shared" si="69"/>
        <v>Pass</v>
      </c>
    </row>
    <row r="4449" spans="1:3" x14ac:dyDescent="0.2">
      <c r="A4449" t="s">
        <v>11559</v>
      </c>
      <c r="B4449" s="3">
        <v>4</v>
      </c>
      <c r="C4449" s="3" t="str">
        <f t="shared" si="69"/>
        <v>Fail</v>
      </c>
    </row>
    <row r="4450" spans="1:3" x14ac:dyDescent="0.2">
      <c r="A4450" t="s">
        <v>11560</v>
      </c>
      <c r="B4450" s="3">
        <v>0</v>
      </c>
      <c r="C4450" s="3" t="str">
        <f t="shared" si="69"/>
        <v>Fail</v>
      </c>
    </row>
    <row r="4451" spans="1:3" x14ac:dyDescent="0.2">
      <c r="A4451" t="s">
        <v>11561</v>
      </c>
      <c r="B4451" s="3">
        <v>1</v>
      </c>
      <c r="C4451" s="3" t="str">
        <f t="shared" si="69"/>
        <v>Fail</v>
      </c>
    </row>
    <row r="4452" spans="1:3" x14ac:dyDescent="0.2">
      <c r="A4452" t="s">
        <v>11562</v>
      </c>
      <c r="B4452" s="3">
        <v>18</v>
      </c>
      <c r="C4452" s="3" t="str">
        <f t="shared" si="69"/>
        <v>Pass</v>
      </c>
    </row>
    <row r="4453" spans="1:3" x14ac:dyDescent="0.2">
      <c r="A4453" t="s">
        <v>11563</v>
      </c>
      <c r="B4453" s="3">
        <v>0</v>
      </c>
      <c r="C4453" s="3" t="str">
        <f t="shared" si="69"/>
        <v>Fail</v>
      </c>
    </row>
    <row r="4454" spans="1:3" x14ac:dyDescent="0.2">
      <c r="A4454" t="s">
        <v>11564</v>
      </c>
      <c r="B4454" s="3">
        <v>0</v>
      </c>
      <c r="C4454" s="3" t="str">
        <f t="shared" si="69"/>
        <v>Fail</v>
      </c>
    </row>
    <row r="4455" spans="1:3" x14ac:dyDescent="0.2">
      <c r="A4455" t="s">
        <v>11565</v>
      </c>
      <c r="B4455" s="3">
        <v>0</v>
      </c>
      <c r="C4455" s="3" t="str">
        <f t="shared" si="69"/>
        <v>Fail</v>
      </c>
    </row>
    <row r="4456" spans="1:3" x14ac:dyDescent="0.2">
      <c r="A4456" t="s">
        <v>11566</v>
      </c>
      <c r="B4456" s="3">
        <v>6</v>
      </c>
      <c r="C4456" s="3" t="str">
        <f t="shared" si="69"/>
        <v>Pass</v>
      </c>
    </row>
    <row r="4457" spans="1:3" x14ac:dyDescent="0.2">
      <c r="A4457" t="s">
        <v>11567</v>
      </c>
      <c r="B4457" s="3">
        <v>1</v>
      </c>
      <c r="C4457" s="3" t="str">
        <f t="shared" si="69"/>
        <v>Fail</v>
      </c>
    </row>
    <row r="4458" spans="1:3" x14ac:dyDescent="0.2">
      <c r="A4458" t="s">
        <v>11568</v>
      </c>
      <c r="B4458" s="3">
        <v>13</v>
      </c>
      <c r="C4458" s="3" t="str">
        <f t="shared" si="69"/>
        <v>Pass</v>
      </c>
    </row>
    <row r="4459" spans="1:3" x14ac:dyDescent="0.2">
      <c r="A4459" t="s">
        <v>11569</v>
      </c>
      <c r="B4459" s="3">
        <v>11</v>
      </c>
      <c r="C4459" s="3" t="str">
        <f t="shared" si="69"/>
        <v>Pass</v>
      </c>
    </row>
    <row r="4460" spans="1:3" x14ac:dyDescent="0.2">
      <c r="A4460" t="s">
        <v>11570</v>
      </c>
      <c r="B4460" s="3">
        <v>10</v>
      </c>
      <c r="C4460" s="3" t="str">
        <f t="shared" si="69"/>
        <v>Pass</v>
      </c>
    </row>
    <row r="4461" spans="1:3" x14ac:dyDescent="0.2">
      <c r="A4461" t="s">
        <v>11571</v>
      </c>
      <c r="B4461" s="3">
        <v>0</v>
      </c>
      <c r="C4461" s="3" t="str">
        <f t="shared" si="69"/>
        <v>Fail</v>
      </c>
    </row>
    <row r="4462" spans="1:3" x14ac:dyDescent="0.2">
      <c r="A4462" t="s">
        <v>11572</v>
      </c>
      <c r="B4462" s="3">
        <v>10</v>
      </c>
      <c r="C4462" s="3" t="str">
        <f t="shared" si="69"/>
        <v>Pass</v>
      </c>
    </row>
    <row r="4463" spans="1:3" x14ac:dyDescent="0.2">
      <c r="A4463" t="s">
        <v>11573</v>
      </c>
      <c r="B4463" s="3">
        <v>14</v>
      </c>
      <c r="C4463" s="3" t="str">
        <f t="shared" si="69"/>
        <v>Pass</v>
      </c>
    </row>
    <row r="4464" spans="1:3" x14ac:dyDescent="0.2">
      <c r="A4464" t="s">
        <v>11574</v>
      </c>
      <c r="B4464" s="3">
        <v>18</v>
      </c>
      <c r="C4464" s="3" t="str">
        <f t="shared" si="69"/>
        <v>Pass</v>
      </c>
    </row>
    <row r="4465" spans="1:3" x14ac:dyDescent="0.2">
      <c r="A4465" t="s">
        <v>11575</v>
      </c>
      <c r="B4465" s="3">
        <v>2</v>
      </c>
      <c r="C4465" s="3" t="str">
        <f t="shared" si="69"/>
        <v>Fail</v>
      </c>
    </row>
    <row r="4466" spans="1:3" x14ac:dyDescent="0.2">
      <c r="A4466" t="s">
        <v>11576</v>
      </c>
      <c r="B4466" s="3">
        <v>1</v>
      </c>
      <c r="C4466" s="3" t="str">
        <f t="shared" si="69"/>
        <v>Fail</v>
      </c>
    </row>
    <row r="4467" spans="1:3" x14ac:dyDescent="0.2">
      <c r="A4467" t="s">
        <v>11577</v>
      </c>
      <c r="B4467" s="3">
        <v>52</v>
      </c>
      <c r="C4467" s="3" t="str">
        <f t="shared" si="69"/>
        <v>Pass</v>
      </c>
    </row>
    <row r="4468" spans="1:3" x14ac:dyDescent="0.2">
      <c r="A4468" t="s">
        <v>11578</v>
      </c>
      <c r="B4468" s="3">
        <v>15</v>
      </c>
      <c r="C4468" s="3" t="str">
        <f t="shared" si="69"/>
        <v>Pass</v>
      </c>
    </row>
    <row r="4469" spans="1:3" x14ac:dyDescent="0.2">
      <c r="A4469" t="s">
        <v>11579</v>
      </c>
      <c r="B4469" s="3">
        <v>10</v>
      </c>
      <c r="C4469" s="3" t="str">
        <f t="shared" si="69"/>
        <v>Pass</v>
      </c>
    </row>
    <row r="4470" spans="1:3" x14ac:dyDescent="0.2">
      <c r="A4470" t="s">
        <v>11580</v>
      </c>
      <c r="B4470" s="3">
        <v>21</v>
      </c>
      <c r="C4470" s="3" t="str">
        <f t="shared" si="69"/>
        <v>Pass</v>
      </c>
    </row>
    <row r="4471" spans="1:3" x14ac:dyDescent="0.2">
      <c r="A4471" t="s">
        <v>11581</v>
      </c>
      <c r="B4471" s="3">
        <v>40</v>
      </c>
      <c r="C4471" s="3" t="str">
        <f t="shared" si="69"/>
        <v>Pass</v>
      </c>
    </row>
    <row r="4472" spans="1:3" x14ac:dyDescent="0.2">
      <c r="A4472" t="s">
        <v>11582</v>
      </c>
      <c r="B4472" s="3">
        <v>0</v>
      </c>
      <c r="C4472" s="3" t="str">
        <f t="shared" si="69"/>
        <v>Fail</v>
      </c>
    </row>
    <row r="4473" spans="1:3" x14ac:dyDescent="0.2">
      <c r="A4473" t="s">
        <v>11583</v>
      </c>
      <c r="B4473" s="3">
        <v>3</v>
      </c>
      <c r="C4473" s="3" t="str">
        <f t="shared" si="69"/>
        <v>Fail</v>
      </c>
    </row>
    <row r="4474" spans="1:3" x14ac:dyDescent="0.2">
      <c r="A4474" t="s">
        <v>11584</v>
      </c>
      <c r="B4474" s="3">
        <v>7</v>
      </c>
      <c r="C4474" s="3" t="str">
        <f t="shared" si="69"/>
        <v>Pass</v>
      </c>
    </row>
    <row r="4475" spans="1:3" x14ac:dyDescent="0.2">
      <c r="A4475" t="s">
        <v>11585</v>
      </c>
      <c r="B4475" s="3">
        <v>21</v>
      </c>
      <c r="C4475" s="3" t="str">
        <f t="shared" si="69"/>
        <v>Pass</v>
      </c>
    </row>
    <row r="4476" spans="1:3" x14ac:dyDescent="0.2">
      <c r="A4476" t="s">
        <v>11586</v>
      </c>
      <c r="B4476" s="3">
        <v>21</v>
      </c>
      <c r="C4476" s="3" t="str">
        <f t="shared" si="69"/>
        <v>Pass</v>
      </c>
    </row>
    <row r="4477" spans="1:3" x14ac:dyDescent="0.2">
      <c r="A4477" t="s">
        <v>11587</v>
      </c>
      <c r="B4477" s="3">
        <v>21</v>
      </c>
      <c r="C4477" s="3" t="str">
        <f t="shared" si="69"/>
        <v>Pass</v>
      </c>
    </row>
    <row r="4478" spans="1:3" x14ac:dyDescent="0.2">
      <c r="A4478" t="s">
        <v>11588</v>
      </c>
      <c r="B4478" s="3">
        <v>11</v>
      </c>
      <c r="C4478" s="3" t="str">
        <f t="shared" si="69"/>
        <v>Pass</v>
      </c>
    </row>
    <row r="4479" spans="1:3" x14ac:dyDescent="0.2">
      <c r="A4479" t="s">
        <v>11589</v>
      </c>
      <c r="B4479" s="3">
        <v>4</v>
      </c>
      <c r="C4479" s="3" t="str">
        <f t="shared" si="69"/>
        <v>Fail</v>
      </c>
    </row>
    <row r="4480" spans="1:3" x14ac:dyDescent="0.2">
      <c r="A4480" t="s">
        <v>11590</v>
      </c>
      <c r="B4480" s="3">
        <v>0</v>
      </c>
      <c r="C4480" s="3" t="str">
        <f t="shared" si="69"/>
        <v>Fail</v>
      </c>
    </row>
    <row r="4481" spans="1:3" x14ac:dyDescent="0.2">
      <c r="A4481" t="s">
        <v>11591</v>
      </c>
      <c r="B4481" s="3">
        <v>0</v>
      </c>
      <c r="C4481" s="3" t="str">
        <f t="shared" si="69"/>
        <v>Fail</v>
      </c>
    </row>
    <row r="4482" spans="1:3" x14ac:dyDescent="0.2">
      <c r="A4482" t="s">
        <v>11592</v>
      </c>
      <c r="B4482" s="3">
        <v>23</v>
      </c>
      <c r="C4482" s="3" t="str">
        <f t="shared" ref="C4482:C4545" si="70">IF(B4482&lt;5, "Fail", "Pass")</f>
        <v>Pass</v>
      </c>
    </row>
    <row r="4483" spans="1:3" x14ac:dyDescent="0.2">
      <c r="A4483" t="s">
        <v>11593</v>
      </c>
      <c r="B4483" s="3">
        <v>3</v>
      </c>
      <c r="C4483" s="3" t="str">
        <f t="shared" si="70"/>
        <v>Fail</v>
      </c>
    </row>
    <row r="4484" spans="1:3" x14ac:dyDescent="0.2">
      <c r="A4484" t="s">
        <v>11594</v>
      </c>
      <c r="B4484" s="3">
        <v>0</v>
      </c>
      <c r="C4484" s="3" t="str">
        <f t="shared" si="70"/>
        <v>Fail</v>
      </c>
    </row>
    <row r="4485" spans="1:3" x14ac:dyDescent="0.2">
      <c r="A4485" t="s">
        <v>11595</v>
      </c>
      <c r="B4485" s="3">
        <v>3</v>
      </c>
      <c r="C4485" s="3" t="str">
        <f t="shared" si="70"/>
        <v>Fail</v>
      </c>
    </row>
    <row r="4486" spans="1:3" x14ac:dyDescent="0.2">
      <c r="A4486" t="s">
        <v>11596</v>
      </c>
      <c r="B4486" s="3">
        <v>0</v>
      </c>
      <c r="C4486" s="3" t="str">
        <f t="shared" si="70"/>
        <v>Fail</v>
      </c>
    </row>
    <row r="4487" spans="1:3" x14ac:dyDescent="0.2">
      <c r="A4487" t="s">
        <v>11597</v>
      </c>
      <c r="B4487" s="3">
        <v>0</v>
      </c>
      <c r="C4487" s="3" t="str">
        <f t="shared" si="70"/>
        <v>Fail</v>
      </c>
    </row>
    <row r="4488" spans="1:3" x14ac:dyDescent="0.2">
      <c r="A4488" t="s">
        <v>11598</v>
      </c>
      <c r="B4488" s="3">
        <v>0</v>
      </c>
      <c r="C4488" s="3" t="str">
        <f t="shared" si="70"/>
        <v>Fail</v>
      </c>
    </row>
    <row r="4489" spans="1:3" x14ac:dyDescent="0.2">
      <c r="A4489" t="s">
        <v>11599</v>
      </c>
      <c r="B4489" s="3">
        <v>0</v>
      </c>
      <c r="C4489" s="3" t="str">
        <f t="shared" si="70"/>
        <v>Fail</v>
      </c>
    </row>
    <row r="4490" spans="1:3" x14ac:dyDescent="0.2">
      <c r="A4490" t="s">
        <v>11600</v>
      </c>
      <c r="B4490" s="3">
        <v>0</v>
      </c>
      <c r="C4490" s="3" t="str">
        <f t="shared" si="70"/>
        <v>Fail</v>
      </c>
    </row>
    <row r="4491" spans="1:3" x14ac:dyDescent="0.2">
      <c r="A4491" t="s">
        <v>11601</v>
      </c>
      <c r="B4491" s="3">
        <v>0</v>
      </c>
      <c r="C4491" s="3" t="str">
        <f t="shared" si="70"/>
        <v>Fail</v>
      </c>
    </row>
    <row r="4492" spans="1:3" x14ac:dyDescent="0.2">
      <c r="A4492" t="s">
        <v>11602</v>
      </c>
      <c r="B4492" s="3">
        <v>0</v>
      </c>
      <c r="C4492" s="3" t="str">
        <f t="shared" si="70"/>
        <v>Fail</v>
      </c>
    </row>
    <row r="4493" spans="1:3" x14ac:dyDescent="0.2">
      <c r="A4493" t="s">
        <v>11603</v>
      </c>
      <c r="B4493" s="3">
        <v>0</v>
      </c>
      <c r="C4493" s="3" t="str">
        <f t="shared" si="70"/>
        <v>Fail</v>
      </c>
    </row>
    <row r="4494" spans="1:3" x14ac:dyDescent="0.2">
      <c r="A4494" t="s">
        <v>11604</v>
      </c>
      <c r="B4494" s="3">
        <v>0</v>
      </c>
      <c r="C4494" s="3" t="str">
        <f t="shared" si="70"/>
        <v>Fail</v>
      </c>
    </row>
    <row r="4495" spans="1:3" x14ac:dyDescent="0.2">
      <c r="A4495" t="s">
        <v>11605</v>
      </c>
      <c r="B4495" s="3">
        <v>0</v>
      </c>
      <c r="C4495" s="3" t="str">
        <f t="shared" si="70"/>
        <v>Fail</v>
      </c>
    </row>
    <row r="4496" spans="1:3" x14ac:dyDescent="0.2">
      <c r="A4496" t="s">
        <v>11606</v>
      </c>
      <c r="B4496" s="3">
        <v>0</v>
      </c>
      <c r="C4496" s="3" t="str">
        <f t="shared" si="70"/>
        <v>Fail</v>
      </c>
    </row>
    <row r="4497" spans="1:3" x14ac:dyDescent="0.2">
      <c r="A4497" t="s">
        <v>11607</v>
      </c>
      <c r="B4497" s="3">
        <v>0</v>
      </c>
      <c r="C4497" s="3" t="str">
        <f t="shared" si="70"/>
        <v>Fail</v>
      </c>
    </row>
    <row r="4498" spans="1:3" x14ac:dyDescent="0.2">
      <c r="A4498" t="s">
        <v>11608</v>
      </c>
      <c r="B4498" s="3">
        <v>0</v>
      </c>
      <c r="C4498" s="3" t="str">
        <f t="shared" si="70"/>
        <v>Fail</v>
      </c>
    </row>
    <row r="4499" spans="1:3" x14ac:dyDescent="0.2">
      <c r="A4499" t="s">
        <v>11609</v>
      </c>
      <c r="B4499" s="3">
        <v>0</v>
      </c>
      <c r="C4499" s="3" t="str">
        <f t="shared" si="70"/>
        <v>Fail</v>
      </c>
    </row>
    <row r="4500" spans="1:3" x14ac:dyDescent="0.2">
      <c r="A4500" t="s">
        <v>11610</v>
      </c>
      <c r="B4500" s="3">
        <v>0</v>
      </c>
      <c r="C4500" s="3" t="str">
        <f t="shared" si="70"/>
        <v>Fail</v>
      </c>
    </row>
    <row r="4501" spans="1:3" x14ac:dyDescent="0.2">
      <c r="A4501" t="s">
        <v>11611</v>
      </c>
      <c r="B4501" s="3">
        <v>1</v>
      </c>
      <c r="C4501" s="3" t="str">
        <f t="shared" si="70"/>
        <v>Fail</v>
      </c>
    </row>
    <row r="4502" spans="1:3" x14ac:dyDescent="0.2">
      <c r="A4502" t="s">
        <v>11612</v>
      </c>
      <c r="B4502" s="3">
        <v>0</v>
      </c>
      <c r="C4502" s="3" t="str">
        <f t="shared" si="70"/>
        <v>Fail</v>
      </c>
    </row>
    <row r="4503" spans="1:3" x14ac:dyDescent="0.2">
      <c r="A4503" t="s">
        <v>11613</v>
      </c>
      <c r="B4503" s="3">
        <v>0</v>
      </c>
      <c r="C4503" s="3" t="str">
        <f t="shared" si="70"/>
        <v>Fail</v>
      </c>
    </row>
    <row r="4504" spans="1:3" x14ac:dyDescent="0.2">
      <c r="A4504" t="s">
        <v>11614</v>
      </c>
      <c r="B4504" s="3">
        <v>0</v>
      </c>
      <c r="C4504" s="3" t="str">
        <f t="shared" si="70"/>
        <v>Fail</v>
      </c>
    </row>
    <row r="4505" spans="1:3" x14ac:dyDescent="0.2">
      <c r="A4505" t="s">
        <v>11615</v>
      </c>
      <c r="B4505" s="3">
        <v>0</v>
      </c>
      <c r="C4505" s="3" t="str">
        <f t="shared" si="70"/>
        <v>Fail</v>
      </c>
    </row>
    <row r="4506" spans="1:3" x14ac:dyDescent="0.2">
      <c r="A4506" t="s">
        <v>11616</v>
      </c>
      <c r="B4506" s="3">
        <v>0</v>
      </c>
      <c r="C4506" s="3" t="str">
        <f t="shared" si="70"/>
        <v>Fail</v>
      </c>
    </row>
    <row r="4507" spans="1:3" x14ac:dyDescent="0.2">
      <c r="A4507" t="s">
        <v>11617</v>
      </c>
      <c r="B4507" s="3">
        <v>0</v>
      </c>
      <c r="C4507" s="3" t="str">
        <f t="shared" si="70"/>
        <v>Fail</v>
      </c>
    </row>
    <row r="4508" spans="1:3" x14ac:dyDescent="0.2">
      <c r="A4508" t="s">
        <v>11618</v>
      </c>
      <c r="B4508" s="3">
        <v>0</v>
      </c>
      <c r="C4508" s="3" t="str">
        <f t="shared" si="70"/>
        <v>Fail</v>
      </c>
    </row>
    <row r="4509" spans="1:3" x14ac:dyDescent="0.2">
      <c r="A4509" t="s">
        <v>11619</v>
      </c>
      <c r="B4509" s="3">
        <v>0</v>
      </c>
      <c r="C4509" s="3" t="str">
        <f t="shared" si="70"/>
        <v>Fail</v>
      </c>
    </row>
    <row r="4510" spans="1:3" x14ac:dyDescent="0.2">
      <c r="A4510" t="s">
        <v>11620</v>
      </c>
      <c r="B4510" s="3">
        <v>0</v>
      </c>
      <c r="C4510" s="3" t="str">
        <f t="shared" si="70"/>
        <v>Fail</v>
      </c>
    </row>
    <row r="4511" spans="1:3" x14ac:dyDescent="0.2">
      <c r="A4511" t="s">
        <v>11621</v>
      </c>
      <c r="B4511" s="3">
        <v>0</v>
      </c>
      <c r="C4511" s="3" t="str">
        <f t="shared" si="70"/>
        <v>Fail</v>
      </c>
    </row>
    <row r="4512" spans="1:3" x14ac:dyDescent="0.2">
      <c r="A4512" t="s">
        <v>11622</v>
      </c>
      <c r="B4512" s="3">
        <v>0</v>
      </c>
      <c r="C4512" s="3" t="str">
        <f t="shared" si="70"/>
        <v>Fail</v>
      </c>
    </row>
    <row r="4513" spans="1:3" x14ac:dyDescent="0.2">
      <c r="A4513" t="s">
        <v>11623</v>
      </c>
      <c r="B4513" s="3">
        <v>0</v>
      </c>
      <c r="C4513" s="3" t="str">
        <f t="shared" si="70"/>
        <v>Fail</v>
      </c>
    </row>
    <row r="4514" spans="1:3" x14ac:dyDescent="0.2">
      <c r="A4514" t="s">
        <v>11624</v>
      </c>
      <c r="B4514" s="3">
        <v>0</v>
      </c>
      <c r="C4514" s="3" t="str">
        <f t="shared" si="70"/>
        <v>Fail</v>
      </c>
    </row>
    <row r="4515" spans="1:3" x14ac:dyDescent="0.2">
      <c r="A4515" t="s">
        <v>11625</v>
      </c>
      <c r="B4515" s="3">
        <v>0</v>
      </c>
      <c r="C4515" s="3" t="str">
        <f t="shared" si="70"/>
        <v>Fail</v>
      </c>
    </row>
    <row r="4516" spans="1:3" x14ac:dyDescent="0.2">
      <c r="A4516" t="s">
        <v>11626</v>
      </c>
      <c r="B4516" s="3">
        <v>0</v>
      </c>
      <c r="C4516" s="3" t="str">
        <f t="shared" si="70"/>
        <v>Fail</v>
      </c>
    </row>
    <row r="4517" spans="1:3" x14ac:dyDescent="0.2">
      <c r="A4517" t="s">
        <v>11627</v>
      </c>
      <c r="B4517" s="3">
        <v>0</v>
      </c>
      <c r="C4517" s="3" t="str">
        <f t="shared" si="70"/>
        <v>Fail</v>
      </c>
    </row>
    <row r="4518" spans="1:3" x14ac:dyDescent="0.2">
      <c r="A4518" t="s">
        <v>11628</v>
      </c>
      <c r="B4518" s="3">
        <v>0</v>
      </c>
      <c r="C4518" s="3" t="str">
        <f t="shared" si="70"/>
        <v>Fail</v>
      </c>
    </row>
    <row r="4519" spans="1:3" x14ac:dyDescent="0.2">
      <c r="A4519" t="s">
        <v>11629</v>
      </c>
      <c r="B4519" s="3">
        <v>0</v>
      </c>
      <c r="C4519" s="3" t="str">
        <f t="shared" si="70"/>
        <v>Fail</v>
      </c>
    </row>
    <row r="4520" spans="1:3" x14ac:dyDescent="0.2">
      <c r="A4520" t="s">
        <v>11630</v>
      </c>
      <c r="B4520" s="3">
        <v>0</v>
      </c>
      <c r="C4520" s="3" t="str">
        <f t="shared" si="70"/>
        <v>Fail</v>
      </c>
    </row>
    <row r="4521" spans="1:3" x14ac:dyDescent="0.2">
      <c r="A4521" t="s">
        <v>11631</v>
      </c>
      <c r="B4521" s="3">
        <v>0</v>
      </c>
      <c r="C4521" s="3" t="str">
        <f t="shared" si="70"/>
        <v>Fail</v>
      </c>
    </row>
    <row r="4522" spans="1:3" x14ac:dyDescent="0.2">
      <c r="A4522" t="s">
        <v>11632</v>
      </c>
      <c r="B4522" s="3">
        <v>0</v>
      </c>
      <c r="C4522" s="3" t="str">
        <f t="shared" si="70"/>
        <v>Fail</v>
      </c>
    </row>
    <row r="4523" spans="1:3" x14ac:dyDescent="0.2">
      <c r="A4523" t="s">
        <v>11633</v>
      </c>
      <c r="B4523" s="3">
        <v>0</v>
      </c>
      <c r="C4523" s="3" t="str">
        <f t="shared" si="70"/>
        <v>Fail</v>
      </c>
    </row>
    <row r="4524" spans="1:3" x14ac:dyDescent="0.2">
      <c r="A4524" t="s">
        <v>11634</v>
      </c>
      <c r="B4524" s="3">
        <v>0</v>
      </c>
      <c r="C4524" s="3" t="str">
        <f t="shared" si="70"/>
        <v>Fail</v>
      </c>
    </row>
    <row r="4525" spans="1:3" x14ac:dyDescent="0.2">
      <c r="A4525" t="s">
        <v>11635</v>
      </c>
      <c r="B4525" s="3">
        <v>0</v>
      </c>
      <c r="C4525" s="3" t="str">
        <f t="shared" si="70"/>
        <v>Fail</v>
      </c>
    </row>
    <row r="4526" spans="1:3" x14ac:dyDescent="0.2">
      <c r="A4526" t="s">
        <v>11636</v>
      </c>
      <c r="B4526" s="3">
        <v>0</v>
      </c>
      <c r="C4526" s="3" t="str">
        <f t="shared" si="70"/>
        <v>Fail</v>
      </c>
    </row>
    <row r="4527" spans="1:3" x14ac:dyDescent="0.2">
      <c r="A4527" t="s">
        <v>11637</v>
      </c>
      <c r="B4527" s="3">
        <v>0</v>
      </c>
      <c r="C4527" s="3" t="str">
        <f t="shared" si="70"/>
        <v>Fail</v>
      </c>
    </row>
    <row r="4528" spans="1:3" x14ac:dyDescent="0.2">
      <c r="A4528" t="s">
        <v>11638</v>
      </c>
      <c r="B4528" s="3">
        <v>0</v>
      </c>
      <c r="C4528" s="3" t="str">
        <f t="shared" si="70"/>
        <v>Fail</v>
      </c>
    </row>
    <row r="4529" spans="1:3" x14ac:dyDescent="0.2">
      <c r="A4529" t="s">
        <v>11639</v>
      </c>
      <c r="B4529" s="3">
        <v>0</v>
      </c>
      <c r="C4529" s="3" t="str">
        <f t="shared" si="70"/>
        <v>Fail</v>
      </c>
    </row>
    <row r="4530" spans="1:3" x14ac:dyDescent="0.2">
      <c r="A4530" t="s">
        <v>11640</v>
      </c>
      <c r="B4530" s="3">
        <v>0</v>
      </c>
      <c r="C4530" s="3" t="str">
        <f t="shared" si="70"/>
        <v>Fail</v>
      </c>
    </row>
    <row r="4531" spans="1:3" x14ac:dyDescent="0.2">
      <c r="A4531" t="s">
        <v>11641</v>
      </c>
      <c r="B4531" s="3">
        <v>0</v>
      </c>
      <c r="C4531" s="3" t="str">
        <f t="shared" si="70"/>
        <v>Fail</v>
      </c>
    </row>
    <row r="4532" spans="1:3" x14ac:dyDescent="0.2">
      <c r="A4532" t="s">
        <v>11642</v>
      </c>
      <c r="B4532" s="3">
        <v>0</v>
      </c>
      <c r="C4532" s="3" t="str">
        <f t="shared" si="70"/>
        <v>Fail</v>
      </c>
    </row>
    <row r="4533" spans="1:3" x14ac:dyDescent="0.2">
      <c r="A4533" t="s">
        <v>11643</v>
      </c>
      <c r="B4533" s="3">
        <v>0</v>
      </c>
      <c r="C4533" s="3" t="str">
        <f t="shared" si="70"/>
        <v>Fail</v>
      </c>
    </row>
    <row r="4534" spans="1:3" x14ac:dyDescent="0.2">
      <c r="A4534" t="s">
        <v>11644</v>
      </c>
      <c r="B4534" s="3">
        <v>0</v>
      </c>
      <c r="C4534" s="3" t="str">
        <f t="shared" si="70"/>
        <v>Fail</v>
      </c>
    </row>
    <row r="4535" spans="1:3" x14ac:dyDescent="0.2">
      <c r="A4535" t="s">
        <v>11645</v>
      </c>
      <c r="B4535" s="3">
        <v>2</v>
      </c>
      <c r="C4535" s="3" t="str">
        <f t="shared" si="70"/>
        <v>Fail</v>
      </c>
    </row>
    <row r="4536" spans="1:3" x14ac:dyDescent="0.2">
      <c r="A4536" t="s">
        <v>11646</v>
      </c>
      <c r="B4536" s="3">
        <v>0</v>
      </c>
      <c r="C4536" s="3" t="str">
        <f t="shared" si="70"/>
        <v>Fail</v>
      </c>
    </row>
    <row r="4537" spans="1:3" x14ac:dyDescent="0.2">
      <c r="A4537" t="s">
        <v>11647</v>
      </c>
      <c r="B4537" s="3">
        <v>0</v>
      </c>
      <c r="C4537" s="3" t="str">
        <f t="shared" si="70"/>
        <v>Fail</v>
      </c>
    </row>
    <row r="4538" spans="1:3" x14ac:dyDescent="0.2">
      <c r="A4538" t="s">
        <v>11648</v>
      </c>
      <c r="B4538" s="3">
        <v>1</v>
      </c>
      <c r="C4538" s="3" t="str">
        <f t="shared" si="70"/>
        <v>Fail</v>
      </c>
    </row>
    <row r="4539" spans="1:3" x14ac:dyDescent="0.2">
      <c r="A4539" t="s">
        <v>11649</v>
      </c>
      <c r="B4539" s="3">
        <v>0</v>
      </c>
      <c r="C4539" s="3" t="str">
        <f t="shared" si="70"/>
        <v>Fail</v>
      </c>
    </row>
    <row r="4540" spans="1:3" x14ac:dyDescent="0.2">
      <c r="A4540" t="s">
        <v>11650</v>
      </c>
      <c r="B4540" s="3">
        <v>0</v>
      </c>
      <c r="C4540" s="3" t="str">
        <f t="shared" si="70"/>
        <v>Fail</v>
      </c>
    </row>
    <row r="4541" spans="1:3" x14ac:dyDescent="0.2">
      <c r="A4541" t="s">
        <v>11651</v>
      </c>
      <c r="B4541" s="3">
        <v>0</v>
      </c>
      <c r="C4541" s="3" t="str">
        <f t="shared" si="70"/>
        <v>Fail</v>
      </c>
    </row>
    <row r="4542" spans="1:3" x14ac:dyDescent="0.2">
      <c r="A4542" t="s">
        <v>11652</v>
      </c>
      <c r="B4542" s="3">
        <v>0</v>
      </c>
      <c r="C4542" s="3" t="str">
        <f t="shared" si="70"/>
        <v>Fail</v>
      </c>
    </row>
    <row r="4543" spans="1:3" x14ac:dyDescent="0.2">
      <c r="A4543" t="s">
        <v>11653</v>
      </c>
      <c r="B4543" s="3">
        <v>0</v>
      </c>
      <c r="C4543" s="3" t="str">
        <f t="shared" si="70"/>
        <v>Fail</v>
      </c>
    </row>
    <row r="4544" spans="1:3" x14ac:dyDescent="0.2">
      <c r="A4544" t="s">
        <v>11654</v>
      </c>
      <c r="B4544" s="3">
        <v>0</v>
      </c>
      <c r="C4544" s="3" t="str">
        <f t="shared" si="70"/>
        <v>Fail</v>
      </c>
    </row>
    <row r="4545" spans="1:3" x14ac:dyDescent="0.2">
      <c r="A4545" t="s">
        <v>11655</v>
      </c>
      <c r="B4545" s="3">
        <v>0</v>
      </c>
      <c r="C4545" s="3" t="str">
        <f t="shared" si="70"/>
        <v>Fail</v>
      </c>
    </row>
    <row r="4546" spans="1:3" x14ac:dyDescent="0.2">
      <c r="A4546" t="s">
        <v>11656</v>
      </c>
      <c r="B4546" s="3">
        <v>0</v>
      </c>
      <c r="C4546" s="3" t="str">
        <f t="shared" ref="C4546:C4609" si="71">IF(B4546&lt;5, "Fail", "Pass")</f>
        <v>Fail</v>
      </c>
    </row>
    <row r="4547" spans="1:3" x14ac:dyDescent="0.2">
      <c r="A4547" t="s">
        <v>11657</v>
      </c>
      <c r="B4547" s="3">
        <v>0</v>
      </c>
      <c r="C4547" s="3" t="str">
        <f t="shared" si="71"/>
        <v>Fail</v>
      </c>
    </row>
    <row r="4548" spans="1:3" x14ac:dyDescent="0.2">
      <c r="A4548" t="s">
        <v>11658</v>
      </c>
      <c r="B4548" s="3">
        <v>0</v>
      </c>
      <c r="C4548" s="3" t="str">
        <f t="shared" si="71"/>
        <v>Fail</v>
      </c>
    </row>
    <row r="4549" spans="1:3" x14ac:dyDescent="0.2">
      <c r="A4549" t="s">
        <v>11659</v>
      </c>
      <c r="B4549" s="3">
        <v>0</v>
      </c>
      <c r="C4549" s="3" t="str">
        <f t="shared" si="71"/>
        <v>Fail</v>
      </c>
    </row>
    <row r="4550" spans="1:3" x14ac:dyDescent="0.2">
      <c r="A4550" t="s">
        <v>11660</v>
      </c>
      <c r="B4550" s="3">
        <v>0</v>
      </c>
      <c r="C4550" s="3" t="str">
        <f t="shared" si="71"/>
        <v>Fail</v>
      </c>
    </row>
    <row r="4551" spans="1:3" x14ac:dyDescent="0.2">
      <c r="A4551" t="s">
        <v>11661</v>
      </c>
      <c r="B4551" s="3">
        <v>0</v>
      </c>
      <c r="C4551" s="3" t="str">
        <f t="shared" si="71"/>
        <v>Fail</v>
      </c>
    </row>
    <row r="4552" spans="1:3" x14ac:dyDescent="0.2">
      <c r="A4552" t="s">
        <v>11662</v>
      </c>
      <c r="B4552" s="3">
        <v>2</v>
      </c>
      <c r="C4552" s="3" t="str">
        <f t="shared" si="71"/>
        <v>Fail</v>
      </c>
    </row>
    <row r="4553" spans="1:3" x14ac:dyDescent="0.2">
      <c r="A4553" t="s">
        <v>11663</v>
      </c>
      <c r="B4553" s="3">
        <v>0</v>
      </c>
      <c r="C4553" s="3" t="str">
        <f t="shared" si="71"/>
        <v>Fail</v>
      </c>
    </row>
    <row r="4554" spans="1:3" x14ac:dyDescent="0.2">
      <c r="A4554" t="s">
        <v>11664</v>
      </c>
      <c r="B4554" s="3">
        <v>0</v>
      </c>
      <c r="C4554" s="3" t="str">
        <f t="shared" si="71"/>
        <v>Fail</v>
      </c>
    </row>
    <row r="4555" spans="1:3" x14ac:dyDescent="0.2">
      <c r="A4555" t="s">
        <v>11665</v>
      </c>
      <c r="B4555" s="3">
        <v>0</v>
      </c>
      <c r="C4555" s="3" t="str">
        <f t="shared" si="71"/>
        <v>Fail</v>
      </c>
    </row>
    <row r="4556" spans="1:3" x14ac:dyDescent="0.2">
      <c r="A4556" t="s">
        <v>11666</v>
      </c>
      <c r="B4556" s="3">
        <v>1</v>
      </c>
      <c r="C4556" s="3" t="str">
        <f t="shared" si="71"/>
        <v>Fail</v>
      </c>
    </row>
    <row r="4557" spans="1:3" x14ac:dyDescent="0.2">
      <c r="A4557" t="s">
        <v>11667</v>
      </c>
      <c r="B4557" s="3">
        <v>0</v>
      </c>
      <c r="C4557" s="3" t="str">
        <f t="shared" si="71"/>
        <v>Fail</v>
      </c>
    </row>
    <row r="4558" spans="1:3" x14ac:dyDescent="0.2">
      <c r="A4558" t="s">
        <v>11668</v>
      </c>
      <c r="B4558" s="3">
        <v>0</v>
      </c>
      <c r="C4558" s="3" t="str">
        <f t="shared" si="71"/>
        <v>Fail</v>
      </c>
    </row>
    <row r="4559" spans="1:3" x14ac:dyDescent="0.2">
      <c r="A4559" t="s">
        <v>11669</v>
      </c>
      <c r="B4559" s="3">
        <v>0</v>
      </c>
      <c r="C4559" s="3" t="str">
        <f t="shared" si="71"/>
        <v>Fail</v>
      </c>
    </row>
    <row r="4560" spans="1:3" x14ac:dyDescent="0.2">
      <c r="A4560" t="s">
        <v>11670</v>
      </c>
      <c r="B4560" s="3">
        <v>0</v>
      </c>
      <c r="C4560" s="3" t="str">
        <f t="shared" si="71"/>
        <v>Fail</v>
      </c>
    </row>
    <row r="4561" spans="1:3" x14ac:dyDescent="0.2">
      <c r="A4561" t="s">
        <v>11671</v>
      </c>
      <c r="B4561" s="3">
        <v>0</v>
      </c>
      <c r="C4561" s="3" t="str">
        <f t="shared" si="71"/>
        <v>Fail</v>
      </c>
    </row>
    <row r="4562" spans="1:3" x14ac:dyDescent="0.2">
      <c r="A4562" t="s">
        <v>11672</v>
      </c>
      <c r="B4562" s="3">
        <v>0</v>
      </c>
      <c r="C4562" s="3" t="str">
        <f t="shared" si="71"/>
        <v>Fail</v>
      </c>
    </row>
    <row r="4563" spans="1:3" x14ac:dyDescent="0.2">
      <c r="A4563" t="s">
        <v>11673</v>
      </c>
      <c r="B4563" s="3">
        <v>0</v>
      </c>
      <c r="C4563" s="3" t="str">
        <f t="shared" si="71"/>
        <v>Fail</v>
      </c>
    </row>
    <row r="4564" spans="1:3" x14ac:dyDescent="0.2">
      <c r="A4564" t="s">
        <v>11674</v>
      </c>
      <c r="B4564" s="3">
        <v>0</v>
      </c>
      <c r="C4564" s="3" t="str">
        <f t="shared" si="71"/>
        <v>Fail</v>
      </c>
    </row>
    <row r="4565" spans="1:3" x14ac:dyDescent="0.2">
      <c r="A4565" t="s">
        <v>11675</v>
      </c>
      <c r="B4565" s="3">
        <v>0</v>
      </c>
      <c r="C4565" s="3" t="str">
        <f t="shared" si="71"/>
        <v>Fail</v>
      </c>
    </row>
    <row r="4566" spans="1:3" x14ac:dyDescent="0.2">
      <c r="A4566" t="s">
        <v>11676</v>
      </c>
      <c r="B4566" s="3">
        <v>2</v>
      </c>
      <c r="C4566" s="3" t="str">
        <f t="shared" si="71"/>
        <v>Fail</v>
      </c>
    </row>
    <row r="4567" spans="1:3" x14ac:dyDescent="0.2">
      <c r="A4567" t="s">
        <v>11677</v>
      </c>
      <c r="B4567" s="3">
        <v>0</v>
      </c>
      <c r="C4567" s="3" t="str">
        <f t="shared" si="71"/>
        <v>Fail</v>
      </c>
    </row>
    <row r="4568" spans="1:3" x14ac:dyDescent="0.2">
      <c r="A4568" t="s">
        <v>11678</v>
      </c>
      <c r="B4568" s="3">
        <v>0</v>
      </c>
      <c r="C4568" s="3" t="str">
        <f t="shared" si="71"/>
        <v>Fail</v>
      </c>
    </row>
    <row r="4569" spans="1:3" x14ac:dyDescent="0.2">
      <c r="A4569" t="s">
        <v>11679</v>
      </c>
      <c r="B4569" s="3">
        <v>1</v>
      </c>
      <c r="C4569" s="3" t="str">
        <f t="shared" si="71"/>
        <v>Fail</v>
      </c>
    </row>
    <row r="4570" spans="1:3" x14ac:dyDescent="0.2">
      <c r="A4570" t="s">
        <v>11680</v>
      </c>
      <c r="B4570" s="3">
        <v>0</v>
      </c>
      <c r="C4570" s="3" t="str">
        <f t="shared" si="71"/>
        <v>Fail</v>
      </c>
    </row>
    <row r="4571" spans="1:3" x14ac:dyDescent="0.2">
      <c r="A4571" t="s">
        <v>11681</v>
      </c>
      <c r="B4571" s="3">
        <v>16</v>
      </c>
      <c r="C4571" s="3" t="str">
        <f t="shared" si="71"/>
        <v>Pass</v>
      </c>
    </row>
    <row r="4572" spans="1:3" x14ac:dyDescent="0.2">
      <c r="A4572" t="s">
        <v>11682</v>
      </c>
      <c r="B4572" s="3">
        <v>0</v>
      </c>
      <c r="C4572" s="3" t="str">
        <f t="shared" si="71"/>
        <v>Fail</v>
      </c>
    </row>
    <row r="4573" spans="1:3" x14ac:dyDescent="0.2">
      <c r="A4573" t="s">
        <v>11683</v>
      </c>
      <c r="B4573" s="3">
        <v>0</v>
      </c>
      <c r="C4573" s="3" t="str">
        <f t="shared" si="71"/>
        <v>Fail</v>
      </c>
    </row>
    <row r="4574" spans="1:3" x14ac:dyDescent="0.2">
      <c r="A4574" t="s">
        <v>11684</v>
      </c>
      <c r="B4574" s="3">
        <v>0</v>
      </c>
      <c r="C4574" s="3" t="str">
        <f t="shared" si="71"/>
        <v>Fail</v>
      </c>
    </row>
    <row r="4575" spans="1:3" x14ac:dyDescent="0.2">
      <c r="A4575" t="s">
        <v>11685</v>
      </c>
      <c r="B4575" s="3">
        <v>0</v>
      </c>
      <c r="C4575" s="3" t="str">
        <f t="shared" si="71"/>
        <v>Fail</v>
      </c>
    </row>
    <row r="4576" spans="1:3" x14ac:dyDescent="0.2">
      <c r="A4576" t="s">
        <v>11686</v>
      </c>
      <c r="B4576" s="3">
        <v>0</v>
      </c>
      <c r="C4576" s="3" t="str">
        <f t="shared" si="71"/>
        <v>Fail</v>
      </c>
    </row>
    <row r="4577" spans="1:3" x14ac:dyDescent="0.2">
      <c r="A4577" t="s">
        <v>11687</v>
      </c>
      <c r="B4577" s="3">
        <v>0</v>
      </c>
      <c r="C4577" s="3" t="str">
        <f t="shared" si="71"/>
        <v>Fail</v>
      </c>
    </row>
    <row r="4578" spans="1:3" x14ac:dyDescent="0.2">
      <c r="A4578" t="s">
        <v>11688</v>
      </c>
      <c r="B4578" s="3">
        <v>0</v>
      </c>
      <c r="C4578" s="3" t="str">
        <f t="shared" si="71"/>
        <v>Fail</v>
      </c>
    </row>
    <row r="4579" spans="1:3" x14ac:dyDescent="0.2">
      <c r="A4579" t="s">
        <v>11689</v>
      </c>
      <c r="B4579" s="3">
        <v>0</v>
      </c>
      <c r="C4579" s="3" t="str">
        <f t="shared" si="71"/>
        <v>Fail</v>
      </c>
    </row>
    <row r="4580" spans="1:3" x14ac:dyDescent="0.2">
      <c r="A4580" t="s">
        <v>11690</v>
      </c>
      <c r="B4580" s="3">
        <v>1</v>
      </c>
      <c r="C4580" s="3" t="str">
        <f t="shared" si="71"/>
        <v>Fail</v>
      </c>
    </row>
    <row r="4581" spans="1:3" x14ac:dyDescent="0.2">
      <c r="A4581" t="s">
        <v>11691</v>
      </c>
      <c r="B4581" s="3">
        <v>15</v>
      </c>
      <c r="C4581" s="3" t="str">
        <f t="shared" si="71"/>
        <v>Pass</v>
      </c>
    </row>
    <row r="4582" spans="1:3" x14ac:dyDescent="0.2">
      <c r="A4582" t="s">
        <v>11692</v>
      </c>
      <c r="B4582" s="3">
        <v>0</v>
      </c>
      <c r="C4582" s="3" t="str">
        <f t="shared" si="71"/>
        <v>Fail</v>
      </c>
    </row>
    <row r="4583" spans="1:3" x14ac:dyDescent="0.2">
      <c r="A4583" t="s">
        <v>11693</v>
      </c>
      <c r="B4583" s="3">
        <v>0</v>
      </c>
      <c r="C4583" s="3" t="str">
        <f t="shared" si="71"/>
        <v>Fail</v>
      </c>
    </row>
    <row r="4584" spans="1:3" x14ac:dyDescent="0.2">
      <c r="A4584" t="s">
        <v>11694</v>
      </c>
      <c r="B4584" s="3">
        <v>0</v>
      </c>
      <c r="C4584" s="3" t="str">
        <f t="shared" si="71"/>
        <v>Fail</v>
      </c>
    </row>
    <row r="4585" spans="1:3" x14ac:dyDescent="0.2">
      <c r="A4585" t="s">
        <v>11695</v>
      </c>
      <c r="B4585" s="3">
        <v>0</v>
      </c>
      <c r="C4585" s="3" t="str">
        <f t="shared" si="71"/>
        <v>Fail</v>
      </c>
    </row>
    <row r="4586" spans="1:3" x14ac:dyDescent="0.2">
      <c r="A4586" t="s">
        <v>11696</v>
      </c>
      <c r="B4586" s="3">
        <v>0</v>
      </c>
      <c r="C4586" s="3" t="str">
        <f t="shared" si="71"/>
        <v>Fail</v>
      </c>
    </row>
    <row r="4587" spans="1:3" x14ac:dyDescent="0.2">
      <c r="A4587" t="s">
        <v>11697</v>
      </c>
      <c r="B4587" s="3">
        <v>5</v>
      </c>
      <c r="C4587" s="3" t="str">
        <f t="shared" si="71"/>
        <v>Pass</v>
      </c>
    </row>
    <row r="4588" spans="1:3" x14ac:dyDescent="0.2">
      <c r="A4588" t="s">
        <v>11698</v>
      </c>
      <c r="B4588" s="3">
        <v>0</v>
      </c>
      <c r="C4588" s="3" t="str">
        <f t="shared" si="71"/>
        <v>Fail</v>
      </c>
    </row>
    <row r="4589" spans="1:3" x14ac:dyDescent="0.2">
      <c r="A4589" t="s">
        <v>11699</v>
      </c>
      <c r="B4589" s="3">
        <v>0</v>
      </c>
      <c r="C4589" s="3" t="str">
        <f t="shared" si="71"/>
        <v>Fail</v>
      </c>
    </row>
    <row r="4590" spans="1:3" x14ac:dyDescent="0.2">
      <c r="A4590" t="s">
        <v>11700</v>
      </c>
      <c r="B4590" s="3">
        <v>0</v>
      </c>
      <c r="C4590" s="3" t="str">
        <f t="shared" si="71"/>
        <v>Fail</v>
      </c>
    </row>
    <row r="4591" spans="1:3" x14ac:dyDescent="0.2">
      <c r="A4591" t="s">
        <v>11701</v>
      </c>
      <c r="B4591" s="3">
        <v>0</v>
      </c>
      <c r="C4591" s="3" t="str">
        <f t="shared" si="71"/>
        <v>Fail</v>
      </c>
    </row>
    <row r="4592" spans="1:3" x14ac:dyDescent="0.2">
      <c r="A4592" t="s">
        <v>11702</v>
      </c>
      <c r="B4592" s="3">
        <v>0</v>
      </c>
      <c r="C4592" s="3" t="str">
        <f t="shared" si="71"/>
        <v>Fail</v>
      </c>
    </row>
    <row r="4593" spans="1:3" x14ac:dyDescent="0.2">
      <c r="A4593" t="s">
        <v>11703</v>
      </c>
      <c r="B4593" s="3">
        <v>0</v>
      </c>
      <c r="C4593" s="3" t="str">
        <f t="shared" si="71"/>
        <v>Fail</v>
      </c>
    </row>
    <row r="4594" spans="1:3" x14ac:dyDescent="0.2">
      <c r="A4594" t="s">
        <v>11704</v>
      </c>
      <c r="B4594" s="3">
        <v>0</v>
      </c>
      <c r="C4594" s="3" t="str">
        <f t="shared" si="71"/>
        <v>Fail</v>
      </c>
    </row>
    <row r="4595" spans="1:3" x14ac:dyDescent="0.2">
      <c r="A4595" t="s">
        <v>11705</v>
      </c>
      <c r="B4595" s="3">
        <v>0</v>
      </c>
      <c r="C4595" s="3" t="str">
        <f t="shared" si="71"/>
        <v>Fail</v>
      </c>
    </row>
    <row r="4596" spans="1:3" x14ac:dyDescent="0.2">
      <c r="A4596" t="s">
        <v>11706</v>
      </c>
      <c r="B4596" s="3">
        <v>0</v>
      </c>
      <c r="C4596" s="3" t="str">
        <f t="shared" si="71"/>
        <v>Fail</v>
      </c>
    </row>
    <row r="4597" spans="1:3" x14ac:dyDescent="0.2">
      <c r="A4597" t="s">
        <v>11707</v>
      </c>
      <c r="B4597" s="3">
        <v>0</v>
      </c>
      <c r="C4597" s="3" t="str">
        <f t="shared" si="71"/>
        <v>Fail</v>
      </c>
    </row>
    <row r="4598" spans="1:3" x14ac:dyDescent="0.2">
      <c r="A4598" t="s">
        <v>11708</v>
      </c>
      <c r="B4598" s="3">
        <v>0</v>
      </c>
      <c r="C4598" s="3" t="str">
        <f t="shared" si="71"/>
        <v>Fail</v>
      </c>
    </row>
    <row r="4599" spans="1:3" x14ac:dyDescent="0.2">
      <c r="A4599" t="s">
        <v>11709</v>
      </c>
      <c r="B4599" s="3">
        <v>0</v>
      </c>
      <c r="C4599" s="3" t="str">
        <f t="shared" si="71"/>
        <v>Fail</v>
      </c>
    </row>
    <row r="4600" spans="1:3" x14ac:dyDescent="0.2">
      <c r="A4600" t="s">
        <v>11710</v>
      </c>
      <c r="B4600" s="3">
        <v>0</v>
      </c>
      <c r="C4600" s="3" t="str">
        <f t="shared" si="71"/>
        <v>Fail</v>
      </c>
    </row>
    <row r="4601" spans="1:3" x14ac:dyDescent="0.2">
      <c r="A4601" t="s">
        <v>11711</v>
      </c>
      <c r="B4601" s="3">
        <v>9</v>
      </c>
      <c r="C4601" s="3" t="str">
        <f t="shared" si="71"/>
        <v>Pass</v>
      </c>
    </row>
    <row r="4602" spans="1:3" x14ac:dyDescent="0.2">
      <c r="A4602" t="s">
        <v>11712</v>
      </c>
      <c r="B4602" s="3">
        <v>0</v>
      </c>
      <c r="C4602" s="3" t="str">
        <f t="shared" si="71"/>
        <v>Fail</v>
      </c>
    </row>
    <row r="4603" spans="1:3" x14ac:dyDescent="0.2">
      <c r="A4603" t="s">
        <v>11713</v>
      </c>
      <c r="B4603" s="3">
        <v>4</v>
      </c>
      <c r="C4603" s="3" t="str">
        <f t="shared" si="71"/>
        <v>Fail</v>
      </c>
    </row>
    <row r="4604" spans="1:3" x14ac:dyDescent="0.2">
      <c r="A4604" t="s">
        <v>11714</v>
      </c>
      <c r="B4604" s="3">
        <v>0</v>
      </c>
      <c r="C4604" s="3" t="str">
        <f t="shared" si="71"/>
        <v>Fail</v>
      </c>
    </row>
    <row r="4605" spans="1:3" x14ac:dyDescent="0.2">
      <c r="A4605" t="s">
        <v>11715</v>
      </c>
      <c r="B4605" s="3">
        <v>0</v>
      </c>
      <c r="C4605" s="3" t="str">
        <f t="shared" si="71"/>
        <v>Fail</v>
      </c>
    </row>
    <row r="4606" spans="1:3" x14ac:dyDescent="0.2">
      <c r="A4606" t="s">
        <v>11716</v>
      </c>
      <c r="B4606" s="3">
        <v>0</v>
      </c>
      <c r="C4606" s="3" t="str">
        <f t="shared" si="71"/>
        <v>Fail</v>
      </c>
    </row>
    <row r="4607" spans="1:3" x14ac:dyDescent="0.2">
      <c r="A4607" t="s">
        <v>11717</v>
      </c>
      <c r="B4607" s="3">
        <v>0</v>
      </c>
      <c r="C4607" s="3" t="str">
        <f t="shared" si="71"/>
        <v>Fail</v>
      </c>
    </row>
    <row r="4608" spans="1:3" x14ac:dyDescent="0.2">
      <c r="A4608" t="s">
        <v>11718</v>
      </c>
      <c r="B4608" s="3">
        <v>0</v>
      </c>
      <c r="C4608" s="3" t="str">
        <f t="shared" si="71"/>
        <v>Fail</v>
      </c>
    </row>
    <row r="4609" spans="1:3" x14ac:dyDescent="0.2">
      <c r="A4609" t="s">
        <v>11719</v>
      </c>
      <c r="B4609" s="3">
        <v>0</v>
      </c>
      <c r="C4609" s="3" t="str">
        <f t="shared" si="71"/>
        <v>Fail</v>
      </c>
    </row>
    <row r="4610" spans="1:3" x14ac:dyDescent="0.2">
      <c r="A4610" t="s">
        <v>11720</v>
      </c>
      <c r="B4610" s="3">
        <v>0</v>
      </c>
      <c r="C4610" s="3" t="str">
        <f t="shared" ref="C4610:C4673" si="72">IF(B4610&lt;5, "Fail", "Pass")</f>
        <v>Fail</v>
      </c>
    </row>
    <row r="4611" spans="1:3" x14ac:dyDescent="0.2">
      <c r="A4611" t="s">
        <v>11721</v>
      </c>
      <c r="B4611" s="3">
        <v>0</v>
      </c>
      <c r="C4611" s="3" t="str">
        <f t="shared" si="72"/>
        <v>Fail</v>
      </c>
    </row>
    <row r="4612" spans="1:3" x14ac:dyDescent="0.2">
      <c r="A4612" t="s">
        <v>11722</v>
      </c>
      <c r="B4612" s="3">
        <v>0</v>
      </c>
      <c r="C4612" s="3" t="str">
        <f t="shared" si="72"/>
        <v>Fail</v>
      </c>
    </row>
    <row r="4613" spans="1:3" x14ac:dyDescent="0.2">
      <c r="A4613" t="s">
        <v>11723</v>
      </c>
      <c r="B4613" s="3">
        <v>0</v>
      </c>
      <c r="C4613" s="3" t="str">
        <f t="shared" si="72"/>
        <v>Fail</v>
      </c>
    </row>
    <row r="4614" spans="1:3" x14ac:dyDescent="0.2">
      <c r="A4614" t="s">
        <v>11724</v>
      </c>
      <c r="B4614" s="3">
        <v>0</v>
      </c>
      <c r="C4614" s="3" t="str">
        <f t="shared" si="72"/>
        <v>Fail</v>
      </c>
    </row>
    <row r="4615" spans="1:3" x14ac:dyDescent="0.2">
      <c r="A4615" t="s">
        <v>11725</v>
      </c>
      <c r="B4615" s="3">
        <v>0</v>
      </c>
      <c r="C4615" s="3" t="str">
        <f t="shared" si="72"/>
        <v>Fail</v>
      </c>
    </row>
    <row r="4616" spans="1:3" x14ac:dyDescent="0.2">
      <c r="A4616" t="s">
        <v>11726</v>
      </c>
      <c r="B4616" s="3">
        <v>0</v>
      </c>
      <c r="C4616" s="3" t="str">
        <f t="shared" si="72"/>
        <v>Fail</v>
      </c>
    </row>
    <row r="4617" spans="1:3" x14ac:dyDescent="0.2">
      <c r="A4617" t="s">
        <v>11727</v>
      </c>
      <c r="B4617" s="3">
        <v>0</v>
      </c>
      <c r="C4617" s="3" t="str">
        <f t="shared" si="72"/>
        <v>Fail</v>
      </c>
    </row>
    <row r="4618" spans="1:3" x14ac:dyDescent="0.2">
      <c r="A4618" t="s">
        <v>11728</v>
      </c>
      <c r="B4618" s="3">
        <v>0</v>
      </c>
      <c r="C4618" s="3" t="str">
        <f t="shared" si="72"/>
        <v>Fail</v>
      </c>
    </row>
    <row r="4619" spans="1:3" x14ac:dyDescent="0.2">
      <c r="A4619" t="s">
        <v>11729</v>
      </c>
      <c r="B4619" s="3">
        <v>0</v>
      </c>
      <c r="C4619" s="3" t="str">
        <f t="shared" si="72"/>
        <v>Fail</v>
      </c>
    </row>
    <row r="4620" spans="1:3" x14ac:dyDescent="0.2">
      <c r="A4620" t="s">
        <v>11730</v>
      </c>
      <c r="B4620" s="3">
        <v>0</v>
      </c>
      <c r="C4620" s="3" t="str">
        <f t="shared" si="72"/>
        <v>Fail</v>
      </c>
    </row>
    <row r="4621" spans="1:3" x14ac:dyDescent="0.2">
      <c r="A4621" t="s">
        <v>11731</v>
      </c>
      <c r="B4621" s="3">
        <v>0</v>
      </c>
      <c r="C4621" s="3" t="str">
        <f t="shared" si="72"/>
        <v>Fail</v>
      </c>
    </row>
    <row r="4622" spans="1:3" x14ac:dyDescent="0.2">
      <c r="A4622" t="s">
        <v>11732</v>
      </c>
      <c r="B4622" s="3">
        <v>5</v>
      </c>
      <c r="C4622" s="3" t="str">
        <f t="shared" si="72"/>
        <v>Pass</v>
      </c>
    </row>
    <row r="4623" spans="1:3" x14ac:dyDescent="0.2">
      <c r="A4623" t="s">
        <v>11733</v>
      </c>
      <c r="B4623" s="3">
        <v>0</v>
      </c>
      <c r="C4623" s="3" t="str">
        <f t="shared" si="72"/>
        <v>Fail</v>
      </c>
    </row>
    <row r="4624" spans="1:3" x14ac:dyDescent="0.2">
      <c r="A4624" t="s">
        <v>11734</v>
      </c>
      <c r="B4624" s="3">
        <v>0</v>
      </c>
      <c r="C4624" s="3" t="str">
        <f t="shared" si="72"/>
        <v>Fail</v>
      </c>
    </row>
    <row r="4625" spans="1:3" x14ac:dyDescent="0.2">
      <c r="A4625" t="s">
        <v>11735</v>
      </c>
      <c r="B4625" s="3">
        <v>0</v>
      </c>
      <c r="C4625" s="3" t="str">
        <f t="shared" si="72"/>
        <v>Fail</v>
      </c>
    </row>
    <row r="4626" spans="1:3" x14ac:dyDescent="0.2">
      <c r="A4626" t="s">
        <v>11736</v>
      </c>
      <c r="B4626" s="3">
        <v>1</v>
      </c>
      <c r="C4626" s="3" t="str">
        <f t="shared" si="72"/>
        <v>Fail</v>
      </c>
    </row>
    <row r="4627" spans="1:3" x14ac:dyDescent="0.2">
      <c r="A4627" t="s">
        <v>11737</v>
      </c>
      <c r="B4627" s="3">
        <v>0</v>
      </c>
      <c r="C4627" s="3" t="str">
        <f t="shared" si="72"/>
        <v>Fail</v>
      </c>
    </row>
    <row r="4628" spans="1:3" x14ac:dyDescent="0.2">
      <c r="A4628" t="s">
        <v>11738</v>
      </c>
      <c r="B4628" s="3">
        <v>0</v>
      </c>
      <c r="C4628" s="3" t="str">
        <f t="shared" si="72"/>
        <v>Fail</v>
      </c>
    </row>
    <row r="4629" spans="1:3" x14ac:dyDescent="0.2">
      <c r="A4629" t="s">
        <v>11739</v>
      </c>
      <c r="B4629" s="3">
        <v>1</v>
      </c>
      <c r="C4629" s="3" t="str">
        <f t="shared" si="72"/>
        <v>Fail</v>
      </c>
    </row>
    <row r="4630" spans="1:3" x14ac:dyDescent="0.2">
      <c r="A4630" t="s">
        <v>11740</v>
      </c>
      <c r="B4630" s="3">
        <v>0</v>
      </c>
      <c r="C4630" s="3" t="str">
        <f t="shared" si="72"/>
        <v>Fail</v>
      </c>
    </row>
    <row r="4631" spans="1:3" x14ac:dyDescent="0.2">
      <c r="A4631" t="s">
        <v>11741</v>
      </c>
      <c r="B4631" s="3">
        <v>0</v>
      </c>
      <c r="C4631" s="3" t="str">
        <f t="shared" si="72"/>
        <v>Fail</v>
      </c>
    </row>
    <row r="4632" spans="1:3" x14ac:dyDescent="0.2">
      <c r="A4632" t="s">
        <v>11742</v>
      </c>
      <c r="B4632" s="3">
        <v>0</v>
      </c>
      <c r="C4632" s="3" t="str">
        <f t="shared" si="72"/>
        <v>Fail</v>
      </c>
    </row>
    <row r="4633" spans="1:3" x14ac:dyDescent="0.2">
      <c r="A4633" t="s">
        <v>11743</v>
      </c>
      <c r="B4633" s="3">
        <v>34</v>
      </c>
      <c r="C4633" s="3" t="str">
        <f t="shared" si="72"/>
        <v>Pass</v>
      </c>
    </row>
    <row r="4634" spans="1:3" x14ac:dyDescent="0.2">
      <c r="A4634" t="s">
        <v>11744</v>
      </c>
      <c r="B4634" s="3">
        <v>22</v>
      </c>
      <c r="C4634" s="3" t="str">
        <f t="shared" si="72"/>
        <v>Pass</v>
      </c>
    </row>
    <row r="4635" spans="1:3" x14ac:dyDescent="0.2">
      <c r="A4635" t="s">
        <v>11745</v>
      </c>
      <c r="B4635" s="3">
        <v>0</v>
      </c>
      <c r="C4635" s="3" t="str">
        <f t="shared" si="72"/>
        <v>Fail</v>
      </c>
    </row>
    <row r="4636" spans="1:3" x14ac:dyDescent="0.2">
      <c r="A4636" t="s">
        <v>11746</v>
      </c>
      <c r="B4636" s="3">
        <v>0</v>
      </c>
      <c r="C4636" s="3" t="str">
        <f t="shared" si="72"/>
        <v>Fail</v>
      </c>
    </row>
    <row r="4637" spans="1:3" x14ac:dyDescent="0.2">
      <c r="A4637" t="s">
        <v>11747</v>
      </c>
      <c r="B4637" s="3">
        <v>0</v>
      </c>
      <c r="C4637" s="3" t="str">
        <f t="shared" si="72"/>
        <v>Fail</v>
      </c>
    </row>
    <row r="4638" spans="1:3" x14ac:dyDescent="0.2">
      <c r="A4638" t="s">
        <v>11748</v>
      </c>
      <c r="B4638" s="3">
        <v>0</v>
      </c>
      <c r="C4638" s="3" t="str">
        <f t="shared" si="72"/>
        <v>Fail</v>
      </c>
    </row>
    <row r="4639" spans="1:3" x14ac:dyDescent="0.2">
      <c r="A4639" t="s">
        <v>11749</v>
      </c>
      <c r="B4639" s="3">
        <v>0</v>
      </c>
      <c r="C4639" s="3" t="str">
        <f t="shared" si="72"/>
        <v>Fail</v>
      </c>
    </row>
    <row r="4640" spans="1:3" x14ac:dyDescent="0.2">
      <c r="A4640" t="s">
        <v>11750</v>
      </c>
      <c r="B4640" s="3">
        <v>2</v>
      </c>
      <c r="C4640" s="3" t="str">
        <f t="shared" si="72"/>
        <v>Fail</v>
      </c>
    </row>
    <row r="4641" spans="1:3" x14ac:dyDescent="0.2">
      <c r="A4641" t="s">
        <v>11751</v>
      </c>
      <c r="B4641" s="3">
        <v>0</v>
      </c>
      <c r="C4641" s="3" t="str">
        <f t="shared" si="72"/>
        <v>Fail</v>
      </c>
    </row>
    <row r="4642" spans="1:3" x14ac:dyDescent="0.2">
      <c r="A4642" t="s">
        <v>11752</v>
      </c>
      <c r="B4642" s="3">
        <v>0</v>
      </c>
      <c r="C4642" s="3" t="str">
        <f t="shared" si="72"/>
        <v>Fail</v>
      </c>
    </row>
    <row r="4643" spans="1:3" x14ac:dyDescent="0.2">
      <c r="A4643" t="s">
        <v>11753</v>
      </c>
      <c r="B4643" s="3">
        <v>0</v>
      </c>
      <c r="C4643" s="3" t="str">
        <f t="shared" si="72"/>
        <v>Fail</v>
      </c>
    </row>
    <row r="4644" spans="1:3" x14ac:dyDescent="0.2">
      <c r="A4644" t="s">
        <v>11754</v>
      </c>
      <c r="B4644" s="3">
        <v>1</v>
      </c>
      <c r="C4644" s="3" t="str">
        <f t="shared" si="72"/>
        <v>Fail</v>
      </c>
    </row>
    <row r="4645" spans="1:3" x14ac:dyDescent="0.2">
      <c r="A4645" t="s">
        <v>11755</v>
      </c>
      <c r="B4645" s="3">
        <v>0</v>
      </c>
      <c r="C4645" s="3" t="str">
        <f t="shared" si="72"/>
        <v>Fail</v>
      </c>
    </row>
    <row r="4646" spans="1:3" x14ac:dyDescent="0.2">
      <c r="A4646" t="s">
        <v>11756</v>
      </c>
      <c r="B4646" s="3">
        <v>1</v>
      </c>
      <c r="C4646" s="3" t="str">
        <f t="shared" si="72"/>
        <v>Fail</v>
      </c>
    </row>
    <row r="4647" spans="1:3" x14ac:dyDescent="0.2">
      <c r="A4647" t="s">
        <v>11757</v>
      </c>
      <c r="B4647" s="3">
        <v>0</v>
      </c>
      <c r="C4647" s="3" t="str">
        <f t="shared" si="72"/>
        <v>Fail</v>
      </c>
    </row>
    <row r="4648" spans="1:3" x14ac:dyDescent="0.2">
      <c r="A4648" t="s">
        <v>11758</v>
      </c>
      <c r="B4648" s="3">
        <v>0</v>
      </c>
      <c r="C4648" s="3" t="str">
        <f t="shared" si="72"/>
        <v>Fail</v>
      </c>
    </row>
    <row r="4649" spans="1:3" x14ac:dyDescent="0.2">
      <c r="A4649" t="s">
        <v>11759</v>
      </c>
      <c r="B4649" s="3">
        <v>0</v>
      </c>
      <c r="C4649" s="3" t="str">
        <f t="shared" si="72"/>
        <v>Fail</v>
      </c>
    </row>
    <row r="4650" spans="1:3" x14ac:dyDescent="0.2">
      <c r="A4650" t="s">
        <v>11760</v>
      </c>
      <c r="B4650" s="3">
        <v>1</v>
      </c>
      <c r="C4650" s="3" t="str">
        <f t="shared" si="72"/>
        <v>Fail</v>
      </c>
    </row>
    <row r="4651" spans="1:3" x14ac:dyDescent="0.2">
      <c r="A4651" t="s">
        <v>11761</v>
      </c>
      <c r="B4651" s="3">
        <v>0</v>
      </c>
      <c r="C4651" s="3" t="str">
        <f t="shared" si="72"/>
        <v>Fail</v>
      </c>
    </row>
    <row r="4652" spans="1:3" x14ac:dyDescent="0.2">
      <c r="A4652" t="s">
        <v>11762</v>
      </c>
      <c r="B4652" s="3">
        <v>0</v>
      </c>
      <c r="C4652" s="3" t="str">
        <f t="shared" si="72"/>
        <v>Fail</v>
      </c>
    </row>
    <row r="4653" spans="1:3" x14ac:dyDescent="0.2">
      <c r="A4653" t="s">
        <v>11763</v>
      </c>
      <c r="B4653" s="3">
        <v>14</v>
      </c>
      <c r="C4653" s="3" t="str">
        <f t="shared" si="72"/>
        <v>Pass</v>
      </c>
    </row>
    <row r="4654" spans="1:3" x14ac:dyDescent="0.2">
      <c r="A4654" t="s">
        <v>11764</v>
      </c>
      <c r="B4654" s="3">
        <v>0</v>
      </c>
      <c r="C4654" s="3" t="str">
        <f t="shared" si="72"/>
        <v>Fail</v>
      </c>
    </row>
    <row r="4655" spans="1:3" x14ac:dyDescent="0.2">
      <c r="A4655" t="s">
        <v>11765</v>
      </c>
      <c r="B4655" s="3">
        <v>0</v>
      </c>
      <c r="C4655" s="3" t="str">
        <f t="shared" si="72"/>
        <v>Fail</v>
      </c>
    </row>
    <row r="4656" spans="1:3" x14ac:dyDescent="0.2">
      <c r="A4656" t="s">
        <v>11766</v>
      </c>
      <c r="B4656" s="3">
        <v>0</v>
      </c>
      <c r="C4656" s="3" t="str">
        <f t="shared" si="72"/>
        <v>Fail</v>
      </c>
    </row>
    <row r="4657" spans="1:3" x14ac:dyDescent="0.2">
      <c r="A4657" t="s">
        <v>11767</v>
      </c>
      <c r="B4657" s="3">
        <v>0</v>
      </c>
      <c r="C4657" s="3" t="str">
        <f t="shared" si="72"/>
        <v>Fail</v>
      </c>
    </row>
    <row r="4658" spans="1:3" x14ac:dyDescent="0.2">
      <c r="A4658" t="s">
        <v>11768</v>
      </c>
      <c r="B4658" s="3">
        <v>0</v>
      </c>
      <c r="C4658" s="3" t="str">
        <f t="shared" si="72"/>
        <v>Fail</v>
      </c>
    </row>
    <row r="4659" spans="1:3" x14ac:dyDescent="0.2">
      <c r="A4659" t="s">
        <v>11769</v>
      </c>
      <c r="B4659" s="3">
        <v>0</v>
      </c>
      <c r="C4659" s="3" t="str">
        <f t="shared" si="72"/>
        <v>Fail</v>
      </c>
    </row>
    <row r="4660" spans="1:3" x14ac:dyDescent="0.2">
      <c r="A4660" t="s">
        <v>11770</v>
      </c>
      <c r="B4660" s="3">
        <v>0</v>
      </c>
      <c r="C4660" s="3" t="str">
        <f t="shared" si="72"/>
        <v>Fail</v>
      </c>
    </row>
    <row r="4661" spans="1:3" x14ac:dyDescent="0.2">
      <c r="A4661" t="s">
        <v>11771</v>
      </c>
      <c r="B4661" s="3">
        <v>0</v>
      </c>
      <c r="C4661" s="3" t="str">
        <f t="shared" si="72"/>
        <v>Fail</v>
      </c>
    </row>
    <row r="4662" spans="1:3" x14ac:dyDescent="0.2">
      <c r="A4662" t="s">
        <v>11772</v>
      </c>
      <c r="B4662" s="3">
        <v>4</v>
      </c>
      <c r="C4662" s="3" t="str">
        <f t="shared" si="72"/>
        <v>Fail</v>
      </c>
    </row>
    <row r="4663" spans="1:3" x14ac:dyDescent="0.2">
      <c r="A4663" t="s">
        <v>11773</v>
      </c>
      <c r="B4663" s="3">
        <v>2</v>
      </c>
      <c r="C4663" s="3" t="str">
        <f t="shared" si="72"/>
        <v>Fail</v>
      </c>
    </row>
    <row r="4664" spans="1:3" x14ac:dyDescent="0.2">
      <c r="A4664" t="s">
        <v>11774</v>
      </c>
      <c r="B4664" s="3">
        <v>0</v>
      </c>
      <c r="C4664" s="3" t="str">
        <f t="shared" si="72"/>
        <v>Fail</v>
      </c>
    </row>
    <row r="4665" spans="1:3" x14ac:dyDescent="0.2">
      <c r="A4665" t="s">
        <v>11775</v>
      </c>
      <c r="B4665" s="3">
        <v>0</v>
      </c>
      <c r="C4665" s="3" t="str">
        <f t="shared" si="72"/>
        <v>Fail</v>
      </c>
    </row>
    <row r="4666" spans="1:3" x14ac:dyDescent="0.2">
      <c r="A4666" t="s">
        <v>11776</v>
      </c>
      <c r="B4666" s="3">
        <v>0</v>
      </c>
      <c r="C4666" s="3" t="str">
        <f t="shared" si="72"/>
        <v>Fail</v>
      </c>
    </row>
    <row r="4667" spans="1:3" x14ac:dyDescent="0.2">
      <c r="A4667" t="s">
        <v>11777</v>
      </c>
      <c r="B4667" s="3">
        <v>0</v>
      </c>
      <c r="C4667" s="3" t="str">
        <f t="shared" si="72"/>
        <v>Fail</v>
      </c>
    </row>
    <row r="4668" spans="1:3" x14ac:dyDescent="0.2">
      <c r="A4668" t="s">
        <v>11778</v>
      </c>
      <c r="B4668" s="3">
        <v>0</v>
      </c>
      <c r="C4668" s="3" t="str">
        <f t="shared" si="72"/>
        <v>Fail</v>
      </c>
    </row>
    <row r="4669" spans="1:3" x14ac:dyDescent="0.2">
      <c r="A4669" t="s">
        <v>11779</v>
      </c>
      <c r="B4669" s="3">
        <v>0</v>
      </c>
      <c r="C4669" s="3" t="str">
        <f t="shared" si="72"/>
        <v>Fail</v>
      </c>
    </row>
    <row r="4670" spans="1:3" x14ac:dyDescent="0.2">
      <c r="A4670" t="s">
        <v>11780</v>
      </c>
      <c r="B4670" s="3">
        <v>0</v>
      </c>
      <c r="C4670" s="3" t="str">
        <f t="shared" si="72"/>
        <v>Fail</v>
      </c>
    </row>
    <row r="4671" spans="1:3" x14ac:dyDescent="0.2">
      <c r="A4671" t="s">
        <v>11781</v>
      </c>
      <c r="B4671" s="3">
        <v>0</v>
      </c>
      <c r="C4671" s="3" t="str">
        <f t="shared" si="72"/>
        <v>Fail</v>
      </c>
    </row>
    <row r="4672" spans="1:3" x14ac:dyDescent="0.2">
      <c r="A4672" t="s">
        <v>11782</v>
      </c>
      <c r="B4672" s="3">
        <v>0</v>
      </c>
      <c r="C4672" s="3" t="str">
        <f t="shared" si="72"/>
        <v>Fail</v>
      </c>
    </row>
    <row r="4673" spans="1:3" x14ac:dyDescent="0.2">
      <c r="A4673" t="s">
        <v>11783</v>
      </c>
      <c r="B4673" s="3">
        <v>0</v>
      </c>
      <c r="C4673" s="3" t="str">
        <f t="shared" si="72"/>
        <v>Fail</v>
      </c>
    </row>
    <row r="4674" spans="1:3" x14ac:dyDescent="0.2">
      <c r="A4674" t="s">
        <v>11784</v>
      </c>
      <c r="B4674" s="3">
        <v>0</v>
      </c>
      <c r="C4674" s="3" t="str">
        <f t="shared" ref="C4674:C4737" si="73">IF(B4674&lt;5, "Fail", "Pass")</f>
        <v>Fail</v>
      </c>
    </row>
    <row r="4675" spans="1:3" x14ac:dyDescent="0.2">
      <c r="A4675" t="s">
        <v>11785</v>
      </c>
      <c r="B4675" s="3">
        <v>0</v>
      </c>
      <c r="C4675" s="3" t="str">
        <f t="shared" si="73"/>
        <v>Fail</v>
      </c>
    </row>
    <row r="4676" spans="1:3" x14ac:dyDescent="0.2">
      <c r="A4676" t="s">
        <v>11786</v>
      </c>
      <c r="B4676" s="3">
        <v>0</v>
      </c>
      <c r="C4676" s="3" t="str">
        <f t="shared" si="73"/>
        <v>Fail</v>
      </c>
    </row>
    <row r="4677" spans="1:3" x14ac:dyDescent="0.2">
      <c r="A4677" t="s">
        <v>11787</v>
      </c>
      <c r="B4677" s="3">
        <v>0</v>
      </c>
      <c r="C4677" s="3" t="str">
        <f t="shared" si="73"/>
        <v>Fail</v>
      </c>
    </row>
    <row r="4678" spans="1:3" x14ac:dyDescent="0.2">
      <c r="A4678" t="s">
        <v>11788</v>
      </c>
      <c r="B4678" s="3">
        <v>0</v>
      </c>
      <c r="C4678" s="3" t="str">
        <f t="shared" si="73"/>
        <v>Fail</v>
      </c>
    </row>
    <row r="4679" spans="1:3" x14ac:dyDescent="0.2">
      <c r="A4679" t="s">
        <v>11789</v>
      </c>
      <c r="B4679" s="3">
        <v>0</v>
      </c>
      <c r="C4679" s="3" t="str">
        <f t="shared" si="73"/>
        <v>Fail</v>
      </c>
    </row>
    <row r="4680" spans="1:3" x14ac:dyDescent="0.2">
      <c r="A4680" t="s">
        <v>11790</v>
      </c>
      <c r="B4680" s="3">
        <v>0</v>
      </c>
      <c r="C4680" s="3" t="str">
        <f t="shared" si="73"/>
        <v>Fail</v>
      </c>
    </row>
    <row r="4681" spans="1:3" x14ac:dyDescent="0.2">
      <c r="A4681" t="s">
        <v>11791</v>
      </c>
      <c r="B4681" s="3">
        <v>1</v>
      </c>
      <c r="C4681" s="3" t="str">
        <f t="shared" si="73"/>
        <v>Fail</v>
      </c>
    </row>
    <row r="4682" spans="1:3" x14ac:dyDescent="0.2">
      <c r="A4682" t="s">
        <v>11792</v>
      </c>
      <c r="B4682" s="3">
        <v>0</v>
      </c>
      <c r="C4682" s="3" t="str">
        <f t="shared" si="73"/>
        <v>Fail</v>
      </c>
    </row>
    <row r="4683" spans="1:3" x14ac:dyDescent="0.2">
      <c r="A4683" t="s">
        <v>11793</v>
      </c>
      <c r="B4683" s="3">
        <v>0</v>
      </c>
      <c r="C4683" s="3" t="str">
        <f t="shared" si="73"/>
        <v>Fail</v>
      </c>
    </row>
    <row r="4684" spans="1:3" x14ac:dyDescent="0.2">
      <c r="A4684" t="s">
        <v>11794</v>
      </c>
      <c r="B4684" s="3">
        <v>0</v>
      </c>
      <c r="C4684" s="3" t="str">
        <f t="shared" si="73"/>
        <v>Fail</v>
      </c>
    </row>
    <row r="4685" spans="1:3" x14ac:dyDescent="0.2">
      <c r="A4685" t="s">
        <v>11795</v>
      </c>
      <c r="B4685" s="3">
        <v>1</v>
      </c>
      <c r="C4685" s="3" t="str">
        <f t="shared" si="73"/>
        <v>Fail</v>
      </c>
    </row>
    <row r="4686" spans="1:3" x14ac:dyDescent="0.2">
      <c r="A4686" t="s">
        <v>11796</v>
      </c>
      <c r="B4686" s="3">
        <v>0</v>
      </c>
      <c r="C4686" s="3" t="str">
        <f t="shared" si="73"/>
        <v>Fail</v>
      </c>
    </row>
    <row r="4687" spans="1:3" x14ac:dyDescent="0.2">
      <c r="A4687" t="s">
        <v>11797</v>
      </c>
      <c r="B4687" s="3">
        <v>0</v>
      </c>
      <c r="C4687" s="3" t="str">
        <f t="shared" si="73"/>
        <v>Fail</v>
      </c>
    </row>
    <row r="4688" spans="1:3" x14ac:dyDescent="0.2">
      <c r="A4688" t="s">
        <v>11798</v>
      </c>
      <c r="B4688" s="3">
        <v>0</v>
      </c>
      <c r="C4688" s="3" t="str">
        <f t="shared" si="73"/>
        <v>Fail</v>
      </c>
    </row>
    <row r="4689" spans="1:3" x14ac:dyDescent="0.2">
      <c r="A4689" t="s">
        <v>11799</v>
      </c>
      <c r="B4689" s="3">
        <v>0</v>
      </c>
      <c r="C4689" s="3" t="str">
        <f t="shared" si="73"/>
        <v>Fail</v>
      </c>
    </row>
    <row r="4690" spans="1:3" x14ac:dyDescent="0.2">
      <c r="A4690" t="s">
        <v>11800</v>
      </c>
      <c r="B4690" s="3">
        <v>0</v>
      </c>
      <c r="C4690" s="3" t="str">
        <f t="shared" si="73"/>
        <v>Fail</v>
      </c>
    </row>
    <row r="4691" spans="1:3" x14ac:dyDescent="0.2">
      <c r="A4691" t="s">
        <v>11801</v>
      </c>
      <c r="B4691" s="3">
        <v>0</v>
      </c>
      <c r="C4691" s="3" t="str">
        <f t="shared" si="73"/>
        <v>Fail</v>
      </c>
    </row>
    <row r="4692" spans="1:3" x14ac:dyDescent="0.2">
      <c r="A4692" t="s">
        <v>11802</v>
      </c>
      <c r="B4692" s="3">
        <v>0</v>
      </c>
      <c r="C4692" s="3" t="str">
        <f t="shared" si="73"/>
        <v>Fail</v>
      </c>
    </row>
    <row r="4693" spans="1:3" x14ac:dyDescent="0.2">
      <c r="A4693" t="s">
        <v>11803</v>
      </c>
      <c r="B4693" s="3">
        <v>5</v>
      </c>
      <c r="C4693" s="3" t="str">
        <f t="shared" si="73"/>
        <v>Pass</v>
      </c>
    </row>
    <row r="4694" spans="1:3" x14ac:dyDescent="0.2">
      <c r="A4694" t="s">
        <v>11804</v>
      </c>
      <c r="B4694" s="3">
        <v>0</v>
      </c>
      <c r="C4694" s="3" t="str">
        <f t="shared" si="73"/>
        <v>Fail</v>
      </c>
    </row>
    <row r="4695" spans="1:3" x14ac:dyDescent="0.2">
      <c r="A4695" t="s">
        <v>11805</v>
      </c>
      <c r="B4695" s="3">
        <v>0</v>
      </c>
      <c r="C4695" s="3" t="str">
        <f t="shared" si="73"/>
        <v>Fail</v>
      </c>
    </row>
    <row r="4696" spans="1:3" x14ac:dyDescent="0.2">
      <c r="A4696" t="s">
        <v>11806</v>
      </c>
      <c r="B4696" s="3">
        <v>0</v>
      </c>
      <c r="C4696" s="3" t="str">
        <f t="shared" si="73"/>
        <v>Fail</v>
      </c>
    </row>
    <row r="4697" spans="1:3" x14ac:dyDescent="0.2">
      <c r="A4697" t="s">
        <v>11807</v>
      </c>
      <c r="B4697" s="3">
        <v>0</v>
      </c>
      <c r="C4697" s="3" t="str">
        <f t="shared" si="73"/>
        <v>Fail</v>
      </c>
    </row>
    <row r="4698" spans="1:3" x14ac:dyDescent="0.2">
      <c r="A4698" t="s">
        <v>11808</v>
      </c>
      <c r="B4698" s="3">
        <v>0</v>
      </c>
      <c r="C4698" s="3" t="str">
        <f t="shared" si="73"/>
        <v>Fail</v>
      </c>
    </row>
    <row r="4699" spans="1:3" x14ac:dyDescent="0.2">
      <c r="A4699" t="s">
        <v>11809</v>
      </c>
      <c r="B4699" s="3">
        <v>0</v>
      </c>
      <c r="C4699" s="3" t="str">
        <f t="shared" si="73"/>
        <v>Fail</v>
      </c>
    </row>
    <row r="4700" spans="1:3" x14ac:dyDescent="0.2">
      <c r="A4700" t="s">
        <v>11810</v>
      </c>
      <c r="B4700" s="3">
        <v>0</v>
      </c>
      <c r="C4700" s="3" t="str">
        <f t="shared" si="73"/>
        <v>Fail</v>
      </c>
    </row>
    <row r="4701" spans="1:3" x14ac:dyDescent="0.2">
      <c r="A4701" t="s">
        <v>11811</v>
      </c>
      <c r="B4701" s="3">
        <v>0</v>
      </c>
      <c r="C4701" s="3" t="str">
        <f t="shared" si="73"/>
        <v>Fail</v>
      </c>
    </row>
    <row r="4702" spans="1:3" x14ac:dyDescent="0.2">
      <c r="A4702" t="s">
        <v>11812</v>
      </c>
      <c r="B4702" s="3">
        <v>0</v>
      </c>
      <c r="C4702" s="3" t="str">
        <f t="shared" si="73"/>
        <v>Fail</v>
      </c>
    </row>
    <row r="4703" spans="1:3" x14ac:dyDescent="0.2">
      <c r="A4703" t="s">
        <v>11813</v>
      </c>
      <c r="B4703" s="3">
        <v>0</v>
      </c>
      <c r="C4703" s="3" t="str">
        <f t="shared" si="73"/>
        <v>Fail</v>
      </c>
    </row>
    <row r="4704" spans="1:3" x14ac:dyDescent="0.2">
      <c r="A4704" t="s">
        <v>11814</v>
      </c>
      <c r="B4704" s="3">
        <v>0</v>
      </c>
      <c r="C4704" s="3" t="str">
        <f t="shared" si="73"/>
        <v>Fail</v>
      </c>
    </row>
    <row r="4705" spans="1:3" x14ac:dyDescent="0.2">
      <c r="A4705" t="s">
        <v>11815</v>
      </c>
      <c r="B4705" s="3">
        <v>0</v>
      </c>
      <c r="C4705" s="3" t="str">
        <f t="shared" si="73"/>
        <v>Fail</v>
      </c>
    </row>
    <row r="4706" spans="1:3" x14ac:dyDescent="0.2">
      <c r="A4706" t="s">
        <v>11816</v>
      </c>
      <c r="B4706" s="3">
        <v>0</v>
      </c>
      <c r="C4706" s="3" t="str">
        <f t="shared" si="73"/>
        <v>Fail</v>
      </c>
    </row>
    <row r="4707" spans="1:3" x14ac:dyDescent="0.2">
      <c r="A4707" t="s">
        <v>11817</v>
      </c>
      <c r="B4707" s="3">
        <v>0</v>
      </c>
      <c r="C4707" s="3" t="str">
        <f t="shared" si="73"/>
        <v>Fail</v>
      </c>
    </row>
    <row r="4708" spans="1:3" x14ac:dyDescent="0.2">
      <c r="A4708" t="s">
        <v>11818</v>
      </c>
      <c r="B4708" s="3">
        <v>0</v>
      </c>
      <c r="C4708" s="3" t="str">
        <f t="shared" si="73"/>
        <v>Fail</v>
      </c>
    </row>
    <row r="4709" spans="1:3" x14ac:dyDescent="0.2">
      <c r="A4709" t="s">
        <v>11819</v>
      </c>
      <c r="B4709" s="3">
        <v>0</v>
      </c>
      <c r="C4709" s="3" t="str">
        <f t="shared" si="73"/>
        <v>Fail</v>
      </c>
    </row>
    <row r="4710" spans="1:3" x14ac:dyDescent="0.2">
      <c r="A4710" t="s">
        <v>11820</v>
      </c>
      <c r="B4710" s="3">
        <v>6</v>
      </c>
      <c r="C4710" s="3" t="str">
        <f t="shared" si="73"/>
        <v>Pass</v>
      </c>
    </row>
    <row r="4711" spans="1:3" x14ac:dyDescent="0.2">
      <c r="A4711" t="s">
        <v>11821</v>
      </c>
      <c r="B4711" s="3">
        <v>25</v>
      </c>
      <c r="C4711" s="3" t="str">
        <f t="shared" si="73"/>
        <v>Pass</v>
      </c>
    </row>
    <row r="4712" spans="1:3" x14ac:dyDescent="0.2">
      <c r="A4712" t="s">
        <v>11822</v>
      </c>
      <c r="B4712" s="3">
        <v>2</v>
      </c>
      <c r="C4712" s="3" t="str">
        <f t="shared" si="73"/>
        <v>Fail</v>
      </c>
    </row>
    <row r="4713" spans="1:3" x14ac:dyDescent="0.2">
      <c r="A4713" t="s">
        <v>11823</v>
      </c>
      <c r="B4713" s="3">
        <v>0</v>
      </c>
      <c r="C4713" s="3" t="str">
        <f t="shared" si="73"/>
        <v>Fail</v>
      </c>
    </row>
    <row r="4714" spans="1:3" x14ac:dyDescent="0.2">
      <c r="A4714" t="s">
        <v>11824</v>
      </c>
      <c r="B4714" s="3">
        <v>0</v>
      </c>
      <c r="C4714" s="3" t="str">
        <f t="shared" si="73"/>
        <v>Fail</v>
      </c>
    </row>
    <row r="4715" spans="1:3" x14ac:dyDescent="0.2">
      <c r="A4715" t="s">
        <v>11825</v>
      </c>
      <c r="B4715" s="3">
        <v>0</v>
      </c>
      <c r="C4715" s="3" t="str">
        <f t="shared" si="73"/>
        <v>Fail</v>
      </c>
    </row>
    <row r="4716" spans="1:3" x14ac:dyDescent="0.2">
      <c r="A4716" t="s">
        <v>11826</v>
      </c>
      <c r="B4716" s="3">
        <v>0</v>
      </c>
      <c r="C4716" s="3" t="str">
        <f t="shared" si="73"/>
        <v>Fail</v>
      </c>
    </row>
    <row r="4717" spans="1:3" x14ac:dyDescent="0.2">
      <c r="A4717" t="s">
        <v>11827</v>
      </c>
      <c r="B4717" s="3">
        <v>0</v>
      </c>
      <c r="C4717" s="3" t="str">
        <f t="shared" si="73"/>
        <v>Fail</v>
      </c>
    </row>
    <row r="4718" spans="1:3" x14ac:dyDescent="0.2">
      <c r="A4718" t="s">
        <v>11828</v>
      </c>
      <c r="B4718" s="3">
        <v>0</v>
      </c>
      <c r="C4718" s="3" t="str">
        <f t="shared" si="73"/>
        <v>Fail</v>
      </c>
    </row>
    <row r="4719" spans="1:3" x14ac:dyDescent="0.2">
      <c r="A4719" t="s">
        <v>11829</v>
      </c>
      <c r="B4719" s="3">
        <v>0</v>
      </c>
      <c r="C4719" s="3" t="str">
        <f t="shared" si="73"/>
        <v>Fail</v>
      </c>
    </row>
    <row r="4720" spans="1:3" x14ac:dyDescent="0.2">
      <c r="A4720" t="s">
        <v>11830</v>
      </c>
      <c r="B4720" s="3">
        <v>0</v>
      </c>
      <c r="C4720" s="3" t="str">
        <f t="shared" si="73"/>
        <v>Fail</v>
      </c>
    </row>
    <row r="4721" spans="1:3" x14ac:dyDescent="0.2">
      <c r="A4721" t="s">
        <v>11831</v>
      </c>
      <c r="B4721" s="3">
        <v>20</v>
      </c>
      <c r="C4721" s="3" t="str">
        <f t="shared" si="73"/>
        <v>Pass</v>
      </c>
    </row>
    <row r="4722" spans="1:3" x14ac:dyDescent="0.2">
      <c r="A4722" t="s">
        <v>11832</v>
      </c>
      <c r="B4722" s="3">
        <v>7</v>
      </c>
      <c r="C4722" s="3" t="str">
        <f t="shared" si="73"/>
        <v>Pass</v>
      </c>
    </row>
    <row r="4723" spans="1:3" x14ac:dyDescent="0.2">
      <c r="A4723" t="s">
        <v>11833</v>
      </c>
      <c r="B4723" s="3">
        <v>0</v>
      </c>
      <c r="C4723" s="3" t="str">
        <f t="shared" si="73"/>
        <v>Fail</v>
      </c>
    </row>
    <row r="4724" spans="1:3" x14ac:dyDescent="0.2">
      <c r="A4724" t="s">
        <v>11834</v>
      </c>
      <c r="B4724" s="3">
        <v>0</v>
      </c>
      <c r="C4724" s="3" t="str">
        <f t="shared" si="73"/>
        <v>Fail</v>
      </c>
    </row>
    <row r="4725" spans="1:3" x14ac:dyDescent="0.2">
      <c r="A4725" t="s">
        <v>11835</v>
      </c>
      <c r="B4725" s="3">
        <v>3</v>
      </c>
      <c r="C4725" s="3" t="str">
        <f t="shared" si="73"/>
        <v>Fail</v>
      </c>
    </row>
    <row r="4726" spans="1:3" x14ac:dyDescent="0.2">
      <c r="A4726" t="s">
        <v>11836</v>
      </c>
      <c r="B4726" s="3">
        <v>0</v>
      </c>
      <c r="C4726" s="3" t="str">
        <f t="shared" si="73"/>
        <v>Fail</v>
      </c>
    </row>
    <row r="4727" spans="1:3" x14ac:dyDescent="0.2">
      <c r="A4727" t="s">
        <v>11837</v>
      </c>
      <c r="B4727" s="3">
        <v>0</v>
      </c>
      <c r="C4727" s="3" t="str">
        <f t="shared" si="73"/>
        <v>Fail</v>
      </c>
    </row>
    <row r="4728" spans="1:3" x14ac:dyDescent="0.2">
      <c r="A4728" t="s">
        <v>11838</v>
      </c>
      <c r="B4728" s="3">
        <v>0</v>
      </c>
      <c r="C4728" s="3" t="str">
        <f t="shared" si="73"/>
        <v>Fail</v>
      </c>
    </row>
    <row r="4729" spans="1:3" x14ac:dyDescent="0.2">
      <c r="A4729" t="s">
        <v>11839</v>
      </c>
      <c r="B4729" s="3">
        <v>0</v>
      </c>
      <c r="C4729" s="3" t="str">
        <f t="shared" si="73"/>
        <v>Fail</v>
      </c>
    </row>
    <row r="4730" spans="1:3" x14ac:dyDescent="0.2">
      <c r="A4730" t="s">
        <v>11840</v>
      </c>
      <c r="B4730" s="3">
        <v>4</v>
      </c>
      <c r="C4730" s="3" t="str">
        <f t="shared" si="73"/>
        <v>Fail</v>
      </c>
    </row>
    <row r="4731" spans="1:3" x14ac:dyDescent="0.2">
      <c r="A4731" t="s">
        <v>11841</v>
      </c>
      <c r="B4731" s="3">
        <v>0</v>
      </c>
      <c r="C4731" s="3" t="str">
        <f t="shared" si="73"/>
        <v>Fail</v>
      </c>
    </row>
    <row r="4732" spans="1:3" x14ac:dyDescent="0.2">
      <c r="A4732" t="s">
        <v>11842</v>
      </c>
      <c r="B4732" s="3">
        <v>0</v>
      </c>
      <c r="C4732" s="3" t="str">
        <f t="shared" si="73"/>
        <v>Fail</v>
      </c>
    </row>
    <row r="4733" spans="1:3" x14ac:dyDescent="0.2">
      <c r="A4733" t="s">
        <v>11843</v>
      </c>
      <c r="B4733" s="3">
        <v>0</v>
      </c>
      <c r="C4733" s="3" t="str">
        <f t="shared" si="73"/>
        <v>Fail</v>
      </c>
    </row>
    <row r="4734" spans="1:3" x14ac:dyDescent="0.2">
      <c r="A4734" t="s">
        <v>11844</v>
      </c>
      <c r="B4734" s="3">
        <v>0</v>
      </c>
      <c r="C4734" s="3" t="str">
        <f t="shared" si="73"/>
        <v>Fail</v>
      </c>
    </row>
    <row r="4735" spans="1:3" x14ac:dyDescent="0.2">
      <c r="A4735" t="s">
        <v>11845</v>
      </c>
      <c r="B4735" s="3">
        <v>0</v>
      </c>
      <c r="C4735" s="3" t="str">
        <f t="shared" si="73"/>
        <v>Fail</v>
      </c>
    </row>
    <row r="4736" spans="1:3" x14ac:dyDescent="0.2">
      <c r="A4736" t="s">
        <v>11846</v>
      </c>
      <c r="B4736" s="3">
        <v>1</v>
      </c>
      <c r="C4736" s="3" t="str">
        <f t="shared" si="73"/>
        <v>Fail</v>
      </c>
    </row>
    <row r="4737" spans="1:3" x14ac:dyDescent="0.2">
      <c r="A4737" t="s">
        <v>11847</v>
      </c>
      <c r="B4737" s="3">
        <v>0</v>
      </c>
      <c r="C4737" s="3" t="str">
        <f t="shared" si="73"/>
        <v>Fail</v>
      </c>
    </row>
    <row r="4738" spans="1:3" x14ac:dyDescent="0.2">
      <c r="A4738" t="s">
        <v>11848</v>
      </c>
      <c r="B4738" s="3">
        <v>0</v>
      </c>
      <c r="C4738" s="3" t="str">
        <f t="shared" ref="C4738:C4801" si="74">IF(B4738&lt;5, "Fail", "Pass")</f>
        <v>Fail</v>
      </c>
    </row>
    <row r="4739" spans="1:3" x14ac:dyDescent="0.2">
      <c r="A4739" t="s">
        <v>11849</v>
      </c>
      <c r="B4739" s="3">
        <v>0</v>
      </c>
      <c r="C4739" s="3" t="str">
        <f t="shared" si="74"/>
        <v>Fail</v>
      </c>
    </row>
    <row r="4740" spans="1:3" x14ac:dyDescent="0.2">
      <c r="A4740" t="s">
        <v>11850</v>
      </c>
      <c r="B4740" s="3">
        <v>0</v>
      </c>
      <c r="C4740" s="3" t="str">
        <f t="shared" si="74"/>
        <v>Fail</v>
      </c>
    </row>
    <row r="4741" spans="1:3" x14ac:dyDescent="0.2">
      <c r="A4741" t="s">
        <v>11851</v>
      </c>
      <c r="B4741" s="3">
        <v>0</v>
      </c>
      <c r="C4741" s="3" t="str">
        <f t="shared" si="74"/>
        <v>Fail</v>
      </c>
    </row>
    <row r="4742" spans="1:3" x14ac:dyDescent="0.2">
      <c r="A4742" t="s">
        <v>11852</v>
      </c>
      <c r="B4742" s="3">
        <v>2</v>
      </c>
      <c r="C4742" s="3" t="str">
        <f t="shared" si="74"/>
        <v>Fail</v>
      </c>
    </row>
    <row r="4743" spans="1:3" x14ac:dyDescent="0.2">
      <c r="A4743" t="s">
        <v>11853</v>
      </c>
      <c r="B4743" s="3">
        <v>15</v>
      </c>
      <c r="C4743" s="3" t="str">
        <f t="shared" si="74"/>
        <v>Pass</v>
      </c>
    </row>
    <row r="4744" spans="1:3" x14ac:dyDescent="0.2">
      <c r="A4744" t="s">
        <v>11854</v>
      </c>
      <c r="B4744" s="3">
        <v>50</v>
      </c>
      <c r="C4744" s="3" t="str">
        <f t="shared" si="74"/>
        <v>Pass</v>
      </c>
    </row>
    <row r="4745" spans="1:3" x14ac:dyDescent="0.2">
      <c r="A4745" t="s">
        <v>11855</v>
      </c>
      <c r="B4745" s="3">
        <v>5</v>
      </c>
      <c r="C4745" s="3" t="str">
        <f t="shared" si="74"/>
        <v>Pass</v>
      </c>
    </row>
    <row r="4746" spans="1:3" x14ac:dyDescent="0.2">
      <c r="A4746" t="s">
        <v>11856</v>
      </c>
      <c r="B4746" s="3">
        <v>10</v>
      </c>
      <c r="C4746" s="3" t="str">
        <f t="shared" si="74"/>
        <v>Pass</v>
      </c>
    </row>
    <row r="4747" spans="1:3" x14ac:dyDescent="0.2">
      <c r="A4747" t="s">
        <v>11857</v>
      </c>
      <c r="B4747" s="3">
        <v>0</v>
      </c>
      <c r="C4747" s="3" t="str">
        <f t="shared" si="74"/>
        <v>Fail</v>
      </c>
    </row>
    <row r="4748" spans="1:3" x14ac:dyDescent="0.2">
      <c r="A4748" t="s">
        <v>11858</v>
      </c>
      <c r="B4748" s="3">
        <v>0</v>
      </c>
      <c r="C4748" s="3" t="str">
        <f t="shared" si="74"/>
        <v>Fail</v>
      </c>
    </row>
    <row r="4749" spans="1:3" x14ac:dyDescent="0.2">
      <c r="A4749" t="s">
        <v>11859</v>
      </c>
      <c r="B4749" s="3">
        <v>0</v>
      </c>
      <c r="C4749" s="3" t="str">
        <f t="shared" si="74"/>
        <v>Fail</v>
      </c>
    </row>
    <row r="4750" spans="1:3" x14ac:dyDescent="0.2">
      <c r="A4750" t="s">
        <v>11860</v>
      </c>
      <c r="B4750" s="3">
        <v>0</v>
      </c>
      <c r="C4750" s="3" t="str">
        <f t="shared" si="74"/>
        <v>Fail</v>
      </c>
    </row>
    <row r="4751" spans="1:3" x14ac:dyDescent="0.2">
      <c r="A4751" t="s">
        <v>11861</v>
      </c>
      <c r="B4751" s="3">
        <v>0</v>
      </c>
      <c r="C4751" s="3" t="str">
        <f t="shared" si="74"/>
        <v>Fail</v>
      </c>
    </row>
    <row r="4752" spans="1:3" x14ac:dyDescent="0.2">
      <c r="A4752" t="s">
        <v>11862</v>
      </c>
      <c r="B4752" s="3">
        <v>0</v>
      </c>
      <c r="C4752" s="3" t="str">
        <f t="shared" si="74"/>
        <v>Fail</v>
      </c>
    </row>
    <row r="4753" spans="1:3" x14ac:dyDescent="0.2">
      <c r="A4753" t="s">
        <v>11863</v>
      </c>
      <c r="B4753" s="3">
        <v>1</v>
      </c>
      <c r="C4753" s="3" t="str">
        <f t="shared" si="74"/>
        <v>Fail</v>
      </c>
    </row>
    <row r="4754" spans="1:3" x14ac:dyDescent="0.2">
      <c r="A4754" t="s">
        <v>11864</v>
      </c>
      <c r="B4754" s="3">
        <v>0</v>
      </c>
      <c r="C4754" s="3" t="str">
        <f t="shared" si="74"/>
        <v>Fail</v>
      </c>
    </row>
    <row r="4755" spans="1:3" x14ac:dyDescent="0.2">
      <c r="A4755" t="s">
        <v>11865</v>
      </c>
      <c r="B4755" s="3">
        <v>0</v>
      </c>
      <c r="C4755" s="3" t="str">
        <f t="shared" si="74"/>
        <v>Fail</v>
      </c>
    </row>
    <row r="4756" spans="1:3" x14ac:dyDescent="0.2">
      <c r="A4756" t="s">
        <v>11866</v>
      </c>
      <c r="B4756" s="3">
        <v>0</v>
      </c>
      <c r="C4756" s="3" t="str">
        <f t="shared" si="74"/>
        <v>Fail</v>
      </c>
    </row>
    <row r="4757" spans="1:3" x14ac:dyDescent="0.2">
      <c r="A4757" t="s">
        <v>11867</v>
      </c>
      <c r="B4757" s="3">
        <v>0</v>
      </c>
      <c r="C4757" s="3" t="str">
        <f t="shared" si="74"/>
        <v>Fail</v>
      </c>
    </row>
    <row r="4758" spans="1:3" x14ac:dyDescent="0.2">
      <c r="A4758" t="s">
        <v>11868</v>
      </c>
      <c r="B4758" s="3">
        <v>0</v>
      </c>
      <c r="C4758" s="3" t="str">
        <f t="shared" si="74"/>
        <v>Fail</v>
      </c>
    </row>
    <row r="4759" spans="1:3" x14ac:dyDescent="0.2">
      <c r="A4759" t="s">
        <v>11869</v>
      </c>
      <c r="B4759" s="3">
        <v>0</v>
      </c>
      <c r="C4759" s="3" t="str">
        <f t="shared" si="74"/>
        <v>Fail</v>
      </c>
    </row>
    <row r="4760" spans="1:3" x14ac:dyDescent="0.2">
      <c r="A4760" t="s">
        <v>11870</v>
      </c>
      <c r="B4760" s="3">
        <v>2</v>
      </c>
      <c r="C4760" s="3" t="str">
        <f t="shared" si="74"/>
        <v>Fail</v>
      </c>
    </row>
    <row r="4761" spans="1:3" x14ac:dyDescent="0.2">
      <c r="A4761" t="s">
        <v>11871</v>
      </c>
      <c r="B4761" s="3">
        <v>0</v>
      </c>
      <c r="C4761" s="3" t="str">
        <f t="shared" si="74"/>
        <v>Fail</v>
      </c>
    </row>
    <row r="4762" spans="1:3" x14ac:dyDescent="0.2">
      <c r="A4762" t="s">
        <v>11872</v>
      </c>
      <c r="B4762" s="3">
        <v>0</v>
      </c>
      <c r="C4762" s="3" t="str">
        <f t="shared" si="74"/>
        <v>Fail</v>
      </c>
    </row>
    <row r="4763" spans="1:3" x14ac:dyDescent="0.2">
      <c r="A4763" t="s">
        <v>11873</v>
      </c>
      <c r="B4763" s="3">
        <v>0</v>
      </c>
      <c r="C4763" s="3" t="str">
        <f t="shared" si="74"/>
        <v>Fail</v>
      </c>
    </row>
    <row r="4764" spans="1:3" x14ac:dyDescent="0.2">
      <c r="A4764" t="s">
        <v>11874</v>
      </c>
      <c r="B4764" s="3">
        <v>7</v>
      </c>
      <c r="C4764" s="3" t="str">
        <f t="shared" si="74"/>
        <v>Pass</v>
      </c>
    </row>
    <row r="4765" spans="1:3" x14ac:dyDescent="0.2">
      <c r="A4765" t="s">
        <v>11875</v>
      </c>
      <c r="B4765" s="3">
        <v>0</v>
      </c>
      <c r="C4765" s="3" t="str">
        <f t="shared" si="74"/>
        <v>Fail</v>
      </c>
    </row>
    <row r="4766" spans="1:3" x14ac:dyDescent="0.2">
      <c r="A4766" t="s">
        <v>11876</v>
      </c>
      <c r="B4766" s="3">
        <v>0</v>
      </c>
      <c r="C4766" s="3" t="str">
        <f t="shared" si="74"/>
        <v>Fail</v>
      </c>
    </row>
    <row r="4767" spans="1:3" x14ac:dyDescent="0.2">
      <c r="A4767" t="s">
        <v>11877</v>
      </c>
      <c r="B4767" s="3">
        <v>0</v>
      </c>
      <c r="C4767" s="3" t="str">
        <f t="shared" si="74"/>
        <v>Fail</v>
      </c>
    </row>
    <row r="4768" spans="1:3" x14ac:dyDescent="0.2">
      <c r="A4768" t="s">
        <v>11878</v>
      </c>
      <c r="B4768" s="3">
        <v>0</v>
      </c>
      <c r="C4768" s="3" t="str">
        <f t="shared" si="74"/>
        <v>Fail</v>
      </c>
    </row>
    <row r="4769" spans="1:3" x14ac:dyDescent="0.2">
      <c r="A4769" t="s">
        <v>11879</v>
      </c>
      <c r="B4769" s="3">
        <v>0</v>
      </c>
      <c r="C4769" s="3" t="str">
        <f t="shared" si="74"/>
        <v>Fail</v>
      </c>
    </row>
    <row r="4770" spans="1:3" x14ac:dyDescent="0.2">
      <c r="A4770" t="s">
        <v>11880</v>
      </c>
      <c r="B4770" s="3">
        <v>0</v>
      </c>
      <c r="C4770" s="3" t="str">
        <f t="shared" si="74"/>
        <v>Fail</v>
      </c>
    </row>
    <row r="4771" spans="1:3" x14ac:dyDescent="0.2">
      <c r="A4771" t="s">
        <v>11881</v>
      </c>
      <c r="B4771" s="3">
        <v>0</v>
      </c>
      <c r="C4771" s="3" t="str">
        <f t="shared" si="74"/>
        <v>Fail</v>
      </c>
    </row>
    <row r="4772" spans="1:3" x14ac:dyDescent="0.2">
      <c r="A4772" t="s">
        <v>11882</v>
      </c>
      <c r="B4772" s="3">
        <v>0</v>
      </c>
      <c r="C4772" s="3" t="str">
        <f t="shared" si="74"/>
        <v>Fail</v>
      </c>
    </row>
    <row r="4773" spans="1:3" x14ac:dyDescent="0.2">
      <c r="A4773" t="s">
        <v>11883</v>
      </c>
      <c r="B4773" s="3">
        <v>0</v>
      </c>
      <c r="C4773" s="3" t="str">
        <f t="shared" si="74"/>
        <v>Fail</v>
      </c>
    </row>
    <row r="4774" spans="1:3" x14ac:dyDescent="0.2">
      <c r="A4774" t="s">
        <v>11884</v>
      </c>
      <c r="B4774" s="3">
        <v>0</v>
      </c>
      <c r="C4774" s="3" t="str">
        <f t="shared" si="74"/>
        <v>Fail</v>
      </c>
    </row>
    <row r="4775" spans="1:3" x14ac:dyDescent="0.2">
      <c r="A4775" t="s">
        <v>11885</v>
      </c>
      <c r="B4775" s="3">
        <v>0</v>
      </c>
      <c r="C4775" s="3" t="str">
        <f t="shared" si="74"/>
        <v>Fail</v>
      </c>
    </row>
    <row r="4776" spans="1:3" x14ac:dyDescent="0.2">
      <c r="A4776" t="s">
        <v>11886</v>
      </c>
      <c r="B4776" s="3">
        <v>0</v>
      </c>
      <c r="C4776" s="3" t="str">
        <f t="shared" si="74"/>
        <v>Fail</v>
      </c>
    </row>
    <row r="4777" spans="1:3" x14ac:dyDescent="0.2">
      <c r="A4777" t="s">
        <v>11887</v>
      </c>
      <c r="B4777" s="3">
        <v>0</v>
      </c>
      <c r="C4777" s="3" t="str">
        <f t="shared" si="74"/>
        <v>Fail</v>
      </c>
    </row>
    <row r="4778" spans="1:3" x14ac:dyDescent="0.2">
      <c r="A4778" t="s">
        <v>11888</v>
      </c>
      <c r="B4778" s="3">
        <v>1</v>
      </c>
      <c r="C4778" s="3" t="str">
        <f t="shared" si="74"/>
        <v>Fail</v>
      </c>
    </row>
    <row r="4779" spans="1:3" x14ac:dyDescent="0.2">
      <c r="A4779" t="s">
        <v>11889</v>
      </c>
      <c r="B4779" s="3">
        <v>0</v>
      </c>
      <c r="C4779" s="3" t="str">
        <f t="shared" si="74"/>
        <v>Fail</v>
      </c>
    </row>
    <row r="4780" spans="1:3" x14ac:dyDescent="0.2">
      <c r="A4780" t="s">
        <v>11890</v>
      </c>
      <c r="B4780" s="3">
        <v>0</v>
      </c>
      <c r="C4780" s="3" t="str">
        <f t="shared" si="74"/>
        <v>Fail</v>
      </c>
    </row>
    <row r="4781" spans="1:3" x14ac:dyDescent="0.2">
      <c r="A4781" t="s">
        <v>11891</v>
      </c>
      <c r="B4781" s="3">
        <v>45</v>
      </c>
      <c r="C4781" s="3" t="str">
        <f t="shared" si="74"/>
        <v>Pass</v>
      </c>
    </row>
    <row r="4782" spans="1:3" x14ac:dyDescent="0.2">
      <c r="A4782" t="s">
        <v>11892</v>
      </c>
      <c r="B4782" s="3">
        <v>1</v>
      </c>
      <c r="C4782" s="3" t="str">
        <f t="shared" si="74"/>
        <v>Fail</v>
      </c>
    </row>
    <row r="4783" spans="1:3" x14ac:dyDescent="0.2">
      <c r="A4783" t="s">
        <v>11893</v>
      </c>
      <c r="B4783" s="3">
        <v>0</v>
      </c>
      <c r="C4783" s="3" t="str">
        <f t="shared" si="74"/>
        <v>Fail</v>
      </c>
    </row>
    <row r="4784" spans="1:3" x14ac:dyDescent="0.2">
      <c r="A4784" t="s">
        <v>11894</v>
      </c>
      <c r="B4784" s="3">
        <v>4</v>
      </c>
      <c r="C4784" s="3" t="str">
        <f t="shared" si="74"/>
        <v>Fail</v>
      </c>
    </row>
    <row r="4785" spans="1:3" x14ac:dyDescent="0.2">
      <c r="A4785" t="s">
        <v>11895</v>
      </c>
      <c r="B4785" s="3">
        <v>11</v>
      </c>
      <c r="C4785" s="3" t="str">
        <f t="shared" si="74"/>
        <v>Pass</v>
      </c>
    </row>
    <row r="4786" spans="1:3" x14ac:dyDescent="0.2">
      <c r="A4786" t="s">
        <v>11896</v>
      </c>
      <c r="B4786" s="3">
        <v>1</v>
      </c>
      <c r="C4786" s="3" t="str">
        <f t="shared" si="74"/>
        <v>Fail</v>
      </c>
    </row>
    <row r="4787" spans="1:3" x14ac:dyDescent="0.2">
      <c r="A4787" t="s">
        <v>11897</v>
      </c>
      <c r="B4787" s="3">
        <v>1</v>
      </c>
      <c r="C4787" s="3" t="str">
        <f t="shared" si="74"/>
        <v>Fail</v>
      </c>
    </row>
    <row r="4788" spans="1:3" x14ac:dyDescent="0.2">
      <c r="A4788" t="s">
        <v>11898</v>
      </c>
      <c r="B4788" s="3">
        <v>0</v>
      </c>
      <c r="C4788" s="3" t="str">
        <f t="shared" si="74"/>
        <v>Fail</v>
      </c>
    </row>
    <row r="4789" spans="1:3" x14ac:dyDescent="0.2">
      <c r="A4789" t="s">
        <v>11899</v>
      </c>
      <c r="B4789" s="3">
        <v>0</v>
      </c>
      <c r="C4789" s="3" t="str">
        <f t="shared" si="74"/>
        <v>Fail</v>
      </c>
    </row>
    <row r="4790" spans="1:3" x14ac:dyDescent="0.2">
      <c r="A4790" t="s">
        <v>11900</v>
      </c>
      <c r="B4790" s="3">
        <v>0</v>
      </c>
      <c r="C4790" s="3" t="str">
        <f t="shared" si="74"/>
        <v>Fail</v>
      </c>
    </row>
    <row r="4791" spans="1:3" x14ac:dyDescent="0.2">
      <c r="A4791" t="s">
        <v>11901</v>
      </c>
      <c r="B4791" s="3">
        <v>1</v>
      </c>
      <c r="C4791" s="3" t="str">
        <f t="shared" si="74"/>
        <v>Fail</v>
      </c>
    </row>
    <row r="4792" spans="1:3" x14ac:dyDescent="0.2">
      <c r="A4792" t="s">
        <v>11902</v>
      </c>
      <c r="B4792" s="3">
        <v>0</v>
      </c>
      <c r="C4792" s="3" t="str">
        <f t="shared" si="74"/>
        <v>Fail</v>
      </c>
    </row>
    <row r="4793" spans="1:3" x14ac:dyDescent="0.2">
      <c r="A4793" t="s">
        <v>11903</v>
      </c>
      <c r="B4793" s="3">
        <v>0</v>
      </c>
      <c r="C4793" s="3" t="str">
        <f t="shared" si="74"/>
        <v>Fail</v>
      </c>
    </row>
    <row r="4794" spans="1:3" x14ac:dyDescent="0.2">
      <c r="A4794" t="s">
        <v>11904</v>
      </c>
      <c r="B4794" s="3">
        <v>0</v>
      </c>
      <c r="C4794" s="3" t="str">
        <f t="shared" si="74"/>
        <v>Fail</v>
      </c>
    </row>
    <row r="4795" spans="1:3" x14ac:dyDescent="0.2">
      <c r="A4795" t="s">
        <v>11905</v>
      </c>
      <c r="B4795" s="3">
        <v>0</v>
      </c>
      <c r="C4795" s="3" t="str">
        <f t="shared" si="74"/>
        <v>Fail</v>
      </c>
    </row>
    <row r="4796" spans="1:3" x14ac:dyDescent="0.2">
      <c r="A4796" t="s">
        <v>11906</v>
      </c>
      <c r="B4796" s="3">
        <v>0</v>
      </c>
      <c r="C4796" s="3" t="str">
        <f t="shared" si="74"/>
        <v>Fail</v>
      </c>
    </row>
    <row r="4797" spans="1:3" x14ac:dyDescent="0.2">
      <c r="A4797" t="s">
        <v>11907</v>
      </c>
      <c r="B4797" s="3">
        <v>0</v>
      </c>
      <c r="C4797" s="3" t="str">
        <f t="shared" si="74"/>
        <v>Fail</v>
      </c>
    </row>
    <row r="4798" spans="1:3" x14ac:dyDescent="0.2">
      <c r="A4798" t="s">
        <v>11908</v>
      </c>
      <c r="B4798" s="3">
        <v>0</v>
      </c>
      <c r="C4798" s="3" t="str">
        <f t="shared" si="74"/>
        <v>Fail</v>
      </c>
    </row>
    <row r="4799" spans="1:3" x14ac:dyDescent="0.2">
      <c r="A4799" t="s">
        <v>11909</v>
      </c>
      <c r="B4799" s="3">
        <v>0</v>
      </c>
      <c r="C4799" s="3" t="str">
        <f t="shared" si="74"/>
        <v>Fail</v>
      </c>
    </row>
    <row r="4800" spans="1:3" x14ac:dyDescent="0.2">
      <c r="A4800" t="s">
        <v>11910</v>
      </c>
      <c r="B4800" s="3">
        <v>0</v>
      </c>
      <c r="C4800" s="3" t="str">
        <f t="shared" si="74"/>
        <v>Fail</v>
      </c>
    </row>
    <row r="4801" spans="1:3" x14ac:dyDescent="0.2">
      <c r="A4801" t="s">
        <v>11911</v>
      </c>
      <c r="B4801" s="3">
        <v>0</v>
      </c>
      <c r="C4801" s="3" t="str">
        <f t="shared" si="74"/>
        <v>Fail</v>
      </c>
    </row>
    <row r="4802" spans="1:3" x14ac:dyDescent="0.2">
      <c r="A4802" t="s">
        <v>11912</v>
      </c>
      <c r="B4802" s="3">
        <v>0</v>
      </c>
      <c r="C4802" s="3" t="str">
        <f t="shared" ref="C4802:C4865" si="75">IF(B4802&lt;5, "Fail", "Pass")</f>
        <v>Fail</v>
      </c>
    </row>
    <row r="4803" spans="1:3" x14ac:dyDescent="0.2">
      <c r="A4803" t="s">
        <v>11913</v>
      </c>
      <c r="B4803" s="3">
        <v>0</v>
      </c>
      <c r="C4803" s="3" t="str">
        <f t="shared" si="75"/>
        <v>Fail</v>
      </c>
    </row>
    <row r="4804" spans="1:3" x14ac:dyDescent="0.2">
      <c r="A4804" t="s">
        <v>11914</v>
      </c>
      <c r="B4804" s="3">
        <v>0</v>
      </c>
      <c r="C4804" s="3" t="str">
        <f t="shared" si="75"/>
        <v>Fail</v>
      </c>
    </row>
    <row r="4805" spans="1:3" x14ac:dyDescent="0.2">
      <c r="A4805" t="s">
        <v>11915</v>
      </c>
      <c r="B4805" s="3">
        <v>0</v>
      </c>
      <c r="C4805" s="3" t="str">
        <f t="shared" si="75"/>
        <v>Fail</v>
      </c>
    </row>
    <row r="4806" spans="1:3" x14ac:dyDescent="0.2">
      <c r="A4806" t="s">
        <v>11916</v>
      </c>
      <c r="B4806" s="3">
        <v>0</v>
      </c>
      <c r="C4806" s="3" t="str">
        <f t="shared" si="75"/>
        <v>Fail</v>
      </c>
    </row>
    <row r="4807" spans="1:3" x14ac:dyDescent="0.2">
      <c r="A4807" t="s">
        <v>11917</v>
      </c>
      <c r="B4807" s="3">
        <v>0</v>
      </c>
      <c r="C4807" s="3" t="str">
        <f t="shared" si="75"/>
        <v>Fail</v>
      </c>
    </row>
    <row r="4808" spans="1:3" x14ac:dyDescent="0.2">
      <c r="A4808" t="s">
        <v>11918</v>
      </c>
      <c r="B4808" s="3">
        <v>0</v>
      </c>
      <c r="C4808" s="3" t="str">
        <f t="shared" si="75"/>
        <v>Fail</v>
      </c>
    </row>
    <row r="4809" spans="1:3" x14ac:dyDescent="0.2">
      <c r="A4809" t="s">
        <v>11919</v>
      </c>
      <c r="B4809" s="3">
        <v>3</v>
      </c>
      <c r="C4809" s="3" t="str">
        <f t="shared" si="75"/>
        <v>Fail</v>
      </c>
    </row>
    <row r="4810" spans="1:3" x14ac:dyDescent="0.2">
      <c r="A4810" t="s">
        <v>11920</v>
      </c>
      <c r="B4810" s="3">
        <v>2</v>
      </c>
      <c r="C4810" s="3" t="str">
        <f t="shared" si="75"/>
        <v>Fail</v>
      </c>
    </row>
    <row r="4811" spans="1:3" x14ac:dyDescent="0.2">
      <c r="A4811" t="s">
        <v>11921</v>
      </c>
      <c r="B4811" s="3">
        <v>0</v>
      </c>
      <c r="C4811" s="3" t="str">
        <f t="shared" si="75"/>
        <v>Fail</v>
      </c>
    </row>
    <row r="4812" spans="1:3" x14ac:dyDescent="0.2">
      <c r="A4812" t="s">
        <v>11922</v>
      </c>
      <c r="B4812" s="3">
        <v>4</v>
      </c>
      <c r="C4812" s="3" t="str">
        <f t="shared" si="75"/>
        <v>Fail</v>
      </c>
    </row>
    <row r="4813" spans="1:3" x14ac:dyDescent="0.2">
      <c r="A4813" t="s">
        <v>11923</v>
      </c>
      <c r="B4813" s="3">
        <v>2</v>
      </c>
      <c r="C4813" s="3" t="str">
        <f t="shared" si="75"/>
        <v>Fail</v>
      </c>
    </row>
    <row r="4814" spans="1:3" x14ac:dyDescent="0.2">
      <c r="A4814" t="s">
        <v>11924</v>
      </c>
      <c r="B4814" s="3">
        <v>0</v>
      </c>
      <c r="C4814" s="3" t="str">
        <f t="shared" si="75"/>
        <v>Fail</v>
      </c>
    </row>
    <row r="4815" spans="1:3" x14ac:dyDescent="0.2">
      <c r="A4815" t="s">
        <v>11925</v>
      </c>
      <c r="B4815" s="3">
        <v>1</v>
      </c>
      <c r="C4815" s="3" t="str">
        <f t="shared" si="75"/>
        <v>Fail</v>
      </c>
    </row>
    <row r="4816" spans="1:3" x14ac:dyDescent="0.2">
      <c r="A4816" t="s">
        <v>11926</v>
      </c>
      <c r="B4816" s="3">
        <v>0</v>
      </c>
      <c r="C4816" s="3" t="str">
        <f t="shared" si="75"/>
        <v>Fail</v>
      </c>
    </row>
    <row r="4817" spans="1:3" x14ac:dyDescent="0.2">
      <c r="A4817" t="s">
        <v>11927</v>
      </c>
      <c r="B4817" s="3">
        <v>1</v>
      </c>
      <c r="C4817" s="3" t="str">
        <f t="shared" si="75"/>
        <v>Fail</v>
      </c>
    </row>
    <row r="4818" spans="1:3" x14ac:dyDescent="0.2">
      <c r="A4818" t="s">
        <v>11928</v>
      </c>
      <c r="B4818" s="3">
        <v>0</v>
      </c>
      <c r="C4818" s="3" t="str">
        <f t="shared" si="75"/>
        <v>Fail</v>
      </c>
    </row>
    <row r="4819" spans="1:3" x14ac:dyDescent="0.2">
      <c r="A4819" t="s">
        <v>11929</v>
      </c>
      <c r="B4819" s="3">
        <v>4</v>
      </c>
      <c r="C4819" s="3" t="str">
        <f t="shared" si="75"/>
        <v>Fail</v>
      </c>
    </row>
    <row r="4820" spans="1:3" x14ac:dyDescent="0.2">
      <c r="A4820" t="s">
        <v>11930</v>
      </c>
      <c r="B4820" s="3">
        <v>1</v>
      </c>
      <c r="C4820" s="3" t="str">
        <f t="shared" si="75"/>
        <v>Fail</v>
      </c>
    </row>
    <row r="4821" spans="1:3" x14ac:dyDescent="0.2">
      <c r="A4821" t="s">
        <v>11931</v>
      </c>
      <c r="B4821" s="3">
        <v>0</v>
      </c>
      <c r="C4821" s="3" t="str">
        <f t="shared" si="75"/>
        <v>Fail</v>
      </c>
    </row>
    <row r="4822" spans="1:3" x14ac:dyDescent="0.2">
      <c r="A4822" t="s">
        <v>11932</v>
      </c>
      <c r="B4822" s="3">
        <v>0</v>
      </c>
      <c r="C4822" s="3" t="str">
        <f t="shared" si="75"/>
        <v>Fail</v>
      </c>
    </row>
    <row r="4823" spans="1:3" x14ac:dyDescent="0.2">
      <c r="A4823" t="s">
        <v>11933</v>
      </c>
      <c r="B4823" s="3">
        <v>0</v>
      </c>
      <c r="C4823" s="3" t="str">
        <f t="shared" si="75"/>
        <v>Fail</v>
      </c>
    </row>
    <row r="4824" spans="1:3" x14ac:dyDescent="0.2">
      <c r="A4824" t="s">
        <v>11934</v>
      </c>
      <c r="B4824" s="3">
        <v>0</v>
      </c>
      <c r="C4824" s="3" t="str">
        <f t="shared" si="75"/>
        <v>Fail</v>
      </c>
    </row>
    <row r="4825" spans="1:3" x14ac:dyDescent="0.2">
      <c r="A4825" t="s">
        <v>11935</v>
      </c>
      <c r="B4825" s="3">
        <v>0</v>
      </c>
      <c r="C4825" s="3" t="str">
        <f t="shared" si="75"/>
        <v>Fail</v>
      </c>
    </row>
    <row r="4826" spans="1:3" x14ac:dyDescent="0.2">
      <c r="A4826" t="s">
        <v>11936</v>
      </c>
      <c r="B4826" s="3">
        <v>0</v>
      </c>
      <c r="C4826" s="3" t="str">
        <f t="shared" si="75"/>
        <v>Fail</v>
      </c>
    </row>
    <row r="4827" spans="1:3" x14ac:dyDescent="0.2">
      <c r="A4827" t="s">
        <v>11937</v>
      </c>
      <c r="B4827" s="3">
        <v>0</v>
      </c>
      <c r="C4827" s="3" t="str">
        <f t="shared" si="75"/>
        <v>Fail</v>
      </c>
    </row>
    <row r="4828" spans="1:3" x14ac:dyDescent="0.2">
      <c r="A4828" t="s">
        <v>11938</v>
      </c>
      <c r="B4828" s="3">
        <v>1</v>
      </c>
      <c r="C4828" s="3" t="str">
        <f t="shared" si="75"/>
        <v>Fail</v>
      </c>
    </row>
    <row r="4829" spans="1:3" x14ac:dyDescent="0.2">
      <c r="A4829" t="s">
        <v>11939</v>
      </c>
      <c r="B4829" s="3">
        <v>0</v>
      </c>
      <c r="C4829" s="3" t="str">
        <f t="shared" si="75"/>
        <v>Fail</v>
      </c>
    </row>
    <row r="4830" spans="1:3" x14ac:dyDescent="0.2">
      <c r="A4830" t="s">
        <v>11940</v>
      </c>
      <c r="B4830" s="3">
        <v>0</v>
      </c>
      <c r="C4830" s="3" t="str">
        <f t="shared" si="75"/>
        <v>Fail</v>
      </c>
    </row>
    <row r="4831" spans="1:3" x14ac:dyDescent="0.2">
      <c r="A4831" t="s">
        <v>11941</v>
      </c>
      <c r="B4831" s="3">
        <v>0</v>
      </c>
      <c r="C4831" s="3" t="str">
        <f t="shared" si="75"/>
        <v>Fail</v>
      </c>
    </row>
    <row r="4832" spans="1:3" x14ac:dyDescent="0.2">
      <c r="A4832" t="s">
        <v>11942</v>
      </c>
      <c r="B4832" s="3">
        <v>0</v>
      </c>
      <c r="C4832" s="3" t="str">
        <f t="shared" si="75"/>
        <v>Fail</v>
      </c>
    </row>
    <row r="4833" spans="1:3" x14ac:dyDescent="0.2">
      <c r="A4833" t="s">
        <v>11943</v>
      </c>
      <c r="B4833" s="3">
        <v>0</v>
      </c>
      <c r="C4833" s="3" t="str">
        <f t="shared" si="75"/>
        <v>Fail</v>
      </c>
    </row>
    <row r="4834" spans="1:3" x14ac:dyDescent="0.2">
      <c r="A4834" t="s">
        <v>11944</v>
      </c>
      <c r="B4834" s="3">
        <v>1</v>
      </c>
      <c r="C4834" s="3" t="str">
        <f t="shared" si="75"/>
        <v>Fail</v>
      </c>
    </row>
    <row r="4835" spans="1:3" x14ac:dyDescent="0.2">
      <c r="A4835" t="s">
        <v>11945</v>
      </c>
      <c r="B4835" s="3">
        <v>0</v>
      </c>
      <c r="C4835" s="3" t="str">
        <f t="shared" si="75"/>
        <v>Fail</v>
      </c>
    </row>
    <row r="4836" spans="1:3" x14ac:dyDescent="0.2">
      <c r="A4836" t="s">
        <v>11946</v>
      </c>
      <c r="B4836" s="3">
        <v>0</v>
      </c>
      <c r="C4836" s="3" t="str">
        <f t="shared" si="75"/>
        <v>Fail</v>
      </c>
    </row>
    <row r="4837" spans="1:3" x14ac:dyDescent="0.2">
      <c r="A4837" t="s">
        <v>11947</v>
      </c>
      <c r="B4837" s="3">
        <v>0</v>
      </c>
      <c r="C4837" s="3" t="str">
        <f t="shared" si="75"/>
        <v>Fail</v>
      </c>
    </row>
    <row r="4838" spans="1:3" x14ac:dyDescent="0.2">
      <c r="A4838" t="s">
        <v>11948</v>
      </c>
      <c r="B4838" s="3">
        <v>0</v>
      </c>
      <c r="C4838" s="3" t="str">
        <f t="shared" si="75"/>
        <v>Fail</v>
      </c>
    </row>
    <row r="4839" spans="1:3" x14ac:dyDescent="0.2">
      <c r="A4839" t="s">
        <v>11949</v>
      </c>
      <c r="B4839" s="3">
        <v>0</v>
      </c>
      <c r="C4839" s="3" t="str">
        <f t="shared" si="75"/>
        <v>Fail</v>
      </c>
    </row>
    <row r="4840" spans="1:3" x14ac:dyDescent="0.2">
      <c r="A4840" t="s">
        <v>11950</v>
      </c>
      <c r="B4840" s="3">
        <v>33</v>
      </c>
      <c r="C4840" s="3" t="str">
        <f t="shared" si="75"/>
        <v>Pass</v>
      </c>
    </row>
    <row r="4841" spans="1:3" x14ac:dyDescent="0.2">
      <c r="A4841" t="s">
        <v>11951</v>
      </c>
      <c r="B4841" s="3">
        <v>39</v>
      </c>
      <c r="C4841" s="3" t="str">
        <f t="shared" si="75"/>
        <v>Pass</v>
      </c>
    </row>
    <row r="4842" spans="1:3" x14ac:dyDescent="0.2">
      <c r="A4842" t="s">
        <v>11952</v>
      </c>
      <c r="B4842" s="3">
        <v>22</v>
      </c>
      <c r="C4842" s="3" t="str">
        <f t="shared" si="75"/>
        <v>Pass</v>
      </c>
    </row>
    <row r="4843" spans="1:3" x14ac:dyDescent="0.2">
      <c r="A4843" t="s">
        <v>11953</v>
      </c>
      <c r="B4843" s="3">
        <v>50</v>
      </c>
      <c r="C4843" s="3" t="str">
        <f t="shared" si="75"/>
        <v>Pass</v>
      </c>
    </row>
    <row r="4844" spans="1:3" x14ac:dyDescent="0.2">
      <c r="A4844" t="s">
        <v>11954</v>
      </c>
      <c r="B4844" s="3">
        <v>1</v>
      </c>
      <c r="C4844" s="3" t="str">
        <f t="shared" si="75"/>
        <v>Fail</v>
      </c>
    </row>
    <row r="4845" spans="1:3" x14ac:dyDescent="0.2">
      <c r="A4845" t="s">
        <v>11955</v>
      </c>
      <c r="B4845" s="3">
        <v>4</v>
      </c>
      <c r="C4845" s="3" t="str">
        <f t="shared" si="75"/>
        <v>Fail</v>
      </c>
    </row>
    <row r="4846" spans="1:3" x14ac:dyDescent="0.2">
      <c r="A4846" t="s">
        <v>11956</v>
      </c>
      <c r="B4846" s="3">
        <v>5</v>
      </c>
      <c r="C4846" s="3" t="str">
        <f t="shared" si="75"/>
        <v>Pass</v>
      </c>
    </row>
    <row r="4847" spans="1:3" x14ac:dyDescent="0.2">
      <c r="A4847" t="s">
        <v>11957</v>
      </c>
      <c r="B4847" s="3">
        <v>3</v>
      </c>
      <c r="C4847" s="3" t="str">
        <f t="shared" si="75"/>
        <v>Fail</v>
      </c>
    </row>
    <row r="4848" spans="1:3" x14ac:dyDescent="0.2">
      <c r="A4848" t="s">
        <v>11958</v>
      </c>
      <c r="B4848" s="3">
        <v>0</v>
      </c>
      <c r="C4848" s="3" t="str">
        <f t="shared" si="75"/>
        <v>Fail</v>
      </c>
    </row>
    <row r="4849" spans="1:3" x14ac:dyDescent="0.2">
      <c r="A4849" t="s">
        <v>11959</v>
      </c>
      <c r="B4849" s="3">
        <v>0</v>
      </c>
      <c r="C4849" s="3" t="str">
        <f t="shared" si="75"/>
        <v>Fail</v>
      </c>
    </row>
    <row r="4850" spans="1:3" x14ac:dyDescent="0.2">
      <c r="A4850" t="s">
        <v>11960</v>
      </c>
      <c r="B4850" s="3">
        <v>14</v>
      </c>
      <c r="C4850" s="3" t="str">
        <f t="shared" si="75"/>
        <v>Pass</v>
      </c>
    </row>
    <row r="4851" spans="1:3" x14ac:dyDescent="0.2">
      <c r="A4851" t="s">
        <v>11961</v>
      </c>
      <c r="B4851" s="3">
        <v>0</v>
      </c>
      <c r="C4851" s="3" t="str">
        <f t="shared" si="75"/>
        <v>Fail</v>
      </c>
    </row>
    <row r="4852" spans="1:3" x14ac:dyDescent="0.2">
      <c r="A4852" t="s">
        <v>11962</v>
      </c>
      <c r="B4852" s="3">
        <v>0</v>
      </c>
      <c r="C4852" s="3" t="str">
        <f t="shared" si="75"/>
        <v>Fail</v>
      </c>
    </row>
    <row r="4853" spans="1:3" x14ac:dyDescent="0.2">
      <c r="A4853" t="s">
        <v>11963</v>
      </c>
      <c r="B4853" s="3">
        <v>2</v>
      </c>
      <c r="C4853" s="3" t="str">
        <f t="shared" si="75"/>
        <v>Fail</v>
      </c>
    </row>
    <row r="4854" spans="1:3" x14ac:dyDescent="0.2">
      <c r="A4854" t="s">
        <v>11964</v>
      </c>
      <c r="B4854" s="3">
        <v>0</v>
      </c>
      <c r="C4854" s="3" t="str">
        <f t="shared" si="75"/>
        <v>Fail</v>
      </c>
    </row>
    <row r="4855" spans="1:3" x14ac:dyDescent="0.2">
      <c r="A4855" t="s">
        <v>11965</v>
      </c>
      <c r="B4855" s="3">
        <v>0</v>
      </c>
      <c r="C4855" s="3" t="str">
        <f t="shared" si="75"/>
        <v>Fail</v>
      </c>
    </row>
    <row r="4856" spans="1:3" x14ac:dyDescent="0.2">
      <c r="A4856" t="s">
        <v>11966</v>
      </c>
      <c r="B4856" s="3">
        <v>0</v>
      </c>
      <c r="C4856" s="3" t="str">
        <f t="shared" si="75"/>
        <v>Fail</v>
      </c>
    </row>
    <row r="4857" spans="1:3" x14ac:dyDescent="0.2">
      <c r="A4857" t="s">
        <v>11967</v>
      </c>
      <c r="B4857" s="3">
        <v>0</v>
      </c>
      <c r="C4857" s="3" t="str">
        <f t="shared" si="75"/>
        <v>Fail</v>
      </c>
    </row>
    <row r="4858" spans="1:3" x14ac:dyDescent="0.2">
      <c r="A4858" t="s">
        <v>11968</v>
      </c>
      <c r="B4858" s="3">
        <v>0</v>
      </c>
      <c r="C4858" s="3" t="str">
        <f t="shared" si="75"/>
        <v>Fail</v>
      </c>
    </row>
    <row r="4859" spans="1:3" x14ac:dyDescent="0.2">
      <c r="A4859" t="s">
        <v>11969</v>
      </c>
      <c r="B4859" s="3">
        <v>0</v>
      </c>
      <c r="C4859" s="3" t="str">
        <f t="shared" si="75"/>
        <v>Fail</v>
      </c>
    </row>
    <row r="4860" spans="1:3" x14ac:dyDescent="0.2">
      <c r="A4860" t="s">
        <v>11970</v>
      </c>
      <c r="B4860" s="3">
        <v>0</v>
      </c>
      <c r="C4860" s="3" t="str">
        <f t="shared" si="75"/>
        <v>Fail</v>
      </c>
    </row>
    <row r="4861" spans="1:3" x14ac:dyDescent="0.2">
      <c r="A4861" t="s">
        <v>11971</v>
      </c>
      <c r="B4861" s="3">
        <v>0</v>
      </c>
      <c r="C4861" s="3" t="str">
        <f t="shared" si="75"/>
        <v>Fail</v>
      </c>
    </row>
    <row r="4862" spans="1:3" x14ac:dyDescent="0.2">
      <c r="A4862" t="s">
        <v>11972</v>
      </c>
      <c r="B4862" s="3">
        <v>0</v>
      </c>
      <c r="C4862" s="3" t="str">
        <f t="shared" si="75"/>
        <v>Fail</v>
      </c>
    </row>
    <row r="4863" spans="1:3" x14ac:dyDescent="0.2">
      <c r="A4863" t="s">
        <v>11973</v>
      </c>
      <c r="B4863" s="3">
        <v>0</v>
      </c>
      <c r="C4863" s="3" t="str">
        <f t="shared" si="75"/>
        <v>Fail</v>
      </c>
    </row>
    <row r="4864" spans="1:3" x14ac:dyDescent="0.2">
      <c r="A4864" t="s">
        <v>11974</v>
      </c>
      <c r="B4864" s="3">
        <v>0</v>
      </c>
      <c r="C4864" s="3" t="str">
        <f t="shared" si="75"/>
        <v>Fail</v>
      </c>
    </row>
    <row r="4865" spans="1:3" x14ac:dyDescent="0.2">
      <c r="A4865" t="s">
        <v>11975</v>
      </c>
      <c r="B4865" s="3">
        <v>0</v>
      </c>
      <c r="C4865" s="3" t="str">
        <f t="shared" si="75"/>
        <v>Fail</v>
      </c>
    </row>
    <row r="4866" spans="1:3" x14ac:dyDescent="0.2">
      <c r="A4866" t="s">
        <v>11976</v>
      </c>
      <c r="B4866" s="3">
        <v>0</v>
      </c>
      <c r="C4866" s="3" t="str">
        <f t="shared" ref="C4866:C4929" si="76">IF(B4866&lt;5, "Fail", "Pass")</f>
        <v>Fail</v>
      </c>
    </row>
    <row r="4867" spans="1:3" x14ac:dyDescent="0.2">
      <c r="A4867" t="s">
        <v>11977</v>
      </c>
      <c r="B4867" s="3">
        <v>0</v>
      </c>
      <c r="C4867" s="3" t="str">
        <f t="shared" si="76"/>
        <v>Fail</v>
      </c>
    </row>
    <row r="4868" spans="1:3" x14ac:dyDescent="0.2">
      <c r="A4868" t="s">
        <v>11978</v>
      </c>
      <c r="B4868" s="3">
        <v>0</v>
      </c>
      <c r="C4868" s="3" t="str">
        <f t="shared" si="76"/>
        <v>Fail</v>
      </c>
    </row>
    <row r="4869" spans="1:3" x14ac:dyDescent="0.2">
      <c r="A4869" t="s">
        <v>11979</v>
      </c>
      <c r="B4869" s="3">
        <v>0</v>
      </c>
      <c r="C4869" s="3" t="str">
        <f t="shared" si="76"/>
        <v>Fail</v>
      </c>
    </row>
    <row r="4870" spans="1:3" x14ac:dyDescent="0.2">
      <c r="A4870" t="s">
        <v>11980</v>
      </c>
      <c r="B4870" s="3">
        <v>0</v>
      </c>
      <c r="C4870" s="3" t="str">
        <f t="shared" si="76"/>
        <v>Fail</v>
      </c>
    </row>
    <row r="4871" spans="1:3" x14ac:dyDescent="0.2">
      <c r="A4871" t="s">
        <v>11981</v>
      </c>
      <c r="B4871" s="3">
        <v>9</v>
      </c>
      <c r="C4871" s="3" t="str">
        <f t="shared" si="76"/>
        <v>Pass</v>
      </c>
    </row>
    <row r="4872" spans="1:3" x14ac:dyDescent="0.2">
      <c r="A4872" t="s">
        <v>11982</v>
      </c>
      <c r="B4872" s="3">
        <v>0</v>
      </c>
      <c r="C4872" s="3" t="str">
        <f t="shared" si="76"/>
        <v>Fail</v>
      </c>
    </row>
    <row r="4873" spans="1:3" x14ac:dyDescent="0.2">
      <c r="A4873" t="s">
        <v>11983</v>
      </c>
      <c r="B4873" s="3">
        <v>0</v>
      </c>
      <c r="C4873" s="3" t="str">
        <f t="shared" si="76"/>
        <v>Fail</v>
      </c>
    </row>
    <row r="4874" spans="1:3" x14ac:dyDescent="0.2">
      <c r="A4874" t="s">
        <v>11984</v>
      </c>
      <c r="B4874" s="3">
        <v>0</v>
      </c>
      <c r="C4874" s="3" t="str">
        <f t="shared" si="76"/>
        <v>Fail</v>
      </c>
    </row>
    <row r="4875" spans="1:3" x14ac:dyDescent="0.2">
      <c r="A4875" t="s">
        <v>11985</v>
      </c>
      <c r="B4875" s="3">
        <v>0</v>
      </c>
      <c r="C4875" s="3" t="str">
        <f t="shared" si="76"/>
        <v>Fail</v>
      </c>
    </row>
    <row r="4876" spans="1:3" x14ac:dyDescent="0.2">
      <c r="A4876" t="s">
        <v>11986</v>
      </c>
      <c r="B4876" s="3">
        <v>0</v>
      </c>
      <c r="C4876" s="3" t="str">
        <f t="shared" si="76"/>
        <v>Fail</v>
      </c>
    </row>
    <row r="4877" spans="1:3" x14ac:dyDescent="0.2">
      <c r="A4877" t="s">
        <v>11987</v>
      </c>
      <c r="B4877" s="3">
        <v>0</v>
      </c>
      <c r="C4877" s="3" t="str">
        <f t="shared" si="76"/>
        <v>Fail</v>
      </c>
    </row>
    <row r="4878" spans="1:3" x14ac:dyDescent="0.2">
      <c r="A4878" t="s">
        <v>11988</v>
      </c>
      <c r="B4878" s="3">
        <v>4</v>
      </c>
      <c r="C4878" s="3" t="str">
        <f t="shared" si="76"/>
        <v>Fail</v>
      </c>
    </row>
    <row r="4879" spans="1:3" x14ac:dyDescent="0.2">
      <c r="A4879" t="s">
        <v>11989</v>
      </c>
      <c r="B4879" s="3">
        <v>0</v>
      </c>
      <c r="C4879" s="3" t="str">
        <f t="shared" si="76"/>
        <v>Fail</v>
      </c>
    </row>
    <row r="4880" spans="1:3" x14ac:dyDescent="0.2">
      <c r="A4880" t="s">
        <v>11990</v>
      </c>
      <c r="B4880" s="3">
        <v>0</v>
      </c>
      <c r="C4880" s="3" t="str">
        <f t="shared" si="76"/>
        <v>Fail</v>
      </c>
    </row>
    <row r="4881" spans="1:3" x14ac:dyDescent="0.2">
      <c r="A4881" t="s">
        <v>11991</v>
      </c>
      <c r="B4881" s="3">
        <v>0</v>
      </c>
      <c r="C4881" s="3" t="str">
        <f t="shared" si="76"/>
        <v>Fail</v>
      </c>
    </row>
    <row r="4882" spans="1:3" x14ac:dyDescent="0.2">
      <c r="A4882" t="s">
        <v>11992</v>
      </c>
      <c r="B4882" s="3">
        <v>0</v>
      </c>
      <c r="C4882" s="3" t="str">
        <f t="shared" si="76"/>
        <v>Fail</v>
      </c>
    </row>
    <row r="4883" spans="1:3" x14ac:dyDescent="0.2">
      <c r="A4883" t="s">
        <v>11993</v>
      </c>
      <c r="B4883" s="3">
        <v>0</v>
      </c>
      <c r="C4883" s="3" t="str">
        <f t="shared" si="76"/>
        <v>Fail</v>
      </c>
    </row>
    <row r="4884" spans="1:3" x14ac:dyDescent="0.2">
      <c r="A4884" t="s">
        <v>11994</v>
      </c>
      <c r="B4884" s="3">
        <v>0</v>
      </c>
      <c r="C4884" s="3" t="str">
        <f t="shared" si="76"/>
        <v>Fail</v>
      </c>
    </row>
    <row r="4885" spans="1:3" x14ac:dyDescent="0.2">
      <c r="A4885" t="s">
        <v>11995</v>
      </c>
      <c r="B4885" s="3">
        <v>0</v>
      </c>
      <c r="C4885" s="3" t="str">
        <f t="shared" si="76"/>
        <v>Fail</v>
      </c>
    </row>
    <row r="4886" spans="1:3" x14ac:dyDescent="0.2">
      <c r="A4886" t="s">
        <v>11996</v>
      </c>
      <c r="B4886" s="3">
        <v>0</v>
      </c>
      <c r="C4886" s="3" t="str">
        <f t="shared" si="76"/>
        <v>Fail</v>
      </c>
    </row>
    <row r="4887" spans="1:3" x14ac:dyDescent="0.2">
      <c r="A4887" t="s">
        <v>11997</v>
      </c>
      <c r="B4887" s="3">
        <v>0</v>
      </c>
      <c r="C4887" s="3" t="str">
        <f t="shared" si="76"/>
        <v>Fail</v>
      </c>
    </row>
    <row r="4888" spans="1:3" x14ac:dyDescent="0.2">
      <c r="A4888" t="s">
        <v>11998</v>
      </c>
      <c r="B4888" s="3">
        <v>0</v>
      </c>
      <c r="C4888" s="3" t="str">
        <f t="shared" si="76"/>
        <v>Fail</v>
      </c>
    </row>
    <row r="4889" spans="1:3" x14ac:dyDescent="0.2">
      <c r="A4889" t="s">
        <v>11999</v>
      </c>
      <c r="B4889" s="3">
        <v>0</v>
      </c>
      <c r="C4889" s="3" t="str">
        <f t="shared" si="76"/>
        <v>Fail</v>
      </c>
    </row>
    <row r="4890" spans="1:3" x14ac:dyDescent="0.2">
      <c r="A4890" t="s">
        <v>12000</v>
      </c>
      <c r="B4890" s="3">
        <v>0</v>
      </c>
      <c r="C4890" s="3" t="str">
        <f t="shared" si="76"/>
        <v>Fail</v>
      </c>
    </row>
    <row r="4891" spans="1:3" x14ac:dyDescent="0.2">
      <c r="A4891" t="s">
        <v>12001</v>
      </c>
      <c r="B4891" s="3">
        <v>0</v>
      </c>
      <c r="C4891" s="3" t="str">
        <f t="shared" si="76"/>
        <v>Fail</v>
      </c>
    </row>
    <row r="4892" spans="1:3" x14ac:dyDescent="0.2">
      <c r="A4892" t="s">
        <v>12002</v>
      </c>
      <c r="B4892" s="3">
        <v>0</v>
      </c>
      <c r="C4892" s="3" t="str">
        <f t="shared" si="76"/>
        <v>Fail</v>
      </c>
    </row>
    <row r="4893" spans="1:3" x14ac:dyDescent="0.2">
      <c r="A4893" t="s">
        <v>12003</v>
      </c>
      <c r="B4893" s="3">
        <v>0</v>
      </c>
      <c r="C4893" s="3" t="str">
        <f t="shared" si="76"/>
        <v>Fail</v>
      </c>
    </row>
    <row r="4894" spans="1:3" x14ac:dyDescent="0.2">
      <c r="A4894" t="s">
        <v>12004</v>
      </c>
      <c r="B4894" s="3">
        <v>1</v>
      </c>
      <c r="C4894" s="3" t="str">
        <f t="shared" si="76"/>
        <v>Fail</v>
      </c>
    </row>
    <row r="4895" spans="1:3" x14ac:dyDescent="0.2">
      <c r="A4895" t="s">
        <v>12005</v>
      </c>
      <c r="B4895" s="3">
        <v>0</v>
      </c>
      <c r="C4895" s="3" t="str">
        <f t="shared" si="76"/>
        <v>Fail</v>
      </c>
    </row>
    <row r="4896" spans="1:3" x14ac:dyDescent="0.2">
      <c r="A4896" t="s">
        <v>12006</v>
      </c>
      <c r="B4896" s="3">
        <v>0</v>
      </c>
      <c r="C4896" s="3" t="str">
        <f t="shared" si="76"/>
        <v>Fail</v>
      </c>
    </row>
    <row r="4897" spans="1:3" x14ac:dyDescent="0.2">
      <c r="A4897" t="s">
        <v>12007</v>
      </c>
      <c r="B4897" s="3">
        <v>0</v>
      </c>
      <c r="C4897" s="3" t="str">
        <f t="shared" si="76"/>
        <v>Fail</v>
      </c>
    </row>
    <row r="4898" spans="1:3" x14ac:dyDescent="0.2">
      <c r="A4898" t="s">
        <v>12008</v>
      </c>
      <c r="B4898" s="3">
        <v>0</v>
      </c>
      <c r="C4898" s="3" t="str">
        <f t="shared" si="76"/>
        <v>Fail</v>
      </c>
    </row>
    <row r="4899" spans="1:3" x14ac:dyDescent="0.2">
      <c r="A4899" t="s">
        <v>12009</v>
      </c>
      <c r="B4899" s="3">
        <v>0</v>
      </c>
      <c r="C4899" s="3" t="str">
        <f t="shared" si="76"/>
        <v>Fail</v>
      </c>
    </row>
    <row r="4900" spans="1:3" x14ac:dyDescent="0.2">
      <c r="A4900" t="s">
        <v>12010</v>
      </c>
      <c r="B4900" s="3">
        <v>0</v>
      </c>
      <c r="C4900" s="3" t="str">
        <f t="shared" si="76"/>
        <v>Fail</v>
      </c>
    </row>
    <row r="4901" spans="1:3" x14ac:dyDescent="0.2">
      <c r="A4901" t="s">
        <v>12011</v>
      </c>
      <c r="B4901" s="3">
        <v>0</v>
      </c>
      <c r="C4901" s="3" t="str">
        <f t="shared" si="76"/>
        <v>Fail</v>
      </c>
    </row>
    <row r="4902" spans="1:3" x14ac:dyDescent="0.2">
      <c r="A4902" t="s">
        <v>12012</v>
      </c>
      <c r="B4902" s="3">
        <v>0</v>
      </c>
      <c r="C4902" s="3" t="str">
        <f t="shared" si="76"/>
        <v>Fail</v>
      </c>
    </row>
    <row r="4903" spans="1:3" x14ac:dyDescent="0.2">
      <c r="A4903" t="s">
        <v>12013</v>
      </c>
      <c r="B4903" s="3">
        <v>0</v>
      </c>
      <c r="C4903" s="3" t="str">
        <f t="shared" si="76"/>
        <v>Fail</v>
      </c>
    </row>
    <row r="4904" spans="1:3" x14ac:dyDescent="0.2">
      <c r="A4904" t="s">
        <v>12014</v>
      </c>
      <c r="B4904" s="3">
        <v>1</v>
      </c>
      <c r="C4904" s="3" t="str">
        <f t="shared" si="76"/>
        <v>Fail</v>
      </c>
    </row>
    <row r="4905" spans="1:3" x14ac:dyDescent="0.2">
      <c r="A4905" t="s">
        <v>12015</v>
      </c>
      <c r="B4905" s="3">
        <v>0</v>
      </c>
      <c r="C4905" s="3" t="str">
        <f t="shared" si="76"/>
        <v>Fail</v>
      </c>
    </row>
    <row r="4906" spans="1:3" x14ac:dyDescent="0.2">
      <c r="A4906" t="s">
        <v>12016</v>
      </c>
      <c r="B4906" s="3">
        <v>1</v>
      </c>
      <c r="C4906" s="3" t="str">
        <f t="shared" si="76"/>
        <v>Fail</v>
      </c>
    </row>
    <row r="4907" spans="1:3" x14ac:dyDescent="0.2">
      <c r="A4907" t="s">
        <v>12017</v>
      </c>
      <c r="B4907" s="3">
        <v>0</v>
      </c>
      <c r="C4907" s="3" t="str">
        <f t="shared" si="76"/>
        <v>Fail</v>
      </c>
    </row>
    <row r="4908" spans="1:3" x14ac:dyDescent="0.2">
      <c r="A4908" t="s">
        <v>12018</v>
      </c>
      <c r="B4908" s="3">
        <v>0</v>
      </c>
      <c r="C4908" s="3" t="str">
        <f t="shared" si="76"/>
        <v>Fail</v>
      </c>
    </row>
    <row r="4909" spans="1:3" x14ac:dyDescent="0.2">
      <c r="A4909" t="s">
        <v>12019</v>
      </c>
      <c r="B4909" s="3">
        <v>0</v>
      </c>
      <c r="C4909" s="3" t="str">
        <f t="shared" si="76"/>
        <v>Fail</v>
      </c>
    </row>
    <row r="4910" spans="1:3" x14ac:dyDescent="0.2">
      <c r="A4910" t="s">
        <v>12020</v>
      </c>
      <c r="B4910" s="3">
        <v>0</v>
      </c>
      <c r="C4910" s="3" t="str">
        <f t="shared" si="76"/>
        <v>Fail</v>
      </c>
    </row>
    <row r="4911" spans="1:3" x14ac:dyDescent="0.2">
      <c r="A4911" t="s">
        <v>12021</v>
      </c>
      <c r="B4911" s="3">
        <v>0</v>
      </c>
      <c r="C4911" s="3" t="str">
        <f t="shared" si="76"/>
        <v>Fail</v>
      </c>
    </row>
    <row r="4912" spans="1:3" x14ac:dyDescent="0.2">
      <c r="A4912" t="s">
        <v>12022</v>
      </c>
      <c r="B4912" s="3">
        <v>0</v>
      </c>
      <c r="C4912" s="3" t="str">
        <f t="shared" si="76"/>
        <v>Fail</v>
      </c>
    </row>
    <row r="4913" spans="1:3" x14ac:dyDescent="0.2">
      <c r="A4913" t="s">
        <v>12023</v>
      </c>
      <c r="B4913" s="3">
        <v>0</v>
      </c>
      <c r="C4913" s="3" t="str">
        <f t="shared" si="76"/>
        <v>Fail</v>
      </c>
    </row>
    <row r="4914" spans="1:3" x14ac:dyDescent="0.2">
      <c r="A4914" t="s">
        <v>12024</v>
      </c>
      <c r="B4914" s="3">
        <v>0</v>
      </c>
      <c r="C4914" s="3" t="str">
        <f t="shared" si="76"/>
        <v>Fail</v>
      </c>
    </row>
    <row r="4915" spans="1:3" x14ac:dyDescent="0.2">
      <c r="A4915" t="s">
        <v>12025</v>
      </c>
      <c r="B4915" s="3">
        <v>0</v>
      </c>
      <c r="C4915" s="3" t="str">
        <f t="shared" si="76"/>
        <v>Fail</v>
      </c>
    </row>
    <row r="4916" spans="1:3" x14ac:dyDescent="0.2">
      <c r="A4916" t="s">
        <v>12026</v>
      </c>
      <c r="B4916" s="3">
        <v>1</v>
      </c>
      <c r="C4916" s="3" t="str">
        <f t="shared" si="76"/>
        <v>Fail</v>
      </c>
    </row>
    <row r="4917" spans="1:3" x14ac:dyDescent="0.2">
      <c r="A4917" t="s">
        <v>12027</v>
      </c>
      <c r="B4917" s="3">
        <v>5</v>
      </c>
      <c r="C4917" s="3" t="str">
        <f t="shared" si="76"/>
        <v>Pass</v>
      </c>
    </row>
    <row r="4918" spans="1:3" x14ac:dyDescent="0.2">
      <c r="A4918" t="s">
        <v>12028</v>
      </c>
      <c r="B4918" s="3">
        <v>0</v>
      </c>
      <c r="C4918" s="3" t="str">
        <f t="shared" si="76"/>
        <v>Fail</v>
      </c>
    </row>
    <row r="4919" spans="1:3" x14ac:dyDescent="0.2">
      <c r="A4919" t="s">
        <v>12029</v>
      </c>
      <c r="B4919" s="3">
        <v>1</v>
      </c>
      <c r="C4919" s="3" t="str">
        <f t="shared" si="76"/>
        <v>Fail</v>
      </c>
    </row>
    <row r="4920" spans="1:3" x14ac:dyDescent="0.2">
      <c r="A4920" t="s">
        <v>12030</v>
      </c>
      <c r="B4920" s="3">
        <v>1</v>
      </c>
      <c r="C4920" s="3" t="str">
        <f t="shared" si="76"/>
        <v>Fail</v>
      </c>
    </row>
    <row r="4921" spans="1:3" x14ac:dyDescent="0.2">
      <c r="A4921" t="s">
        <v>12031</v>
      </c>
      <c r="B4921" s="3">
        <v>0</v>
      </c>
      <c r="C4921" s="3" t="str">
        <f t="shared" si="76"/>
        <v>Fail</v>
      </c>
    </row>
    <row r="4922" spans="1:3" x14ac:dyDescent="0.2">
      <c r="A4922" t="s">
        <v>12032</v>
      </c>
      <c r="B4922" s="3">
        <v>0</v>
      </c>
      <c r="C4922" s="3" t="str">
        <f t="shared" si="76"/>
        <v>Fail</v>
      </c>
    </row>
    <row r="4923" spans="1:3" x14ac:dyDescent="0.2">
      <c r="A4923" t="s">
        <v>12033</v>
      </c>
      <c r="B4923" s="3">
        <v>0</v>
      </c>
      <c r="C4923" s="3" t="str">
        <f t="shared" si="76"/>
        <v>Fail</v>
      </c>
    </row>
    <row r="4924" spans="1:3" x14ac:dyDescent="0.2">
      <c r="A4924" t="s">
        <v>12034</v>
      </c>
      <c r="B4924" s="3">
        <v>0</v>
      </c>
      <c r="C4924" s="3" t="str">
        <f t="shared" si="76"/>
        <v>Fail</v>
      </c>
    </row>
    <row r="4925" spans="1:3" x14ac:dyDescent="0.2">
      <c r="A4925" t="s">
        <v>12035</v>
      </c>
      <c r="B4925" s="3">
        <v>0</v>
      </c>
      <c r="C4925" s="3" t="str">
        <f t="shared" si="76"/>
        <v>Fail</v>
      </c>
    </row>
    <row r="4926" spans="1:3" x14ac:dyDescent="0.2">
      <c r="A4926" t="s">
        <v>12036</v>
      </c>
      <c r="B4926" s="3">
        <v>0</v>
      </c>
      <c r="C4926" s="3" t="str">
        <f t="shared" si="76"/>
        <v>Fail</v>
      </c>
    </row>
    <row r="4927" spans="1:3" x14ac:dyDescent="0.2">
      <c r="A4927" t="s">
        <v>12037</v>
      </c>
      <c r="B4927" s="3">
        <v>0</v>
      </c>
      <c r="C4927" s="3" t="str">
        <f t="shared" si="76"/>
        <v>Fail</v>
      </c>
    </row>
    <row r="4928" spans="1:3" x14ac:dyDescent="0.2">
      <c r="A4928" t="s">
        <v>12038</v>
      </c>
      <c r="B4928" s="3">
        <v>1</v>
      </c>
      <c r="C4928" s="3" t="str">
        <f t="shared" si="76"/>
        <v>Fail</v>
      </c>
    </row>
    <row r="4929" spans="1:3" x14ac:dyDescent="0.2">
      <c r="A4929" t="s">
        <v>12039</v>
      </c>
      <c r="B4929" s="3">
        <v>1</v>
      </c>
      <c r="C4929" s="3" t="str">
        <f t="shared" si="76"/>
        <v>Fail</v>
      </c>
    </row>
    <row r="4930" spans="1:3" x14ac:dyDescent="0.2">
      <c r="A4930" t="s">
        <v>12040</v>
      </c>
      <c r="B4930" s="3">
        <v>0</v>
      </c>
      <c r="C4930" s="3" t="str">
        <f t="shared" ref="C4930:C4993" si="77">IF(B4930&lt;5, "Fail", "Pass")</f>
        <v>Fail</v>
      </c>
    </row>
    <row r="4931" spans="1:3" x14ac:dyDescent="0.2">
      <c r="A4931" t="s">
        <v>12041</v>
      </c>
      <c r="B4931" s="3">
        <v>0</v>
      </c>
      <c r="C4931" s="3" t="str">
        <f t="shared" si="77"/>
        <v>Fail</v>
      </c>
    </row>
    <row r="4932" spans="1:3" x14ac:dyDescent="0.2">
      <c r="A4932" t="s">
        <v>12042</v>
      </c>
      <c r="B4932" s="3">
        <v>0</v>
      </c>
      <c r="C4932" s="3" t="str">
        <f t="shared" si="77"/>
        <v>Fail</v>
      </c>
    </row>
    <row r="4933" spans="1:3" x14ac:dyDescent="0.2">
      <c r="A4933" t="s">
        <v>12043</v>
      </c>
      <c r="B4933" s="3">
        <v>0</v>
      </c>
      <c r="C4933" s="3" t="str">
        <f t="shared" si="77"/>
        <v>Fail</v>
      </c>
    </row>
    <row r="4934" spans="1:3" x14ac:dyDescent="0.2">
      <c r="A4934" t="s">
        <v>12044</v>
      </c>
      <c r="B4934" s="3">
        <v>0</v>
      </c>
      <c r="C4934" s="3" t="str">
        <f t="shared" si="77"/>
        <v>Fail</v>
      </c>
    </row>
    <row r="4935" spans="1:3" x14ac:dyDescent="0.2">
      <c r="A4935" t="s">
        <v>12045</v>
      </c>
      <c r="B4935" s="3">
        <v>0</v>
      </c>
      <c r="C4935" s="3" t="str">
        <f t="shared" si="77"/>
        <v>Fail</v>
      </c>
    </row>
    <row r="4936" spans="1:3" x14ac:dyDescent="0.2">
      <c r="A4936" t="s">
        <v>12046</v>
      </c>
      <c r="B4936" s="3">
        <v>0</v>
      </c>
      <c r="C4936" s="3" t="str">
        <f t="shared" si="77"/>
        <v>Fail</v>
      </c>
    </row>
    <row r="4937" spans="1:3" x14ac:dyDescent="0.2">
      <c r="A4937" t="s">
        <v>12047</v>
      </c>
      <c r="B4937" s="3">
        <v>0</v>
      </c>
      <c r="C4937" s="3" t="str">
        <f t="shared" si="77"/>
        <v>Fail</v>
      </c>
    </row>
    <row r="4938" spans="1:3" x14ac:dyDescent="0.2">
      <c r="A4938" t="s">
        <v>12048</v>
      </c>
      <c r="B4938" s="3">
        <v>0</v>
      </c>
      <c r="C4938" s="3" t="str">
        <f t="shared" si="77"/>
        <v>Fail</v>
      </c>
    </row>
    <row r="4939" spans="1:3" x14ac:dyDescent="0.2">
      <c r="A4939" t="s">
        <v>12049</v>
      </c>
      <c r="B4939" s="3">
        <v>0</v>
      </c>
      <c r="C4939" s="3" t="str">
        <f t="shared" si="77"/>
        <v>Fail</v>
      </c>
    </row>
    <row r="4940" spans="1:3" x14ac:dyDescent="0.2">
      <c r="A4940" t="s">
        <v>12050</v>
      </c>
      <c r="B4940" s="3">
        <v>0</v>
      </c>
      <c r="C4940" s="3" t="str">
        <f t="shared" si="77"/>
        <v>Fail</v>
      </c>
    </row>
    <row r="4941" spans="1:3" x14ac:dyDescent="0.2">
      <c r="A4941" t="s">
        <v>12051</v>
      </c>
      <c r="B4941" s="3">
        <v>0</v>
      </c>
      <c r="C4941" s="3" t="str">
        <f t="shared" si="77"/>
        <v>Fail</v>
      </c>
    </row>
    <row r="4942" spans="1:3" x14ac:dyDescent="0.2">
      <c r="A4942" t="s">
        <v>12052</v>
      </c>
      <c r="B4942" s="3">
        <v>0</v>
      </c>
      <c r="C4942" s="3" t="str">
        <f t="shared" si="77"/>
        <v>Fail</v>
      </c>
    </row>
    <row r="4943" spans="1:3" x14ac:dyDescent="0.2">
      <c r="A4943" t="s">
        <v>12053</v>
      </c>
      <c r="B4943" s="3">
        <v>0</v>
      </c>
      <c r="C4943" s="3" t="str">
        <f t="shared" si="77"/>
        <v>Fail</v>
      </c>
    </row>
    <row r="4944" spans="1:3" x14ac:dyDescent="0.2">
      <c r="A4944" t="s">
        <v>12054</v>
      </c>
      <c r="B4944" s="3">
        <v>1</v>
      </c>
      <c r="C4944" s="3" t="str">
        <f t="shared" si="77"/>
        <v>Fail</v>
      </c>
    </row>
    <row r="4945" spans="1:3" x14ac:dyDescent="0.2">
      <c r="A4945" t="s">
        <v>12055</v>
      </c>
      <c r="B4945" s="3">
        <v>0</v>
      </c>
      <c r="C4945" s="3" t="str">
        <f t="shared" si="77"/>
        <v>Fail</v>
      </c>
    </row>
    <row r="4946" spans="1:3" x14ac:dyDescent="0.2">
      <c r="A4946" t="s">
        <v>12056</v>
      </c>
      <c r="B4946" s="3">
        <v>0</v>
      </c>
      <c r="C4946" s="3" t="str">
        <f t="shared" si="77"/>
        <v>Fail</v>
      </c>
    </row>
    <row r="4947" spans="1:3" x14ac:dyDescent="0.2">
      <c r="A4947" t="s">
        <v>12057</v>
      </c>
      <c r="B4947" s="3">
        <v>0</v>
      </c>
      <c r="C4947" s="3" t="str">
        <f t="shared" si="77"/>
        <v>Fail</v>
      </c>
    </row>
    <row r="4948" spans="1:3" x14ac:dyDescent="0.2">
      <c r="A4948" t="s">
        <v>12058</v>
      </c>
      <c r="B4948" s="3">
        <v>0</v>
      </c>
      <c r="C4948" s="3" t="str">
        <f t="shared" si="77"/>
        <v>Fail</v>
      </c>
    </row>
    <row r="4949" spans="1:3" x14ac:dyDescent="0.2">
      <c r="A4949" t="s">
        <v>12059</v>
      </c>
      <c r="B4949" s="3">
        <v>0</v>
      </c>
      <c r="C4949" s="3" t="str">
        <f t="shared" si="77"/>
        <v>Fail</v>
      </c>
    </row>
    <row r="4950" spans="1:3" x14ac:dyDescent="0.2">
      <c r="A4950" t="s">
        <v>12060</v>
      </c>
      <c r="B4950" s="3">
        <v>0</v>
      </c>
      <c r="C4950" s="3" t="str">
        <f t="shared" si="77"/>
        <v>Fail</v>
      </c>
    </row>
    <row r="4951" spans="1:3" x14ac:dyDescent="0.2">
      <c r="A4951" t="s">
        <v>12061</v>
      </c>
      <c r="B4951" s="3">
        <v>0</v>
      </c>
      <c r="C4951" s="3" t="str">
        <f t="shared" si="77"/>
        <v>Fail</v>
      </c>
    </row>
    <row r="4952" spans="1:3" x14ac:dyDescent="0.2">
      <c r="A4952" t="s">
        <v>12062</v>
      </c>
      <c r="B4952" s="3">
        <v>0</v>
      </c>
      <c r="C4952" s="3" t="str">
        <f t="shared" si="77"/>
        <v>Fail</v>
      </c>
    </row>
    <row r="4953" spans="1:3" x14ac:dyDescent="0.2">
      <c r="A4953" t="s">
        <v>12063</v>
      </c>
      <c r="B4953" s="3">
        <v>0</v>
      </c>
      <c r="C4953" s="3" t="str">
        <f t="shared" si="77"/>
        <v>Fail</v>
      </c>
    </row>
    <row r="4954" spans="1:3" x14ac:dyDescent="0.2">
      <c r="A4954" t="s">
        <v>12064</v>
      </c>
      <c r="B4954" s="3">
        <v>1</v>
      </c>
      <c r="C4954" s="3" t="str">
        <f t="shared" si="77"/>
        <v>Fail</v>
      </c>
    </row>
    <row r="4955" spans="1:3" x14ac:dyDescent="0.2">
      <c r="A4955" t="s">
        <v>12065</v>
      </c>
      <c r="B4955" s="3">
        <v>0</v>
      </c>
      <c r="C4955" s="3" t="str">
        <f t="shared" si="77"/>
        <v>Fail</v>
      </c>
    </row>
    <row r="4956" spans="1:3" x14ac:dyDescent="0.2">
      <c r="A4956" t="s">
        <v>12066</v>
      </c>
      <c r="B4956" s="3">
        <v>0</v>
      </c>
      <c r="C4956" s="3" t="str">
        <f t="shared" si="77"/>
        <v>Fail</v>
      </c>
    </row>
    <row r="4957" spans="1:3" x14ac:dyDescent="0.2">
      <c r="A4957" t="s">
        <v>12067</v>
      </c>
      <c r="B4957" s="3">
        <v>0</v>
      </c>
      <c r="C4957" s="3" t="str">
        <f t="shared" si="77"/>
        <v>Fail</v>
      </c>
    </row>
    <row r="4958" spans="1:3" x14ac:dyDescent="0.2">
      <c r="A4958" t="s">
        <v>12068</v>
      </c>
      <c r="B4958" s="3">
        <v>0</v>
      </c>
      <c r="C4958" s="3" t="str">
        <f t="shared" si="77"/>
        <v>Fail</v>
      </c>
    </row>
    <row r="4959" spans="1:3" x14ac:dyDescent="0.2">
      <c r="A4959" t="s">
        <v>12069</v>
      </c>
      <c r="B4959" s="3">
        <v>0</v>
      </c>
      <c r="C4959" s="3" t="str">
        <f t="shared" si="77"/>
        <v>Fail</v>
      </c>
    </row>
    <row r="4960" spans="1:3" x14ac:dyDescent="0.2">
      <c r="A4960" t="s">
        <v>12070</v>
      </c>
      <c r="B4960" s="3">
        <v>0</v>
      </c>
      <c r="C4960" s="3" t="str">
        <f t="shared" si="77"/>
        <v>Fail</v>
      </c>
    </row>
    <row r="4961" spans="1:3" x14ac:dyDescent="0.2">
      <c r="A4961" t="s">
        <v>12071</v>
      </c>
      <c r="B4961" s="3">
        <v>0</v>
      </c>
      <c r="C4961" s="3" t="str">
        <f t="shared" si="77"/>
        <v>Fail</v>
      </c>
    </row>
    <row r="4962" spans="1:3" x14ac:dyDescent="0.2">
      <c r="A4962" t="s">
        <v>12072</v>
      </c>
      <c r="B4962" s="3">
        <v>0</v>
      </c>
      <c r="C4962" s="3" t="str">
        <f t="shared" si="77"/>
        <v>Fail</v>
      </c>
    </row>
    <row r="4963" spans="1:3" x14ac:dyDescent="0.2">
      <c r="A4963" t="s">
        <v>12073</v>
      </c>
      <c r="B4963" s="3">
        <v>0</v>
      </c>
      <c r="C4963" s="3" t="str">
        <f t="shared" si="77"/>
        <v>Fail</v>
      </c>
    </row>
    <row r="4964" spans="1:3" x14ac:dyDescent="0.2">
      <c r="A4964" t="s">
        <v>12074</v>
      </c>
      <c r="B4964" s="3">
        <v>0</v>
      </c>
      <c r="C4964" s="3" t="str">
        <f t="shared" si="77"/>
        <v>Fail</v>
      </c>
    </row>
    <row r="4965" spans="1:3" x14ac:dyDescent="0.2">
      <c r="A4965" t="s">
        <v>12075</v>
      </c>
      <c r="B4965" s="3">
        <v>0</v>
      </c>
      <c r="C4965" s="3" t="str">
        <f t="shared" si="77"/>
        <v>Fail</v>
      </c>
    </row>
    <row r="4966" spans="1:3" x14ac:dyDescent="0.2">
      <c r="A4966" t="s">
        <v>12076</v>
      </c>
      <c r="B4966" s="3">
        <v>0</v>
      </c>
      <c r="C4966" s="3" t="str">
        <f t="shared" si="77"/>
        <v>Fail</v>
      </c>
    </row>
    <row r="4967" spans="1:3" x14ac:dyDescent="0.2">
      <c r="A4967" t="s">
        <v>12077</v>
      </c>
      <c r="B4967" s="3">
        <v>0</v>
      </c>
      <c r="C4967" s="3" t="str">
        <f t="shared" si="77"/>
        <v>Fail</v>
      </c>
    </row>
    <row r="4968" spans="1:3" x14ac:dyDescent="0.2">
      <c r="A4968" t="s">
        <v>12078</v>
      </c>
      <c r="B4968" s="3">
        <v>1</v>
      </c>
      <c r="C4968" s="3" t="str">
        <f t="shared" si="77"/>
        <v>Fail</v>
      </c>
    </row>
    <row r="4969" spans="1:3" x14ac:dyDescent="0.2">
      <c r="A4969" t="s">
        <v>12079</v>
      </c>
      <c r="B4969" s="3">
        <v>0</v>
      </c>
      <c r="C4969" s="3" t="str">
        <f t="shared" si="77"/>
        <v>Fail</v>
      </c>
    </row>
    <row r="4970" spans="1:3" x14ac:dyDescent="0.2">
      <c r="A4970" t="s">
        <v>12080</v>
      </c>
      <c r="B4970" s="3">
        <v>1</v>
      </c>
      <c r="C4970" s="3" t="str">
        <f t="shared" si="77"/>
        <v>Fail</v>
      </c>
    </row>
    <row r="4971" spans="1:3" x14ac:dyDescent="0.2">
      <c r="A4971" t="s">
        <v>12081</v>
      </c>
      <c r="B4971" s="3">
        <v>0</v>
      </c>
      <c r="C4971" s="3" t="str">
        <f t="shared" si="77"/>
        <v>Fail</v>
      </c>
    </row>
    <row r="4972" spans="1:3" x14ac:dyDescent="0.2">
      <c r="A4972" t="s">
        <v>12082</v>
      </c>
      <c r="B4972" s="3">
        <v>0</v>
      </c>
      <c r="C4972" s="3" t="str">
        <f t="shared" si="77"/>
        <v>Fail</v>
      </c>
    </row>
    <row r="4973" spans="1:3" x14ac:dyDescent="0.2">
      <c r="A4973" t="s">
        <v>12083</v>
      </c>
      <c r="B4973" s="3">
        <v>0</v>
      </c>
      <c r="C4973" s="3" t="str">
        <f t="shared" si="77"/>
        <v>Fail</v>
      </c>
    </row>
    <row r="4974" spans="1:3" x14ac:dyDescent="0.2">
      <c r="A4974" t="s">
        <v>12084</v>
      </c>
      <c r="B4974" s="3">
        <v>0</v>
      </c>
      <c r="C4974" s="3" t="str">
        <f t="shared" si="77"/>
        <v>Fail</v>
      </c>
    </row>
    <row r="4975" spans="1:3" x14ac:dyDescent="0.2">
      <c r="A4975" t="s">
        <v>12085</v>
      </c>
      <c r="B4975" s="3">
        <v>0</v>
      </c>
      <c r="C4975" s="3" t="str">
        <f t="shared" si="77"/>
        <v>Fail</v>
      </c>
    </row>
    <row r="4976" spans="1:3" x14ac:dyDescent="0.2">
      <c r="A4976" t="s">
        <v>12086</v>
      </c>
      <c r="B4976" s="3">
        <v>0</v>
      </c>
      <c r="C4976" s="3" t="str">
        <f t="shared" si="77"/>
        <v>Fail</v>
      </c>
    </row>
    <row r="4977" spans="1:3" x14ac:dyDescent="0.2">
      <c r="A4977" t="s">
        <v>12087</v>
      </c>
      <c r="B4977" s="3">
        <v>0</v>
      </c>
      <c r="C4977" s="3" t="str">
        <f t="shared" si="77"/>
        <v>Fail</v>
      </c>
    </row>
    <row r="4978" spans="1:3" x14ac:dyDescent="0.2">
      <c r="A4978" t="s">
        <v>12088</v>
      </c>
      <c r="B4978" s="3">
        <v>0</v>
      </c>
      <c r="C4978" s="3" t="str">
        <f t="shared" si="77"/>
        <v>Fail</v>
      </c>
    </row>
    <row r="4979" spans="1:3" x14ac:dyDescent="0.2">
      <c r="A4979" t="s">
        <v>12089</v>
      </c>
      <c r="B4979" s="3">
        <v>0</v>
      </c>
      <c r="C4979" s="3" t="str">
        <f t="shared" si="77"/>
        <v>Fail</v>
      </c>
    </row>
    <row r="4980" spans="1:3" x14ac:dyDescent="0.2">
      <c r="A4980" t="s">
        <v>12090</v>
      </c>
      <c r="B4980" s="3">
        <v>0</v>
      </c>
      <c r="C4980" s="3" t="str">
        <f t="shared" si="77"/>
        <v>Fail</v>
      </c>
    </row>
    <row r="4981" spans="1:3" x14ac:dyDescent="0.2">
      <c r="A4981" t="s">
        <v>12091</v>
      </c>
      <c r="B4981" s="3">
        <v>0</v>
      </c>
      <c r="C4981" s="3" t="str">
        <f t="shared" si="77"/>
        <v>Fail</v>
      </c>
    </row>
    <row r="4982" spans="1:3" x14ac:dyDescent="0.2">
      <c r="A4982" t="s">
        <v>12092</v>
      </c>
      <c r="B4982" s="3">
        <v>1</v>
      </c>
      <c r="C4982" s="3" t="str">
        <f t="shared" si="77"/>
        <v>Fail</v>
      </c>
    </row>
    <row r="4983" spans="1:3" x14ac:dyDescent="0.2">
      <c r="A4983" t="s">
        <v>12093</v>
      </c>
      <c r="B4983" s="3">
        <v>0</v>
      </c>
      <c r="C4983" s="3" t="str">
        <f t="shared" si="77"/>
        <v>Fail</v>
      </c>
    </row>
    <row r="4984" spans="1:3" x14ac:dyDescent="0.2">
      <c r="A4984" t="s">
        <v>12094</v>
      </c>
      <c r="B4984" s="3">
        <v>0</v>
      </c>
      <c r="C4984" s="3" t="str">
        <f t="shared" si="77"/>
        <v>Fail</v>
      </c>
    </row>
    <row r="4985" spans="1:3" x14ac:dyDescent="0.2">
      <c r="A4985" t="s">
        <v>12095</v>
      </c>
      <c r="B4985" s="3">
        <v>0</v>
      </c>
      <c r="C4985" s="3" t="str">
        <f t="shared" si="77"/>
        <v>Fail</v>
      </c>
    </row>
    <row r="4986" spans="1:3" x14ac:dyDescent="0.2">
      <c r="A4986" t="s">
        <v>12096</v>
      </c>
      <c r="B4986" s="3">
        <v>0</v>
      </c>
      <c r="C4986" s="3" t="str">
        <f t="shared" si="77"/>
        <v>Fail</v>
      </c>
    </row>
    <row r="4987" spans="1:3" x14ac:dyDescent="0.2">
      <c r="A4987" t="s">
        <v>12097</v>
      </c>
      <c r="B4987" s="3">
        <v>0</v>
      </c>
      <c r="C4987" s="3" t="str">
        <f t="shared" si="77"/>
        <v>Fail</v>
      </c>
    </row>
    <row r="4988" spans="1:3" x14ac:dyDescent="0.2">
      <c r="A4988" t="s">
        <v>12098</v>
      </c>
      <c r="B4988" s="3">
        <v>0</v>
      </c>
      <c r="C4988" s="3" t="str">
        <f t="shared" si="77"/>
        <v>Fail</v>
      </c>
    </row>
    <row r="4989" spans="1:3" x14ac:dyDescent="0.2">
      <c r="A4989" t="s">
        <v>12099</v>
      </c>
      <c r="B4989" s="3">
        <v>0</v>
      </c>
      <c r="C4989" s="3" t="str">
        <f t="shared" si="77"/>
        <v>Fail</v>
      </c>
    </row>
    <row r="4990" spans="1:3" x14ac:dyDescent="0.2">
      <c r="A4990" t="s">
        <v>12100</v>
      </c>
      <c r="B4990" s="3">
        <v>0</v>
      </c>
      <c r="C4990" s="3" t="str">
        <f t="shared" si="77"/>
        <v>Fail</v>
      </c>
    </row>
    <row r="4991" spans="1:3" x14ac:dyDescent="0.2">
      <c r="A4991" t="s">
        <v>12101</v>
      </c>
      <c r="B4991" s="3">
        <v>0</v>
      </c>
      <c r="C4991" s="3" t="str">
        <f t="shared" si="77"/>
        <v>Fail</v>
      </c>
    </row>
    <row r="4992" spans="1:3" x14ac:dyDescent="0.2">
      <c r="A4992" t="s">
        <v>12102</v>
      </c>
      <c r="B4992" s="3">
        <v>0</v>
      </c>
      <c r="C4992" s="3" t="str">
        <f t="shared" si="77"/>
        <v>Fail</v>
      </c>
    </row>
    <row r="4993" spans="1:3" x14ac:dyDescent="0.2">
      <c r="A4993" t="s">
        <v>12103</v>
      </c>
      <c r="B4993" s="3">
        <v>0</v>
      </c>
      <c r="C4993" s="3" t="str">
        <f t="shared" si="77"/>
        <v>Fail</v>
      </c>
    </row>
    <row r="4994" spans="1:3" x14ac:dyDescent="0.2">
      <c r="A4994" t="s">
        <v>12104</v>
      </c>
      <c r="B4994" s="3">
        <v>0</v>
      </c>
      <c r="C4994" s="3" t="str">
        <f t="shared" ref="C4994:C5057" si="78">IF(B4994&lt;5, "Fail", "Pass")</f>
        <v>Fail</v>
      </c>
    </row>
    <row r="4995" spans="1:3" x14ac:dyDescent="0.2">
      <c r="A4995" t="s">
        <v>12105</v>
      </c>
      <c r="B4995" s="3">
        <v>0</v>
      </c>
      <c r="C4995" s="3" t="str">
        <f t="shared" si="78"/>
        <v>Fail</v>
      </c>
    </row>
    <row r="4996" spans="1:3" x14ac:dyDescent="0.2">
      <c r="A4996" t="s">
        <v>12106</v>
      </c>
      <c r="B4996" s="3">
        <v>1</v>
      </c>
      <c r="C4996" s="3" t="str">
        <f t="shared" si="78"/>
        <v>Fail</v>
      </c>
    </row>
    <row r="4997" spans="1:3" x14ac:dyDescent="0.2">
      <c r="A4997" t="s">
        <v>12107</v>
      </c>
      <c r="B4997" s="3">
        <v>0</v>
      </c>
      <c r="C4997" s="3" t="str">
        <f t="shared" si="78"/>
        <v>Fail</v>
      </c>
    </row>
    <row r="4998" spans="1:3" x14ac:dyDescent="0.2">
      <c r="A4998" t="s">
        <v>12108</v>
      </c>
      <c r="B4998" s="3">
        <v>0</v>
      </c>
      <c r="C4998" s="3" t="str">
        <f t="shared" si="78"/>
        <v>Fail</v>
      </c>
    </row>
    <row r="4999" spans="1:3" x14ac:dyDescent="0.2">
      <c r="A4999" t="s">
        <v>12109</v>
      </c>
      <c r="B4999" s="3">
        <v>0</v>
      </c>
      <c r="C4999" s="3" t="str">
        <f t="shared" si="78"/>
        <v>Fail</v>
      </c>
    </row>
    <row r="5000" spans="1:3" x14ac:dyDescent="0.2">
      <c r="A5000" t="s">
        <v>12110</v>
      </c>
      <c r="B5000" s="3">
        <v>0</v>
      </c>
      <c r="C5000" s="3" t="str">
        <f t="shared" si="78"/>
        <v>Fail</v>
      </c>
    </row>
    <row r="5001" spans="1:3" x14ac:dyDescent="0.2">
      <c r="A5001" t="s">
        <v>12111</v>
      </c>
      <c r="B5001" s="3">
        <v>0</v>
      </c>
      <c r="C5001" s="3" t="str">
        <f t="shared" si="78"/>
        <v>Fail</v>
      </c>
    </row>
    <row r="5002" spans="1:3" x14ac:dyDescent="0.2">
      <c r="A5002" t="s">
        <v>12112</v>
      </c>
      <c r="B5002" s="3">
        <v>0</v>
      </c>
      <c r="C5002" s="3" t="str">
        <f t="shared" si="78"/>
        <v>Fail</v>
      </c>
    </row>
    <row r="5003" spans="1:3" x14ac:dyDescent="0.2">
      <c r="A5003" t="s">
        <v>12113</v>
      </c>
      <c r="B5003" s="3">
        <v>0</v>
      </c>
      <c r="C5003" s="3" t="str">
        <f t="shared" si="78"/>
        <v>Fail</v>
      </c>
    </row>
    <row r="5004" spans="1:3" x14ac:dyDescent="0.2">
      <c r="A5004" t="s">
        <v>12114</v>
      </c>
      <c r="B5004" s="3">
        <v>0</v>
      </c>
      <c r="C5004" s="3" t="str">
        <f t="shared" si="78"/>
        <v>Fail</v>
      </c>
    </row>
    <row r="5005" spans="1:3" x14ac:dyDescent="0.2">
      <c r="A5005" t="s">
        <v>12115</v>
      </c>
      <c r="B5005" s="3">
        <v>34</v>
      </c>
      <c r="C5005" s="3" t="str">
        <f t="shared" si="78"/>
        <v>Pass</v>
      </c>
    </row>
    <row r="5006" spans="1:3" x14ac:dyDescent="0.2">
      <c r="A5006" t="s">
        <v>12116</v>
      </c>
      <c r="B5006" s="3">
        <v>0</v>
      </c>
      <c r="C5006" s="3" t="str">
        <f t="shared" si="78"/>
        <v>Fail</v>
      </c>
    </row>
    <row r="5007" spans="1:3" x14ac:dyDescent="0.2">
      <c r="A5007" t="s">
        <v>12117</v>
      </c>
      <c r="B5007" s="3">
        <v>0</v>
      </c>
      <c r="C5007" s="3" t="str">
        <f t="shared" si="78"/>
        <v>Fail</v>
      </c>
    </row>
    <row r="5008" spans="1:3" x14ac:dyDescent="0.2">
      <c r="A5008" t="s">
        <v>12118</v>
      </c>
      <c r="B5008" s="3">
        <v>0</v>
      </c>
      <c r="C5008" s="3" t="str">
        <f t="shared" si="78"/>
        <v>Fail</v>
      </c>
    </row>
    <row r="5009" spans="1:3" x14ac:dyDescent="0.2">
      <c r="A5009" t="s">
        <v>12119</v>
      </c>
      <c r="B5009" s="3">
        <v>0</v>
      </c>
      <c r="C5009" s="3" t="str">
        <f t="shared" si="78"/>
        <v>Fail</v>
      </c>
    </row>
    <row r="5010" spans="1:3" x14ac:dyDescent="0.2">
      <c r="A5010" t="s">
        <v>12120</v>
      </c>
      <c r="B5010" s="3">
        <v>0</v>
      </c>
      <c r="C5010" s="3" t="str">
        <f t="shared" si="78"/>
        <v>Fail</v>
      </c>
    </row>
    <row r="5011" spans="1:3" x14ac:dyDescent="0.2">
      <c r="A5011" t="s">
        <v>12121</v>
      </c>
      <c r="B5011" s="3">
        <v>0</v>
      </c>
      <c r="C5011" s="3" t="str">
        <f t="shared" si="78"/>
        <v>Fail</v>
      </c>
    </row>
    <row r="5012" spans="1:3" x14ac:dyDescent="0.2">
      <c r="A5012" t="s">
        <v>12122</v>
      </c>
      <c r="B5012" s="3">
        <v>0</v>
      </c>
      <c r="C5012" s="3" t="str">
        <f t="shared" si="78"/>
        <v>Fail</v>
      </c>
    </row>
    <row r="5013" spans="1:3" x14ac:dyDescent="0.2">
      <c r="A5013" t="s">
        <v>12123</v>
      </c>
      <c r="B5013" s="3">
        <v>0</v>
      </c>
      <c r="C5013" s="3" t="str">
        <f t="shared" si="78"/>
        <v>Fail</v>
      </c>
    </row>
    <row r="5014" spans="1:3" x14ac:dyDescent="0.2">
      <c r="A5014" t="s">
        <v>12124</v>
      </c>
      <c r="B5014" s="3">
        <v>0</v>
      </c>
      <c r="C5014" s="3" t="str">
        <f t="shared" si="78"/>
        <v>Fail</v>
      </c>
    </row>
    <row r="5015" spans="1:3" x14ac:dyDescent="0.2">
      <c r="A5015" t="s">
        <v>12125</v>
      </c>
      <c r="B5015" s="3">
        <v>0</v>
      </c>
      <c r="C5015" s="3" t="str">
        <f t="shared" si="78"/>
        <v>Fail</v>
      </c>
    </row>
    <row r="5016" spans="1:3" x14ac:dyDescent="0.2">
      <c r="A5016" t="s">
        <v>12126</v>
      </c>
      <c r="B5016" s="3">
        <v>3</v>
      </c>
      <c r="C5016" s="3" t="str">
        <f t="shared" si="78"/>
        <v>Fail</v>
      </c>
    </row>
    <row r="5017" spans="1:3" x14ac:dyDescent="0.2">
      <c r="A5017" t="s">
        <v>12127</v>
      </c>
      <c r="B5017" s="3">
        <v>0</v>
      </c>
      <c r="C5017" s="3" t="str">
        <f t="shared" si="78"/>
        <v>Fail</v>
      </c>
    </row>
    <row r="5018" spans="1:3" x14ac:dyDescent="0.2">
      <c r="A5018" t="s">
        <v>12128</v>
      </c>
      <c r="B5018" s="3">
        <v>0</v>
      </c>
      <c r="C5018" s="3" t="str">
        <f t="shared" si="78"/>
        <v>Fail</v>
      </c>
    </row>
    <row r="5019" spans="1:3" x14ac:dyDescent="0.2">
      <c r="A5019" t="s">
        <v>12129</v>
      </c>
      <c r="B5019" s="3">
        <v>0</v>
      </c>
      <c r="C5019" s="3" t="str">
        <f t="shared" si="78"/>
        <v>Fail</v>
      </c>
    </row>
    <row r="5020" spans="1:3" x14ac:dyDescent="0.2">
      <c r="A5020" t="s">
        <v>12130</v>
      </c>
      <c r="B5020" s="3">
        <v>0</v>
      </c>
      <c r="C5020" s="3" t="str">
        <f t="shared" si="78"/>
        <v>Fail</v>
      </c>
    </row>
    <row r="5021" spans="1:3" x14ac:dyDescent="0.2">
      <c r="A5021" t="s">
        <v>12131</v>
      </c>
      <c r="B5021" s="3">
        <v>0</v>
      </c>
      <c r="C5021" s="3" t="str">
        <f t="shared" si="78"/>
        <v>Fail</v>
      </c>
    </row>
    <row r="5022" spans="1:3" x14ac:dyDescent="0.2">
      <c r="A5022" t="s">
        <v>12132</v>
      </c>
      <c r="B5022" s="3">
        <v>1</v>
      </c>
      <c r="C5022" s="3" t="str">
        <f t="shared" si="78"/>
        <v>Fail</v>
      </c>
    </row>
    <row r="5023" spans="1:3" x14ac:dyDescent="0.2">
      <c r="A5023" t="s">
        <v>12133</v>
      </c>
      <c r="B5023" s="3">
        <v>0</v>
      </c>
      <c r="C5023" s="3" t="str">
        <f t="shared" si="78"/>
        <v>Fail</v>
      </c>
    </row>
    <row r="5024" spans="1:3" x14ac:dyDescent="0.2">
      <c r="A5024" t="s">
        <v>12134</v>
      </c>
      <c r="B5024" s="3">
        <v>0</v>
      </c>
      <c r="C5024" s="3" t="str">
        <f t="shared" si="78"/>
        <v>Fail</v>
      </c>
    </row>
    <row r="5025" spans="1:3" x14ac:dyDescent="0.2">
      <c r="A5025" t="s">
        <v>12135</v>
      </c>
      <c r="B5025" s="3">
        <v>0</v>
      </c>
      <c r="C5025" s="3" t="str">
        <f t="shared" si="78"/>
        <v>Fail</v>
      </c>
    </row>
    <row r="5026" spans="1:3" x14ac:dyDescent="0.2">
      <c r="A5026" t="s">
        <v>12136</v>
      </c>
      <c r="B5026" s="3">
        <v>0</v>
      </c>
      <c r="C5026" s="3" t="str">
        <f t="shared" si="78"/>
        <v>Fail</v>
      </c>
    </row>
    <row r="5027" spans="1:3" x14ac:dyDescent="0.2">
      <c r="A5027" t="s">
        <v>12137</v>
      </c>
      <c r="B5027" s="3">
        <v>16</v>
      </c>
      <c r="C5027" s="3" t="str">
        <f t="shared" si="78"/>
        <v>Pass</v>
      </c>
    </row>
    <row r="5028" spans="1:3" x14ac:dyDescent="0.2">
      <c r="A5028" t="s">
        <v>12138</v>
      </c>
      <c r="B5028" s="3">
        <v>0</v>
      </c>
      <c r="C5028" s="3" t="str">
        <f t="shared" si="78"/>
        <v>Fail</v>
      </c>
    </row>
    <row r="5029" spans="1:3" x14ac:dyDescent="0.2">
      <c r="A5029" t="s">
        <v>12139</v>
      </c>
      <c r="B5029" s="3">
        <v>0</v>
      </c>
      <c r="C5029" s="3" t="str">
        <f t="shared" si="78"/>
        <v>Fail</v>
      </c>
    </row>
    <row r="5030" spans="1:3" x14ac:dyDescent="0.2">
      <c r="A5030" t="s">
        <v>12140</v>
      </c>
      <c r="B5030" s="3">
        <v>0</v>
      </c>
      <c r="C5030" s="3" t="str">
        <f t="shared" si="78"/>
        <v>Fail</v>
      </c>
    </row>
    <row r="5031" spans="1:3" x14ac:dyDescent="0.2">
      <c r="A5031" t="s">
        <v>12141</v>
      </c>
      <c r="B5031" s="3">
        <v>0</v>
      </c>
      <c r="C5031" s="3" t="str">
        <f t="shared" si="78"/>
        <v>Fail</v>
      </c>
    </row>
    <row r="5032" spans="1:3" x14ac:dyDescent="0.2">
      <c r="A5032" t="s">
        <v>12142</v>
      </c>
      <c r="B5032" s="3">
        <v>0</v>
      </c>
      <c r="C5032" s="3" t="str">
        <f t="shared" si="78"/>
        <v>Fail</v>
      </c>
    </row>
    <row r="5033" spans="1:3" x14ac:dyDescent="0.2">
      <c r="A5033" t="s">
        <v>12143</v>
      </c>
      <c r="B5033" s="3">
        <v>0</v>
      </c>
      <c r="C5033" s="3" t="str">
        <f t="shared" si="78"/>
        <v>Fail</v>
      </c>
    </row>
    <row r="5034" spans="1:3" x14ac:dyDescent="0.2">
      <c r="A5034" t="s">
        <v>12144</v>
      </c>
      <c r="B5034" s="3">
        <v>0</v>
      </c>
      <c r="C5034" s="3" t="str">
        <f t="shared" si="78"/>
        <v>Fail</v>
      </c>
    </row>
    <row r="5035" spans="1:3" x14ac:dyDescent="0.2">
      <c r="A5035" t="s">
        <v>12145</v>
      </c>
      <c r="B5035" s="3">
        <v>0</v>
      </c>
      <c r="C5035" s="3" t="str">
        <f t="shared" si="78"/>
        <v>Fail</v>
      </c>
    </row>
    <row r="5036" spans="1:3" x14ac:dyDescent="0.2">
      <c r="A5036" t="s">
        <v>12146</v>
      </c>
      <c r="B5036" s="3">
        <v>0</v>
      </c>
      <c r="C5036" s="3" t="str">
        <f t="shared" si="78"/>
        <v>Fail</v>
      </c>
    </row>
    <row r="5037" spans="1:3" x14ac:dyDescent="0.2">
      <c r="A5037" t="s">
        <v>12147</v>
      </c>
      <c r="B5037" s="3">
        <v>0</v>
      </c>
      <c r="C5037" s="3" t="str">
        <f t="shared" si="78"/>
        <v>Fail</v>
      </c>
    </row>
    <row r="5038" spans="1:3" x14ac:dyDescent="0.2">
      <c r="A5038" t="s">
        <v>12148</v>
      </c>
      <c r="B5038" s="3">
        <v>43</v>
      </c>
      <c r="C5038" s="3" t="str">
        <f t="shared" si="78"/>
        <v>Pass</v>
      </c>
    </row>
    <row r="5039" spans="1:3" x14ac:dyDescent="0.2">
      <c r="A5039" t="s">
        <v>12149</v>
      </c>
      <c r="B5039" s="3">
        <v>0</v>
      </c>
      <c r="C5039" s="3" t="str">
        <f t="shared" si="78"/>
        <v>Fail</v>
      </c>
    </row>
    <row r="5040" spans="1:3" x14ac:dyDescent="0.2">
      <c r="A5040" t="s">
        <v>12150</v>
      </c>
      <c r="B5040" s="3">
        <v>0</v>
      </c>
      <c r="C5040" s="3" t="str">
        <f t="shared" si="78"/>
        <v>Fail</v>
      </c>
    </row>
    <row r="5041" spans="1:3" x14ac:dyDescent="0.2">
      <c r="A5041" t="s">
        <v>12151</v>
      </c>
      <c r="B5041" s="3">
        <v>0</v>
      </c>
      <c r="C5041" s="3" t="str">
        <f t="shared" si="78"/>
        <v>Fail</v>
      </c>
    </row>
    <row r="5042" spans="1:3" x14ac:dyDescent="0.2">
      <c r="A5042" t="s">
        <v>12152</v>
      </c>
      <c r="B5042" s="3">
        <v>0</v>
      </c>
      <c r="C5042" s="3" t="str">
        <f t="shared" si="78"/>
        <v>Fail</v>
      </c>
    </row>
    <row r="5043" spans="1:3" x14ac:dyDescent="0.2">
      <c r="A5043" t="s">
        <v>12153</v>
      </c>
      <c r="B5043" s="3">
        <v>0</v>
      </c>
      <c r="C5043" s="3" t="str">
        <f t="shared" si="78"/>
        <v>Fail</v>
      </c>
    </row>
    <row r="5044" spans="1:3" x14ac:dyDescent="0.2">
      <c r="A5044" t="s">
        <v>12154</v>
      </c>
      <c r="B5044" s="3">
        <v>0</v>
      </c>
      <c r="C5044" s="3" t="str">
        <f t="shared" si="78"/>
        <v>Fail</v>
      </c>
    </row>
    <row r="5045" spans="1:3" x14ac:dyDescent="0.2">
      <c r="A5045" t="s">
        <v>12155</v>
      </c>
      <c r="B5045" s="3">
        <v>0</v>
      </c>
      <c r="C5045" s="3" t="str">
        <f t="shared" si="78"/>
        <v>Fail</v>
      </c>
    </row>
    <row r="5046" spans="1:3" x14ac:dyDescent="0.2">
      <c r="A5046" t="s">
        <v>12156</v>
      </c>
      <c r="B5046" s="3">
        <v>52</v>
      </c>
      <c r="C5046" s="3" t="str">
        <f t="shared" si="78"/>
        <v>Pass</v>
      </c>
    </row>
    <row r="5047" spans="1:3" x14ac:dyDescent="0.2">
      <c r="A5047" t="s">
        <v>12157</v>
      </c>
      <c r="B5047" s="3">
        <v>0</v>
      </c>
      <c r="C5047" s="3" t="str">
        <f t="shared" si="78"/>
        <v>Fail</v>
      </c>
    </row>
    <row r="5048" spans="1:3" x14ac:dyDescent="0.2">
      <c r="A5048" t="s">
        <v>12158</v>
      </c>
      <c r="B5048" s="3">
        <v>0</v>
      </c>
      <c r="C5048" s="3" t="str">
        <f t="shared" si="78"/>
        <v>Fail</v>
      </c>
    </row>
    <row r="5049" spans="1:3" x14ac:dyDescent="0.2">
      <c r="A5049" t="s">
        <v>12159</v>
      </c>
      <c r="B5049" s="3">
        <v>1</v>
      </c>
      <c r="C5049" s="3" t="str">
        <f t="shared" si="78"/>
        <v>Fail</v>
      </c>
    </row>
    <row r="5050" spans="1:3" x14ac:dyDescent="0.2">
      <c r="A5050" t="s">
        <v>12160</v>
      </c>
      <c r="B5050" s="3">
        <v>0</v>
      </c>
      <c r="C5050" s="3" t="str">
        <f t="shared" si="78"/>
        <v>Fail</v>
      </c>
    </row>
    <row r="5051" spans="1:3" x14ac:dyDescent="0.2">
      <c r="A5051" t="s">
        <v>12161</v>
      </c>
      <c r="B5051" s="3">
        <v>0</v>
      </c>
      <c r="C5051" s="3" t="str">
        <f t="shared" si="78"/>
        <v>Fail</v>
      </c>
    </row>
    <row r="5052" spans="1:3" x14ac:dyDescent="0.2">
      <c r="A5052" t="s">
        <v>12162</v>
      </c>
      <c r="B5052" s="3">
        <v>1</v>
      </c>
      <c r="C5052" s="3" t="str">
        <f t="shared" si="78"/>
        <v>Fail</v>
      </c>
    </row>
    <row r="5053" spans="1:3" x14ac:dyDescent="0.2">
      <c r="A5053" t="s">
        <v>12163</v>
      </c>
      <c r="B5053" s="3">
        <v>0</v>
      </c>
      <c r="C5053" s="3" t="str">
        <f t="shared" si="78"/>
        <v>Fail</v>
      </c>
    </row>
    <row r="5054" spans="1:3" x14ac:dyDescent="0.2">
      <c r="A5054" t="s">
        <v>12164</v>
      </c>
      <c r="B5054" s="3">
        <v>0</v>
      </c>
      <c r="C5054" s="3" t="str">
        <f t="shared" si="78"/>
        <v>Fail</v>
      </c>
    </row>
    <row r="5055" spans="1:3" x14ac:dyDescent="0.2">
      <c r="A5055" t="s">
        <v>12165</v>
      </c>
      <c r="B5055" s="3">
        <v>2</v>
      </c>
      <c r="C5055" s="3" t="str">
        <f t="shared" si="78"/>
        <v>Fail</v>
      </c>
    </row>
    <row r="5056" spans="1:3" x14ac:dyDescent="0.2">
      <c r="A5056" t="s">
        <v>12166</v>
      </c>
      <c r="B5056" s="3">
        <v>4</v>
      </c>
      <c r="C5056" s="3" t="str">
        <f t="shared" si="78"/>
        <v>Fail</v>
      </c>
    </row>
    <row r="5057" spans="1:3" x14ac:dyDescent="0.2">
      <c r="A5057" t="s">
        <v>12167</v>
      </c>
      <c r="B5057" s="3">
        <v>0</v>
      </c>
      <c r="C5057" s="3" t="str">
        <f t="shared" si="78"/>
        <v>Fail</v>
      </c>
    </row>
    <row r="5058" spans="1:3" x14ac:dyDescent="0.2">
      <c r="A5058" t="s">
        <v>12168</v>
      </c>
      <c r="B5058" s="3">
        <v>0</v>
      </c>
      <c r="C5058" s="3" t="str">
        <f t="shared" ref="C5058:C5121" si="79">IF(B5058&lt;5, "Fail", "Pass")</f>
        <v>Fail</v>
      </c>
    </row>
    <row r="5059" spans="1:3" x14ac:dyDescent="0.2">
      <c r="A5059" t="s">
        <v>12169</v>
      </c>
      <c r="B5059" s="3">
        <v>0</v>
      </c>
      <c r="C5059" s="3" t="str">
        <f t="shared" si="79"/>
        <v>Fail</v>
      </c>
    </row>
    <row r="5060" spans="1:3" x14ac:dyDescent="0.2">
      <c r="A5060" t="s">
        <v>12170</v>
      </c>
      <c r="B5060" s="3">
        <v>0</v>
      </c>
      <c r="C5060" s="3" t="str">
        <f t="shared" si="79"/>
        <v>Fail</v>
      </c>
    </row>
    <row r="5061" spans="1:3" x14ac:dyDescent="0.2">
      <c r="A5061" t="s">
        <v>12171</v>
      </c>
      <c r="B5061" s="3">
        <v>0</v>
      </c>
      <c r="C5061" s="3" t="str">
        <f t="shared" si="79"/>
        <v>Fail</v>
      </c>
    </row>
    <row r="5062" spans="1:3" x14ac:dyDescent="0.2">
      <c r="A5062" t="s">
        <v>12172</v>
      </c>
      <c r="B5062" s="3">
        <v>0</v>
      </c>
      <c r="C5062" s="3" t="str">
        <f t="shared" si="79"/>
        <v>Fail</v>
      </c>
    </row>
    <row r="5063" spans="1:3" x14ac:dyDescent="0.2">
      <c r="A5063" t="s">
        <v>12173</v>
      </c>
      <c r="B5063" s="3">
        <v>0</v>
      </c>
      <c r="C5063" s="3" t="str">
        <f t="shared" si="79"/>
        <v>Fail</v>
      </c>
    </row>
    <row r="5064" spans="1:3" x14ac:dyDescent="0.2">
      <c r="A5064" t="s">
        <v>12174</v>
      </c>
      <c r="B5064" s="3">
        <v>0</v>
      </c>
      <c r="C5064" s="3" t="str">
        <f t="shared" si="79"/>
        <v>Fail</v>
      </c>
    </row>
    <row r="5065" spans="1:3" x14ac:dyDescent="0.2">
      <c r="A5065" t="s">
        <v>12175</v>
      </c>
      <c r="B5065" s="3">
        <v>0</v>
      </c>
      <c r="C5065" s="3" t="str">
        <f t="shared" si="79"/>
        <v>Fail</v>
      </c>
    </row>
    <row r="5066" spans="1:3" x14ac:dyDescent="0.2">
      <c r="A5066" t="s">
        <v>12176</v>
      </c>
      <c r="B5066" s="3">
        <v>0</v>
      </c>
      <c r="C5066" s="3" t="str">
        <f t="shared" si="79"/>
        <v>Fail</v>
      </c>
    </row>
    <row r="5067" spans="1:3" x14ac:dyDescent="0.2">
      <c r="A5067" t="s">
        <v>12177</v>
      </c>
      <c r="B5067" s="3">
        <v>0</v>
      </c>
      <c r="C5067" s="3" t="str">
        <f t="shared" si="79"/>
        <v>Fail</v>
      </c>
    </row>
    <row r="5068" spans="1:3" x14ac:dyDescent="0.2">
      <c r="A5068" t="s">
        <v>12178</v>
      </c>
      <c r="B5068" s="3">
        <v>0</v>
      </c>
      <c r="C5068" s="3" t="str">
        <f t="shared" si="79"/>
        <v>Fail</v>
      </c>
    </row>
    <row r="5069" spans="1:3" x14ac:dyDescent="0.2">
      <c r="A5069" t="s">
        <v>12179</v>
      </c>
      <c r="B5069" s="3">
        <v>0</v>
      </c>
      <c r="C5069" s="3" t="str">
        <f t="shared" si="79"/>
        <v>Fail</v>
      </c>
    </row>
    <row r="5070" spans="1:3" x14ac:dyDescent="0.2">
      <c r="A5070" t="s">
        <v>12180</v>
      </c>
      <c r="B5070" s="3">
        <v>5</v>
      </c>
      <c r="C5070" s="3" t="str">
        <f t="shared" si="79"/>
        <v>Pass</v>
      </c>
    </row>
    <row r="5071" spans="1:3" x14ac:dyDescent="0.2">
      <c r="A5071" t="s">
        <v>12181</v>
      </c>
      <c r="B5071" s="3">
        <v>0</v>
      </c>
      <c r="C5071" s="3" t="str">
        <f t="shared" si="79"/>
        <v>Fail</v>
      </c>
    </row>
    <row r="5072" spans="1:3" x14ac:dyDescent="0.2">
      <c r="A5072" t="s">
        <v>12182</v>
      </c>
      <c r="B5072" s="3">
        <v>1</v>
      </c>
      <c r="C5072" s="3" t="str">
        <f t="shared" si="79"/>
        <v>Fail</v>
      </c>
    </row>
    <row r="5073" spans="1:3" x14ac:dyDescent="0.2">
      <c r="A5073" t="s">
        <v>12183</v>
      </c>
      <c r="B5073" s="3">
        <v>0</v>
      </c>
      <c r="C5073" s="3" t="str">
        <f t="shared" si="79"/>
        <v>Fail</v>
      </c>
    </row>
    <row r="5074" spans="1:3" x14ac:dyDescent="0.2">
      <c r="A5074" t="s">
        <v>12184</v>
      </c>
      <c r="B5074" s="3">
        <v>0</v>
      </c>
      <c r="C5074" s="3" t="str">
        <f t="shared" si="79"/>
        <v>Fail</v>
      </c>
    </row>
    <row r="5075" spans="1:3" x14ac:dyDescent="0.2">
      <c r="A5075" t="s">
        <v>12185</v>
      </c>
      <c r="B5075" s="3">
        <v>0</v>
      </c>
      <c r="C5075" s="3" t="str">
        <f t="shared" si="79"/>
        <v>Fail</v>
      </c>
    </row>
    <row r="5076" spans="1:3" x14ac:dyDescent="0.2">
      <c r="A5076" t="s">
        <v>12186</v>
      </c>
      <c r="B5076" s="3">
        <v>0</v>
      </c>
      <c r="C5076" s="3" t="str">
        <f t="shared" si="79"/>
        <v>Fail</v>
      </c>
    </row>
    <row r="5077" spans="1:3" x14ac:dyDescent="0.2">
      <c r="A5077" t="s">
        <v>12187</v>
      </c>
      <c r="B5077" s="3">
        <v>0</v>
      </c>
      <c r="C5077" s="3" t="str">
        <f t="shared" si="79"/>
        <v>Fail</v>
      </c>
    </row>
    <row r="5078" spans="1:3" x14ac:dyDescent="0.2">
      <c r="A5078" t="s">
        <v>12188</v>
      </c>
      <c r="B5078" s="3">
        <v>0</v>
      </c>
      <c r="C5078" s="3" t="str">
        <f t="shared" si="79"/>
        <v>Fail</v>
      </c>
    </row>
    <row r="5079" spans="1:3" x14ac:dyDescent="0.2">
      <c r="A5079" t="s">
        <v>12189</v>
      </c>
      <c r="B5079" s="3">
        <v>0</v>
      </c>
      <c r="C5079" s="3" t="str">
        <f t="shared" si="79"/>
        <v>Fail</v>
      </c>
    </row>
    <row r="5080" spans="1:3" x14ac:dyDescent="0.2">
      <c r="A5080" t="s">
        <v>12190</v>
      </c>
      <c r="B5080" s="3">
        <v>0</v>
      </c>
      <c r="C5080" s="3" t="str">
        <f t="shared" si="79"/>
        <v>Fail</v>
      </c>
    </row>
    <row r="5081" spans="1:3" x14ac:dyDescent="0.2">
      <c r="A5081" t="s">
        <v>12191</v>
      </c>
      <c r="B5081" s="3">
        <v>0</v>
      </c>
      <c r="C5081" s="3" t="str">
        <f t="shared" si="79"/>
        <v>Fail</v>
      </c>
    </row>
    <row r="5082" spans="1:3" x14ac:dyDescent="0.2">
      <c r="A5082" t="s">
        <v>12192</v>
      </c>
      <c r="B5082" s="3">
        <v>0</v>
      </c>
      <c r="C5082" s="3" t="str">
        <f t="shared" si="79"/>
        <v>Fail</v>
      </c>
    </row>
    <row r="5083" spans="1:3" x14ac:dyDescent="0.2">
      <c r="A5083" t="s">
        <v>12193</v>
      </c>
      <c r="B5083" s="3">
        <v>0</v>
      </c>
      <c r="C5083" s="3" t="str">
        <f t="shared" si="79"/>
        <v>Fail</v>
      </c>
    </row>
    <row r="5084" spans="1:3" x14ac:dyDescent="0.2">
      <c r="A5084" t="s">
        <v>12194</v>
      </c>
      <c r="B5084" s="3">
        <v>0</v>
      </c>
      <c r="C5084" s="3" t="str">
        <f t="shared" si="79"/>
        <v>Fail</v>
      </c>
    </row>
    <row r="5085" spans="1:3" x14ac:dyDescent="0.2">
      <c r="A5085" t="s">
        <v>12195</v>
      </c>
      <c r="B5085" s="3">
        <v>0</v>
      </c>
      <c r="C5085" s="3" t="str">
        <f t="shared" si="79"/>
        <v>Fail</v>
      </c>
    </row>
    <row r="5086" spans="1:3" x14ac:dyDescent="0.2">
      <c r="A5086" t="s">
        <v>12196</v>
      </c>
      <c r="B5086" s="3">
        <v>11</v>
      </c>
      <c r="C5086" s="3" t="str">
        <f t="shared" si="79"/>
        <v>Pass</v>
      </c>
    </row>
    <row r="5087" spans="1:3" x14ac:dyDescent="0.2">
      <c r="A5087" t="s">
        <v>12197</v>
      </c>
      <c r="B5087" s="3">
        <v>0</v>
      </c>
      <c r="C5087" s="3" t="str">
        <f t="shared" si="79"/>
        <v>Fail</v>
      </c>
    </row>
    <row r="5088" spans="1:3" x14ac:dyDescent="0.2">
      <c r="A5088" t="s">
        <v>12198</v>
      </c>
      <c r="B5088" s="3">
        <v>0</v>
      </c>
      <c r="C5088" s="3" t="str">
        <f t="shared" si="79"/>
        <v>Fail</v>
      </c>
    </row>
    <row r="5089" spans="1:3" x14ac:dyDescent="0.2">
      <c r="A5089" t="s">
        <v>12199</v>
      </c>
      <c r="B5089" s="3">
        <v>0</v>
      </c>
      <c r="C5089" s="3" t="str">
        <f t="shared" si="79"/>
        <v>Fail</v>
      </c>
    </row>
    <row r="5090" spans="1:3" x14ac:dyDescent="0.2">
      <c r="A5090" t="s">
        <v>12200</v>
      </c>
      <c r="B5090" s="3">
        <v>0</v>
      </c>
      <c r="C5090" s="3" t="str">
        <f t="shared" si="79"/>
        <v>Fail</v>
      </c>
    </row>
    <row r="5091" spans="1:3" x14ac:dyDescent="0.2">
      <c r="A5091" t="s">
        <v>12201</v>
      </c>
      <c r="B5091" s="3">
        <v>0</v>
      </c>
      <c r="C5091" s="3" t="str">
        <f t="shared" si="79"/>
        <v>Fail</v>
      </c>
    </row>
    <row r="5092" spans="1:3" x14ac:dyDescent="0.2">
      <c r="A5092" t="s">
        <v>12202</v>
      </c>
      <c r="B5092" s="3">
        <v>0</v>
      </c>
      <c r="C5092" s="3" t="str">
        <f t="shared" si="79"/>
        <v>Fail</v>
      </c>
    </row>
    <row r="5093" spans="1:3" x14ac:dyDescent="0.2">
      <c r="A5093" t="s">
        <v>12203</v>
      </c>
      <c r="B5093" s="3">
        <v>2</v>
      </c>
      <c r="C5093" s="3" t="str">
        <f t="shared" si="79"/>
        <v>Fail</v>
      </c>
    </row>
    <row r="5094" spans="1:3" x14ac:dyDescent="0.2">
      <c r="A5094" t="s">
        <v>12204</v>
      </c>
      <c r="B5094" s="3">
        <v>0</v>
      </c>
      <c r="C5094" s="3" t="str">
        <f t="shared" si="79"/>
        <v>Fail</v>
      </c>
    </row>
    <row r="5095" spans="1:3" x14ac:dyDescent="0.2">
      <c r="A5095" t="s">
        <v>12205</v>
      </c>
      <c r="B5095" s="3">
        <v>0</v>
      </c>
      <c r="C5095" s="3" t="str">
        <f t="shared" si="79"/>
        <v>Fail</v>
      </c>
    </row>
    <row r="5096" spans="1:3" x14ac:dyDescent="0.2">
      <c r="A5096" t="s">
        <v>12206</v>
      </c>
      <c r="B5096" s="3">
        <v>0</v>
      </c>
      <c r="C5096" s="3" t="str">
        <f t="shared" si="79"/>
        <v>Fail</v>
      </c>
    </row>
    <row r="5097" spans="1:3" x14ac:dyDescent="0.2">
      <c r="A5097" t="s">
        <v>12207</v>
      </c>
      <c r="B5097" s="3">
        <v>0</v>
      </c>
      <c r="C5097" s="3" t="str">
        <f t="shared" si="79"/>
        <v>Fail</v>
      </c>
    </row>
    <row r="5098" spans="1:3" x14ac:dyDescent="0.2">
      <c r="A5098" t="s">
        <v>12208</v>
      </c>
      <c r="B5098" s="3">
        <v>0</v>
      </c>
      <c r="C5098" s="3" t="str">
        <f t="shared" si="79"/>
        <v>Fail</v>
      </c>
    </row>
    <row r="5099" spans="1:3" x14ac:dyDescent="0.2">
      <c r="A5099" t="s">
        <v>12209</v>
      </c>
      <c r="B5099" s="3">
        <v>0</v>
      </c>
      <c r="C5099" s="3" t="str">
        <f t="shared" si="79"/>
        <v>Fail</v>
      </c>
    </row>
    <row r="5100" spans="1:3" x14ac:dyDescent="0.2">
      <c r="A5100" t="s">
        <v>12210</v>
      </c>
      <c r="B5100" s="3">
        <v>0</v>
      </c>
      <c r="C5100" s="3" t="str">
        <f t="shared" si="79"/>
        <v>Fail</v>
      </c>
    </row>
    <row r="5101" spans="1:3" x14ac:dyDescent="0.2">
      <c r="A5101" t="s">
        <v>12211</v>
      </c>
      <c r="B5101" s="3">
        <v>0</v>
      </c>
      <c r="C5101" s="3" t="str">
        <f t="shared" si="79"/>
        <v>Fail</v>
      </c>
    </row>
    <row r="5102" spans="1:3" x14ac:dyDescent="0.2">
      <c r="A5102" t="s">
        <v>12212</v>
      </c>
      <c r="B5102" s="3">
        <v>0</v>
      </c>
      <c r="C5102" s="3" t="str">
        <f t="shared" si="79"/>
        <v>Fail</v>
      </c>
    </row>
    <row r="5103" spans="1:3" x14ac:dyDescent="0.2">
      <c r="A5103" t="s">
        <v>12213</v>
      </c>
      <c r="B5103" s="3">
        <v>1</v>
      </c>
      <c r="C5103" s="3" t="str">
        <f t="shared" si="79"/>
        <v>Fail</v>
      </c>
    </row>
    <row r="5104" spans="1:3" x14ac:dyDescent="0.2">
      <c r="A5104" t="s">
        <v>12214</v>
      </c>
      <c r="B5104" s="3">
        <v>0</v>
      </c>
      <c r="C5104" s="3" t="str">
        <f t="shared" si="79"/>
        <v>Fail</v>
      </c>
    </row>
    <row r="5105" spans="1:3" x14ac:dyDescent="0.2">
      <c r="A5105" t="s">
        <v>12215</v>
      </c>
      <c r="B5105" s="3">
        <v>0</v>
      </c>
      <c r="C5105" s="3" t="str">
        <f t="shared" si="79"/>
        <v>Fail</v>
      </c>
    </row>
    <row r="5106" spans="1:3" x14ac:dyDescent="0.2">
      <c r="A5106" t="s">
        <v>12216</v>
      </c>
      <c r="B5106" s="3">
        <v>0</v>
      </c>
      <c r="C5106" s="3" t="str">
        <f t="shared" si="79"/>
        <v>Fail</v>
      </c>
    </row>
    <row r="5107" spans="1:3" x14ac:dyDescent="0.2">
      <c r="A5107" t="s">
        <v>12217</v>
      </c>
      <c r="B5107" s="3">
        <v>0</v>
      </c>
      <c r="C5107" s="3" t="str">
        <f t="shared" si="79"/>
        <v>Fail</v>
      </c>
    </row>
    <row r="5108" spans="1:3" x14ac:dyDescent="0.2">
      <c r="A5108" t="s">
        <v>12218</v>
      </c>
      <c r="B5108" s="3">
        <v>0</v>
      </c>
      <c r="C5108" s="3" t="str">
        <f t="shared" si="79"/>
        <v>Fail</v>
      </c>
    </row>
    <row r="5109" spans="1:3" x14ac:dyDescent="0.2">
      <c r="A5109" t="s">
        <v>12219</v>
      </c>
      <c r="B5109" s="3">
        <v>0</v>
      </c>
      <c r="C5109" s="3" t="str">
        <f t="shared" si="79"/>
        <v>Fail</v>
      </c>
    </row>
    <row r="5110" spans="1:3" x14ac:dyDescent="0.2">
      <c r="A5110" t="s">
        <v>12220</v>
      </c>
      <c r="B5110" s="3">
        <v>0</v>
      </c>
      <c r="C5110" s="3" t="str">
        <f t="shared" si="79"/>
        <v>Fail</v>
      </c>
    </row>
    <row r="5111" spans="1:3" x14ac:dyDescent="0.2">
      <c r="A5111" t="s">
        <v>12221</v>
      </c>
      <c r="B5111" s="3">
        <v>0</v>
      </c>
      <c r="C5111" s="3" t="str">
        <f t="shared" si="79"/>
        <v>Fail</v>
      </c>
    </row>
    <row r="5112" spans="1:3" x14ac:dyDescent="0.2">
      <c r="A5112" t="s">
        <v>12222</v>
      </c>
      <c r="B5112" s="3">
        <v>1</v>
      </c>
      <c r="C5112" s="3" t="str">
        <f t="shared" si="79"/>
        <v>Fail</v>
      </c>
    </row>
    <row r="5113" spans="1:3" x14ac:dyDescent="0.2">
      <c r="A5113" t="s">
        <v>12223</v>
      </c>
      <c r="B5113" s="3">
        <v>0</v>
      </c>
      <c r="C5113" s="3" t="str">
        <f t="shared" si="79"/>
        <v>Fail</v>
      </c>
    </row>
    <row r="5114" spans="1:3" x14ac:dyDescent="0.2">
      <c r="A5114" t="s">
        <v>12224</v>
      </c>
      <c r="B5114" s="3">
        <v>0</v>
      </c>
      <c r="C5114" s="3" t="str">
        <f t="shared" si="79"/>
        <v>Fail</v>
      </c>
    </row>
    <row r="5115" spans="1:3" x14ac:dyDescent="0.2">
      <c r="A5115" t="s">
        <v>12225</v>
      </c>
      <c r="B5115" s="3">
        <v>0</v>
      </c>
      <c r="C5115" s="3" t="str">
        <f t="shared" si="79"/>
        <v>Fail</v>
      </c>
    </row>
    <row r="5116" spans="1:3" x14ac:dyDescent="0.2">
      <c r="A5116" t="s">
        <v>12226</v>
      </c>
      <c r="B5116" s="3">
        <v>6</v>
      </c>
      <c r="C5116" s="3" t="str">
        <f t="shared" si="79"/>
        <v>Pass</v>
      </c>
    </row>
    <row r="5117" spans="1:3" x14ac:dyDescent="0.2">
      <c r="A5117" t="s">
        <v>12227</v>
      </c>
      <c r="B5117" s="3">
        <v>0</v>
      </c>
      <c r="C5117" s="3" t="str">
        <f t="shared" si="79"/>
        <v>Fail</v>
      </c>
    </row>
    <row r="5118" spans="1:3" x14ac:dyDescent="0.2">
      <c r="A5118" t="s">
        <v>12228</v>
      </c>
      <c r="B5118" s="3">
        <v>0</v>
      </c>
      <c r="C5118" s="3" t="str">
        <f t="shared" si="79"/>
        <v>Fail</v>
      </c>
    </row>
    <row r="5119" spans="1:3" x14ac:dyDescent="0.2">
      <c r="A5119" t="s">
        <v>12229</v>
      </c>
      <c r="B5119" s="3">
        <v>0</v>
      </c>
      <c r="C5119" s="3" t="str">
        <f t="shared" si="79"/>
        <v>Fail</v>
      </c>
    </row>
    <row r="5120" spans="1:3" x14ac:dyDescent="0.2">
      <c r="A5120" t="s">
        <v>12230</v>
      </c>
      <c r="B5120" s="3">
        <v>0</v>
      </c>
      <c r="C5120" s="3" t="str">
        <f t="shared" si="79"/>
        <v>Fail</v>
      </c>
    </row>
    <row r="5121" spans="1:3" x14ac:dyDescent="0.2">
      <c r="A5121" t="s">
        <v>12231</v>
      </c>
      <c r="B5121" s="3">
        <v>21</v>
      </c>
      <c r="C5121" s="3" t="str">
        <f t="shared" si="79"/>
        <v>Pass</v>
      </c>
    </row>
    <row r="5122" spans="1:3" x14ac:dyDescent="0.2">
      <c r="A5122" t="s">
        <v>12232</v>
      </c>
      <c r="B5122" s="3">
        <v>0</v>
      </c>
      <c r="C5122" s="3" t="str">
        <f t="shared" ref="C5122:C5185" si="80">IF(B5122&lt;5, "Fail", "Pass")</f>
        <v>Fail</v>
      </c>
    </row>
    <row r="5123" spans="1:3" x14ac:dyDescent="0.2">
      <c r="A5123" t="s">
        <v>12233</v>
      </c>
      <c r="B5123" s="3">
        <v>1</v>
      </c>
      <c r="C5123" s="3" t="str">
        <f t="shared" si="80"/>
        <v>Fail</v>
      </c>
    </row>
    <row r="5124" spans="1:3" x14ac:dyDescent="0.2">
      <c r="A5124" t="s">
        <v>12234</v>
      </c>
      <c r="B5124" s="3">
        <v>13</v>
      </c>
      <c r="C5124" s="3" t="str">
        <f t="shared" si="80"/>
        <v>Pass</v>
      </c>
    </row>
    <row r="5125" spans="1:3" x14ac:dyDescent="0.2">
      <c r="A5125" t="s">
        <v>12235</v>
      </c>
      <c r="B5125" s="3">
        <v>2</v>
      </c>
      <c r="C5125" s="3" t="str">
        <f t="shared" si="80"/>
        <v>Fail</v>
      </c>
    </row>
    <row r="5126" spans="1:3" x14ac:dyDescent="0.2">
      <c r="A5126" t="s">
        <v>12236</v>
      </c>
      <c r="B5126" s="3">
        <v>0</v>
      </c>
      <c r="C5126" s="3" t="str">
        <f t="shared" si="80"/>
        <v>Fail</v>
      </c>
    </row>
    <row r="5127" spans="1:3" x14ac:dyDescent="0.2">
      <c r="A5127" t="s">
        <v>12237</v>
      </c>
      <c r="B5127" s="3">
        <v>0</v>
      </c>
      <c r="C5127" s="3" t="str">
        <f t="shared" si="80"/>
        <v>Fail</v>
      </c>
    </row>
    <row r="5128" spans="1:3" x14ac:dyDescent="0.2">
      <c r="A5128" t="s">
        <v>12238</v>
      </c>
      <c r="B5128" s="3">
        <v>3</v>
      </c>
      <c r="C5128" s="3" t="str">
        <f t="shared" si="80"/>
        <v>Fail</v>
      </c>
    </row>
    <row r="5129" spans="1:3" x14ac:dyDescent="0.2">
      <c r="A5129" t="s">
        <v>12239</v>
      </c>
      <c r="B5129" s="3">
        <v>4</v>
      </c>
      <c r="C5129" s="3" t="str">
        <f t="shared" si="80"/>
        <v>Fail</v>
      </c>
    </row>
    <row r="5130" spans="1:3" x14ac:dyDescent="0.2">
      <c r="A5130" t="s">
        <v>12240</v>
      </c>
      <c r="B5130" s="3">
        <v>16</v>
      </c>
      <c r="C5130" s="3" t="str">
        <f t="shared" si="80"/>
        <v>Pass</v>
      </c>
    </row>
    <row r="5131" spans="1:3" x14ac:dyDescent="0.2">
      <c r="A5131" t="s">
        <v>12241</v>
      </c>
      <c r="B5131" s="3">
        <v>1</v>
      </c>
      <c r="C5131" s="3" t="str">
        <f t="shared" si="80"/>
        <v>Fail</v>
      </c>
    </row>
    <row r="5132" spans="1:3" x14ac:dyDescent="0.2">
      <c r="A5132" t="s">
        <v>12242</v>
      </c>
      <c r="B5132" s="3">
        <v>6</v>
      </c>
      <c r="C5132" s="3" t="str">
        <f t="shared" si="80"/>
        <v>Pass</v>
      </c>
    </row>
    <row r="5133" spans="1:3" x14ac:dyDescent="0.2">
      <c r="A5133" t="s">
        <v>12243</v>
      </c>
      <c r="B5133" s="3">
        <v>0</v>
      </c>
      <c r="C5133" s="3" t="str">
        <f t="shared" si="80"/>
        <v>Fail</v>
      </c>
    </row>
    <row r="5134" spans="1:3" x14ac:dyDescent="0.2">
      <c r="A5134" t="s">
        <v>12244</v>
      </c>
      <c r="B5134" s="3">
        <v>0</v>
      </c>
      <c r="C5134" s="3" t="str">
        <f t="shared" si="80"/>
        <v>Fail</v>
      </c>
    </row>
    <row r="5135" spans="1:3" x14ac:dyDescent="0.2">
      <c r="A5135" t="s">
        <v>12245</v>
      </c>
      <c r="B5135" s="3">
        <v>0</v>
      </c>
      <c r="C5135" s="3" t="str">
        <f t="shared" si="80"/>
        <v>Fail</v>
      </c>
    </row>
    <row r="5136" spans="1:3" x14ac:dyDescent="0.2">
      <c r="A5136" t="s">
        <v>12246</v>
      </c>
      <c r="B5136" s="3">
        <v>0</v>
      </c>
      <c r="C5136" s="3" t="str">
        <f t="shared" si="80"/>
        <v>Fail</v>
      </c>
    </row>
    <row r="5137" spans="1:3" x14ac:dyDescent="0.2">
      <c r="A5137" t="s">
        <v>12247</v>
      </c>
      <c r="B5137" s="3">
        <v>0</v>
      </c>
      <c r="C5137" s="3" t="str">
        <f t="shared" si="80"/>
        <v>Fail</v>
      </c>
    </row>
    <row r="5138" spans="1:3" x14ac:dyDescent="0.2">
      <c r="A5138" t="s">
        <v>12248</v>
      </c>
      <c r="B5138" s="3">
        <v>0</v>
      </c>
      <c r="C5138" s="3" t="str">
        <f t="shared" si="80"/>
        <v>Fail</v>
      </c>
    </row>
    <row r="5139" spans="1:3" x14ac:dyDescent="0.2">
      <c r="A5139" t="s">
        <v>12249</v>
      </c>
      <c r="B5139" s="3">
        <v>0</v>
      </c>
      <c r="C5139" s="3" t="str">
        <f t="shared" si="80"/>
        <v>Fail</v>
      </c>
    </row>
    <row r="5140" spans="1:3" x14ac:dyDescent="0.2">
      <c r="A5140" t="s">
        <v>12250</v>
      </c>
      <c r="B5140" s="3">
        <v>0</v>
      </c>
      <c r="C5140" s="3" t="str">
        <f t="shared" si="80"/>
        <v>Fail</v>
      </c>
    </row>
    <row r="5141" spans="1:3" x14ac:dyDescent="0.2">
      <c r="A5141" t="s">
        <v>12251</v>
      </c>
      <c r="B5141" s="3">
        <v>0</v>
      </c>
      <c r="C5141" s="3" t="str">
        <f t="shared" si="80"/>
        <v>Fail</v>
      </c>
    </row>
    <row r="5142" spans="1:3" x14ac:dyDescent="0.2">
      <c r="A5142" t="s">
        <v>12252</v>
      </c>
      <c r="B5142" s="3">
        <v>0</v>
      </c>
      <c r="C5142" s="3" t="str">
        <f t="shared" si="80"/>
        <v>Fail</v>
      </c>
    </row>
    <row r="5143" spans="1:3" x14ac:dyDescent="0.2">
      <c r="A5143" t="s">
        <v>12253</v>
      </c>
      <c r="B5143" s="3">
        <v>0</v>
      </c>
      <c r="C5143" s="3" t="str">
        <f t="shared" si="80"/>
        <v>Fail</v>
      </c>
    </row>
    <row r="5144" spans="1:3" x14ac:dyDescent="0.2">
      <c r="A5144" t="s">
        <v>12254</v>
      </c>
      <c r="B5144" s="3">
        <v>15</v>
      </c>
      <c r="C5144" s="3" t="str">
        <f t="shared" si="80"/>
        <v>Pass</v>
      </c>
    </row>
    <row r="5145" spans="1:3" x14ac:dyDescent="0.2">
      <c r="A5145" t="s">
        <v>12255</v>
      </c>
      <c r="B5145" s="3">
        <v>0</v>
      </c>
      <c r="C5145" s="3" t="str">
        <f t="shared" si="80"/>
        <v>Fail</v>
      </c>
    </row>
    <row r="5146" spans="1:3" x14ac:dyDescent="0.2">
      <c r="A5146" t="s">
        <v>12256</v>
      </c>
      <c r="B5146" s="3">
        <v>0</v>
      </c>
      <c r="C5146" s="3" t="str">
        <f t="shared" si="80"/>
        <v>Fail</v>
      </c>
    </row>
    <row r="5147" spans="1:3" x14ac:dyDescent="0.2">
      <c r="A5147" t="s">
        <v>12257</v>
      </c>
      <c r="B5147" s="3">
        <v>0</v>
      </c>
      <c r="C5147" s="3" t="str">
        <f t="shared" si="80"/>
        <v>Fail</v>
      </c>
    </row>
    <row r="5148" spans="1:3" x14ac:dyDescent="0.2">
      <c r="A5148" t="s">
        <v>12258</v>
      </c>
      <c r="B5148" s="3">
        <v>0</v>
      </c>
      <c r="C5148" s="3" t="str">
        <f t="shared" si="80"/>
        <v>Fail</v>
      </c>
    </row>
    <row r="5149" spans="1:3" x14ac:dyDescent="0.2">
      <c r="A5149" t="s">
        <v>12259</v>
      </c>
      <c r="B5149" s="3">
        <v>3</v>
      </c>
      <c r="C5149" s="3" t="str">
        <f t="shared" si="80"/>
        <v>Fail</v>
      </c>
    </row>
    <row r="5150" spans="1:3" x14ac:dyDescent="0.2">
      <c r="A5150" t="s">
        <v>12260</v>
      </c>
      <c r="B5150" s="3">
        <v>0</v>
      </c>
      <c r="C5150" s="3" t="str">
        <f t="shared" si="80"/>
        <v>Fail</v>
      </c>
    </row>
    <row r="5151" spans="1:3" x14ac:dyDescent="0.2">
      <c r="A5151" t="s">
        <v>12261</v>
      </c>
      <c r="B5151" s="3">
        <v>9</v>
      </c>
      <c r="C5151" s="3" t="str">
        <f t="shared" si="80"/>
        <v>Pass</v>
      </c>
    </row>
    <row r="5152" spans="1:3" x14ac:dyDescent="0.2">
      <c r="A5152" t="s">
        <v>12262</v>
      </c>
      <c r="B5152" s="3">
        <v>1</v>
      </c>
      <c r="C5152" s="3" t="str">
        <f t="shared" si="80"/>
        <v>Fail</v>
      </c>
    </row>
    <row r="5153" spans="1:3" x14ac:dyDescent="0.2">
      <c r="A5153" t="s">
        <v>12263</v>
      </c>
      <c r="B5153" s="3">
        <v>0</v>
      </c>
      <c r="C5153" s="3" t="str">
        <f t="shared" si="80"/>
        <v>Fail</v>
      </c>
    </row>
    <row r="5154" spans="1:3" x14ac:dyDescent="0.2">
      <c r="A5154" t="s">
        <v>12264</v>
      </c>
      <c r="B5154" s="3">
        <v>0</v>
      </c>
      <c r="C5154" s="3" t="str">
        <f t="shared" si="80"/>
        <v>Fail</v>
      </c>
    </row>
    <row r="5155" spans="1:3" x14ac:dyDescent="0.2">
      <c r="A5155" t="s">
        <v>12265</v>
      </c>
      <c r="B5155" s="3">
        <v>0</v>
      </c>
      <c r="C5155" s="3" t="str">
        <f t="shared" si="80"/>
        <v>Fail</v>
      </c>
    </row>
    <row r="5156" spans="1:3" x14ac:dyDescent="0.2">
      <c r="A5156" t="s">
        <v>12266</v>
      </c>
      <c r="B5156" s="3">
        <v>38</v>
      </c>
      <c r="C5156" s="3" t="str">
        <f t="shared" si="80"/>
        <v>Pass</v>
      </c>
    </row>
    <row r="5157" spans="1:3" x14ac:dyDescent="0.2">
      <c r="A5157" t="s">
        <v>12267</v>
      </c>
      <c r="B5157" s="3">
        <v>4</v>
      </c>
      <c r="C5157" s="3" t="str">
        <f t="shared" si="80"/>
        <v>Fail</v>
      </c>
    </row>
    <row r="5158" spans="1:3" x14ac:dyDescent="0.2">
      <c r="A5158" t="s">
        <v>12268</v>
      </c>
      <c r="B5158" s="3">
        <v>0</v>
      </c>
      <c r="C5158" s="3" t="str">
        <f t="shared" si="80"/>
        <v>Fail</v>
      </c>
    </row>
    <row r="5159" spans="1:3" x14ac:dyDescent="0.2">
      <c r="A5159" t="s">
        <v>12269</v>
      </c>
      <c r="B5159" s="3">
        <v>0</v>
      </c>
      <c r="C5159" s="3" t="str">
        <f t="shared" si="80"/>
        <v>Fail</v>
      </c>
    </row>
    <row r="5160" spans="1:3" x14ac:dyDescent="0.2">
      <c r="A5160" t="s">
        <v>12270</v>
      </c>
      <c r="B5160" s="3">
        <v>34</v>
      </c>
      <c r="C5160" s="3" t="str">
        <f t="shared" si="80"/>
        <v>Pass</v>
      </c>
    </row>
    <row r="5161" spans="1:3" x14ac:dyDescent="0.2">
      <c r="A5161" t="s">
        <v>12271</v>
      </c>
      <c r="B5161" s="3">
        <v>0</v>
      </c>
      <c r="C5161" s="3" t="str">
        <f t="shared" si="80"/>
        <v>Fail</v>
      </c>
    </row>
    <row r="5162" spans="1:3" x14ac:dyDescent="0.2">
      <c r="A5162" t="s">
        <v>12272</v>
      </c>
      <c r="B5162" s="3">
        <v>16</v>
      </c>
      <c r="C5162" s="3" t="str">
        <f t="shared" si="80"/>
        <v>Pass</v>
      </c>
    </row>
    <row r="5163" spans="1:3" x14ac:dyDescent="0.2">
      <c r="A5163" t="s">
        <v>12273</v>
      </c>
      <c r="B5163" s="3">
        <v>2</v>
      </c>
      <c r="C5163" s="3" t="str">
        <f t="shared" si="80"/>
        <v>Fail</v>
      </c>
    </row>
    <row r="5164" spans="1:3" x14ac:dyDescent="0.2">
      <c r="A5164" t="s">
        <v>12274</v>
      </c>
      <c r="B5164" s="3">
        <v>10</v>
      </c>
      <c r="C5164" s="3" t="str">
        <f t="shared" si="80"/>
        <v>Pass</v>
      </c>
    </row>
    <row r="5165" spans="1:3" x14ac:dyDescent="0.2">
      <c r="A5165" t="s">
        <v>12275</v>
      </c>
      <c r="B5165" s="3">
        <v>0</v>
      </c>
      <c r="C5165" s="3" t="str">
        <f t="shared" si="80"/>
        <v>Fail</v>
      </c>
    </row>
    <row r="5166" spans="1:3" x14ac:dyDescent="0.2">
      <c r="A5166" t="s">
        <v>12276</v>
      </c>
      <c r="B5166" s="3">
        <v>0</v>
      </c>
      <c r="C5166" s="3" t="str">
        <f t="shared" si="80"/>
        <v>Fail</v>
      </c>
    </row>
    <row r="5167" spans="1:3" x14ac:dyDescent="0.2">
      <c r="A5167" t="s">
        <v>12277</v>
      </c>
      <c r="B5167" s="3">
        <v>0</v>
      </c>
      <c r="C5167" s="3" t="str">
        <f t="shared" si="80"/>
        <v>Fail</v>
      </c>
    </row>
    <row r="5168" spans="1:3" x14ac:dyDescent="0.2">
      <c r="A5168" t="s">
        <v>12278</v>
      </c>
      <c r="B5168" s="3">
        <v>0</v>
      </c>
      <c r="C5168" s="3" t="str">
        <f t="shared" si="80"/>
        <v>Fail</v>
      </c>
    </row>
    <row r="5169" spans="1:3" x14ac:dyDescent="0.2">
      <c r="A5169" t="s">
        <v>12279</v>
      </c>
      <c r="B5169" s="3">
        <v>0</v>
      </c>
      <c r="C5169" s="3" t="str">
        <f t="shared" si="80"/>
        <v>Fail</v>
      </c>
    </row>
    <row r="5170" spans="1:3" x14ac:dyDescent="0.2">
      <c r="A5170" t="s">
        <v>12280</v>
      </c>
      <c r="B5170" s="3">
        <v>0</v>
      </c>
      <c r="C5170" s="3" t="str">
        <f t="shared" si="80"/>
        <v>Fail</v>
      </c>
    </row>
    <row r="5171" spans="1:3" x14ac:dyDescent="0.2">
      <c r="A5171" t="s">
        <v>12281</v>
      </c>
      <c r="B5171" s="3">
        <v>35</v>
      </c>
      <c r="C5171" s="3" t="str">
        <f t="shared" si="80"/>
        <v>Pass</v>
      </c>
    </row>
    <row r="5172" spans="1:3" x14ac:dyDescent="0.2">
      <c r="A5172" t="s">
        <v>12282</v>
      </c>
      <c r="B5172" s="3">
        <v>0</v>
      </c>
      <c r="C5172" s="3" t="str">
        <f t="shared" si="80"/>
        <v>Fail</v>
      </c>
    </row>
    <row r="5173" spans="1:3" x14ac:dyDescent="0.2">
      <c r="A5173" t="s">
        <v>12283</v>
      </c>
      <c r="B5173" s="3">
        <v>0</v>
      </c>
      <c r="C5173" s="3" t="str">
        <f t="shared" si="80"/>
        <v>Fail</v>
      </c>
    </row>
    <row r="5174" spans="1:3" x14ac:dyDescent="0.2">
      <c r="A5174" t="s">
        <v>12284</v>
      </c>
      <c r="B5174" s="3">
        <v>0</v>
      </c>
      <c r="C5174" s="3" t="str">
        <f t="shared" si="80"/>
        <v>Fail</v>
      </c>
    </row>
    <row r="5175" spans="1:3" x14ac:dyDescent="0.2">
      <c r="A5175" t="s">
        <v>12285</v>
      </c>
      <c r="B5175" s="3">
        <v>0</v>
      </c>
      <c r="C5175" s="3" t="str">
        <f t="shared" si="80"/>
        <v>Fail</v>
      </c>
    </row>
    <row r="5176" spans="1:3" x14ac:dyDescent="0.2">
      <c r="A5176" t="s">
        <v>12286</v>
      </c>
      <c r="B5176" s="3">
        <v>0</v>
      </c>
      <c r="C5176" s="3" t="str">
        <f t="shared" si="80"/>
        <v>Fail</v>
      </c>
    </row>
    <row r="5177" spans="1:3" x14ac:dyDescent="0.2">
      <c r="A5177" t="s">
        <v>12287</v>
      </c>
      <c r="B5177" s="3">
        <v>0</v>
      </c>
      <c r="C5177" s="3" t="str">
        <f t="shared" si="80"/>
        <v>Fail</v>
      </c>
    </row>
    <row r="5178" spans="1:3" x14ac:dyDescent="0.2">
      <c r="A5178" t="s">
        <v>12288</v>
      </c>
      <c r="B5178" s="3">
        <v>0</v>
      </c>
      <c r="C5178" s="3" t="str">
        <f t="shared" si="80"/>
        <v>Fail</v>
      </c>
    </row>
    <row r="5179" spans="1:3" x14ac:dyDescent="0.2">
      <c r="A5179" t="s">
        <v>12289</v>
      </c>
      <c r="B5179" s="3">
        <v>0</v>
      </c>
      <c r="C5179" s="3" t="str">
        <f t="shared" si="80"/>
        <v>Fail</v>
      </c>
    </row>
    <row r="5180" spans="1:3" x14ac:dyDescent="0.2">
      <c r="A5180" t="s">
        <v>12290</v>
      </c>
      <c r="B5180" s="3">
        <v>0</v>
      </c>
      <c r="C5180" s="3" t="str">
        <f t="shared" si="80"/>
        <v>Fail</v>
      </c>
    </row>
    <row r="5181" spans="1:3" x14ac:dyDescent="0.2">
      <c r="A5181" t="s">
        <v>12291</v>
      </c>
      <c r="B5181" s="3">
        <v>4</v>
      </c>
      <c r="C5181" s="3" t="str">
        <f t="shared" si="80"/>
        <v>Fail</v>
      </c>
    </row>
    <row r="5182" spans="1:3" x14ac:dyDescent="0.2">
      <c r="A5182" t="s">
        <v>12292</v>
      </c>
      <c r="B5182" s="3">
        <v>25</v>
      </c>
      <c r="C5182" s="3" t="str">
        <f t="shared" si="80"/>
        <v>Pass</v>
      </c>
    </row>
    <row r="5183" spans="1:3" x14ac:dyDescent="0.2">
      <c r="A5183" t="s">
        <v>12293</v>
      </c>
      <c r="B5183" s="3">
        <v>0</v>
      </c>
      <c r="C5183" s="3" t="str">
        <f t="shared" si="80"/>
        <v>Fail</v>
      </c>
    </row>
    <row r="5184" spans="1:3" x14ac:dyDescent="0.2">
      <c r="A5184" t="s">
        <v>12294</v>
      </c>
      <c r="B5184" s="3">
        <v>3</v>
      </c>
      <c r="C5184" s="3" t="str">
        <f t="shared" si="80"/>
        <v>Fail</v>
      </c>
    </row>
    <row r="5185" spans="1:3" x14ac:dyDescent="0.2">
      <c r="A5185" t="s">
        <v>12295</v>
      </c>
      <c r="B5185" s="3">
        <v>0</v>
      </c>
      <c r="C5185" s="3" t="str">
        <f t="shared" si="80"/>
        <v>Fail</v>
      </c>
    </row>
    <row r="5186" spans="1:3" x14ac:dyDescent="0.2">
      <c r="A5186" t="s">
        <v>12296</v>
      </c>
      <c r="B5186" s="3">
        <v>5</v>
      </c>
      <c r="C5186" s="3" t="str">
        <f t="shared" ref="C5186:C5249" si="81">IF(B5186&lt;5, "Fail", "Pass")</f>
        <v>Pass</v>
      </c>
    </row>
    <row r="5187" spans="1:3" x14ac:dyDescent="0.2">
      <c r="A5187" t="s">
        <v>12297</v>
      </c>
      <c r="B5187" s="3">
        <v>0</v>
      </c>
      <c r="C5187" s="3" t="str">
        <f t="shared" si="81"/>
        <v>Fail</v>
      </c>
    </row>
    <row r="5188" spans="1:3" x14ac:dyDescent="0.2">
      <c r="A5188" t="s">
        <v>12298</v>
      </c>
      <c r="B5188" s="3">
        <v>0</v>
      </c>
      <c r="C5188" s="3" t="str">
        <f t="shared" si="81"/>
        <v>Fail</v>
      </c>
    </row>
    <row r="5189" spans="1:3" x14ac:dyDescent="0.2">
      <c r="A5189" t="s">
        <v>12299</v>
      </c>
      <c r="B5189" s="3">
        <v>0</v>
      </c>
      <c r="C5189" s="3" t="str">
        <f t="shared" si="81"/>
        <v>Fail</v>
      </c>
    </row>
    <row r="5190" spans="1:3" x14ac:dyDescent="0.2">
      <c r="A5190" t="s">
        <v>12300</v>
      </c>
      <c r="B5190" s="3">
        <v>0</v>
      </c>
      <c r="C5190" s="3" t="str">
        <f t="shared" si="81"/>
        <v>Fail</v>
      </c>
    </row>
    <row r="5191" spans="1:3" x14ac:dyDescent="0.2">
      <c r="A5191" t="s">
        <v>12301</v>
      </c>
      <c r="B5191" s="3">
        <v>0</v>
      </c>
      <c r="C5191" s="3" t="str">
        <f t="shared" si="81"/>
        <v>Fail</v>
      </c>
    </row>
    <row r="5192" spans="1:3" x14ac:dyDescent="0.2">
      <c r="A5192" t="s">
        <v>12302</v>
      </c>
      <c r="B5192" s="3">
        <v>0</v>
      </c>
      <c r="C5192" s="3" t="str">
        <f t="shared" si="81"/>
        <v>Fail</v>
      </c>
    </row>
    <row r="5193" spans="1:3" x14ac:dyDescent="0.2">
      <c r="A5193" t="s">
        <v>12303</v>
      </c>
      <c r="B5193" s="3">
        <v>5</v>
      </c>
      <c r="C5193" s="3" t="str">
        <f t="shared" si="81"/>
        <v>Pass</v>
      </c>
    </row>
    <row r="5194" spans="1:3" x14ac:dyDescent="0.2">
      <c r="A5194" t="s">
        <v>12304</v>
      </c>
      <c r="B5194" s="3">
        <v>0</v>
      </c>
      <c r="C5194" s="3" t="str">
        <f t="shared" si="81"/>
        <v>Fail</v>
      </c>
    </row>
    <row r="5195" spans="1:3" x14ac:dyDescent="0.2">
      <c r="A5195" t="s">
        <v>12305</v>
      </c>
      <c r="B5195" s="3">
        <v>0</v>
      </c>
      <c r="C5195" s="3" t="str">
        <f t="shared" si="81"/>
        <v>Fail</v>
      </c>
    </row>
    <row r="5196" spans="1:3" x14ac:dyDescent="0.2">
      <c r="A5196" t="s">
        <v>12306</v>
      </c>
      <c r="B5196" s="3">
        <v>0</v>
      </c>
      <c r="C5196" s="3" t="str">
        <f t="shared" si="81"/>
        <v>Fail</v>
      </c>
    </row>
    <row r="5197" spans="1:3" x14ac:dyDescent="0.2">
      <c r="A5197" t="s">
        <v>12307</v>
      </c>
      <c r="B5197" s="3">
        <v>0</v>
      </c>
      <c r="C5197" s="3" t="str">
        <f t="shared" si="81"/>
        <v>Fail</v>
      </c>
    </row>
    <row r="5198" spans="1:3" x14ac:dyDescent="0.2">
      <c r="A5198" t="s">
        <v>12308</v>
      </c>
      <c r="B5198" s="3">
        <v>0</v>
      </c>
      <c r="C5198" s="3" t="str">
        <f t="shared" si="81"/>
        <v>Fail</v>
      </c>
    </row>
    <row r="5199" spans="1:3" x14ac:dyDescent="0.2">
      <c r="A5199" t="s">
        <v>12309</v>
      </c>
      <c r="B5199" s="3">
        <v>0</v>
      </c>
      <c r="C5199" s="3" t="str">
        <f t="shared" si="81"/>
        <v>Fail</v>
      </c>
    </row>
    <row r="5200" spans="1:3" x14ac:dyDescent="0.2">
      <c r="A5200" t="s">
        <v>12310</v>
      </c>
      <c r="B5200" s="3">
        <v>0</v>
      </c>
      <c r="C5200" s="3" t="str">
        <f t="shared" si="81"/>
        <v>Fail</v>
      </c>
    </row>
    <row r="5201" spans="1:3" x14ac:dyDescent="0.2">
      <c r="A5201" t="s">
        <v>12311</v>
      </c>
      <c r="B5201" s="3">
        <v>0</v>
      </c>
      <c r="C5201" s="3" t="str">
        <f t="shared" si="81"/>
        <v>Fail</v>
      </c>
    </row>
    <row r="5202" spans="1:3" x14ac:dyDescent="0.2">
      <c r="A5202" t="s">
        <v>12312</v>
      </c>
      <c r="B5202" s="3">
        <v>4</v>
      </c>
      <c r="C5202" s="3" t="str">
        <f t="shared" si="81"/>
        <v>Fail</v>
      </c>
    </row>
    <row r="5203" spans="1:3" x14ac:dyDescent="0.2">
      <c r="A5203" t="s">
        <v>12313</v>
      </c>
      <c r="B5203" s="3">
        <v>6</v>
      </c>
      <c r="C5203" s="3" t="str">
        <f t="shared" si="81"/>
        <v>Pass</v>
      </c>
    </row>
    <row r="5204" spans="1:3" x14ac:dyDescent="0.2">
      <c r="A5204" t="s">
        <v>12314</v>
      </c>
      <c r="B5204" s="3">
        <v>1</v>
      </c>
      <c r="C5204" s="3" t="str">
        <f t="shared" si="81"/>
        <v>Fail</v>
      </c>
    </row>
    <row r="5205" spans="1:3" x14ac:dyDescent="0.2">
      <c r="A5205" t="s">
        <v>12315</v>
      </c>
      <c r="B5205" s="3">
        <v>1</v>
      </c>
      <c r="C5205" s="3" t="str">
        <f t="shared" si="81"/>
        <v>Fail</v>
      </c>
    </row>
    <row r="5206" spans="1:3" x14ac:dyDescent="0.2">
      <c r="A5206" t="s">
        <v>12316</v>
      </c>
      <c r="B5206" s="3">
        <v>13</v>
      </c>
      <c r="C5206" s="3" t="str">
        <f t="shared" si="81"/>
        <v>Pass</v>
      </c>
    </row>
    <row r="5207" spans="1:3" x14ac:dyDescent="0.2">
      <c r="A5207" t="s">
        <v>12317</v>
      </c>
      <c r="B5207" s="3">
        <v>50</v>
      </c>
      <c r="C5207" s="3" t="str">
        <f t="shared" si="81"/>
        <v>Pass</v>
      </c>
    </row>
    <row r="5208" spans="1:3" x14ac:dyDescent="0.2">
      <c r="A5208" t="s">
        <v>12318</v>
      </c>
      <c r="B5208" s="3">
        <v>20</v>
      </c>
      <c r="C5208" s="3" t="str">
        <f t="shared" si="81"/>
        <v>Pass</v>
      </c>
    </row>
    <row r="5209" spans="1:3" x14ac:dyDescent="0.2">
      <c r="A5209" t="s">
        <v>12319</v>
      </c>
      <c r="B5209" s="3">
        <v>66</v>
      </c>
      <c r="C5209" s="3" t="str">
        <f t="shared" si="81"/>
        <v>Pass</v>
      </c>
    </row>
    <row r="5210" spans="1:3" x14ac:dyDescent="0.2">
      <c r="A5210" t="s">
        <v>12320</v>
      </c>
      <c r="B5210" s="3">
        <v>1</v>
      </c>
      <c r="C5210" s="3" t="str">
        <f t="shared" si="81"/>
        <v>Fail</v>
      </c>
    </row>
    <row r="5211" spans="1:3" x14ac:dyDescent="0.2">
      <c r="A5211" t="s">
        <v>12321</v>
      </c>
      <c r="B5211" s="3">
        <v>8</v>
      </c>
      <c r="C5211" s="3" t="str">
        <f t="shared" si="81"/>
        <v>Pass</v>
      </c>
    </row>
    <row r="5212" spans="1:3" x14ac:dyDescent="0.2">
      <c r="A5212" t="s">
        <v>12322</v>
      </c>
      <c r="B5212" s="3">
        <v>0</v>
      </c>
      <c r="C5212" s="3" t="str">
        <f t="shared" si="81"/>
        <v>Fail</v>
      </c>
    </row>
    <row r="5213" spans="1:3" x14ac:dyDescent="0.2">
      <c r="A5213" t="s">
        <v>12323</v>
      </c>
      <c r="B5213" s="3">
        <v>2</v>
      </c>
      <c r="C5213" s="3" t="str">
        <f t="shared" si="81"/>
        <v>Fail</v>
      </c>
    </row>
    <row r="5214" spans="1:3" x14ac:dyDescent="0.2">
      <c r="A5214" t="s">
        <v>12324</v>
      </c>
      <c r="B5214" s="3">
        <v>0</v>
      </c>
      <c r="C5214" s="3" t="str">
        <f t="shared" si="81"/>
        <v>Fail</v>
      </c>
    </row>
    <row r="5215" spans="1:3" x14ac:dyDescent="0.2">
      <c r="A5215" t="s">
        <v>12325</v>
      </c>
      <c r="B5215" s="3">
        <v>0</v>
      </c>
      <c r="C5215" s="3" t="str">
        <f t="shared" si="81"/>
        <v>Fail</v>
      </c>
    </row>
    <row r="5216" spans="1:3" x14ac:dyDescent="0.2">
      <c r="A5216" t="s">
        <v>12326</v>
      </c>
      <c r="B5216" s="3">
        <v>17</v>
      </c>
      <c r="C5216" s="3" t="str">
        <f t="shared" si="81"/>
        <v>Pass</v>
      </c>
    </row>
    <row r="5217" spans="1:3" x14ac:dyDescent="0.2">
      <c r="A5217" t="s">
        <v>12327</v>
      </c>
      <c r="B5217" s="3">
        <v>0</v>
      </c>
      <c r="C5217" s="3" t="str">
        <f t="shared" si="81"/>
        <v>Fail</v>
      </c>
    </row>
    <row r="5218" spans="1:3" x14ac:dyDescent="0.2">
      <c r="A5218" t="s">
        <v>12328</v>
      </c>
      <c r="B5218" s="3">
        <v>0</v>
      </c>
      <c r="C5218" s="3" t="str">
        <f t="shared" si="81"/>
        <v>Fail</v>
      </c>
    </row>
    <row r="5219" spans="1:3" x14ac:dyDescent="0.2">
      <c r="A5219" t="s">
        <v>12329</v>
      </c>
      <c r="B5219" s="3">
        <v>0</v>
      </c>
      <c r="C5219" s="3" t="str">
        <f t="shared" si="81"/>
        <v>Fail</v>
      </c>
    </row>
    <row r="5220" spans="1:3" x14ac:dyDescent="0.2">
      <c r="A5220" t="s">
        <v>12330</v>
      </c>
      <c r="B5220" s="3">
        <v>0</v>
      </c>
      <c r="C5220" s="3" t="str">
        <f t="shared" si="81"/>
        <v>Fail</v>
      </c>
    </row>
    <row r="5221" spans="1:3" x14ac:dyDescent="0.2">
      <c r="A5221" t="s">
        <v>12331</v>
      </c>
      <c r="B5221" s="3">
        <v>21</v>
      </c>
      <c r="C5221" s="3" t="str">
        <f t="shared" si="81"/>
        <v>Pass</v>
      </c>
    </row>
    <row r="5222" spans="1:3" x14ac:dyDescent="0.2">
      <c r="A5222" t="s">
        <v>12332</v>
      </c>
      <c r="B5222" s="3">
        <v>0</v>
      </c>
      <c r="C5222" s="3" t="str">
        <f t="shared" si="81"/>
        <v>Fail</v>
      </c>
    </row>
    <row r="5223" spans="1:3" x14ac:dyDescent="0.2">
      <c r="A5223" t="s">
        <v>12333</v>
      </c>
      <c r="B5223" s="3">
        <v>0</v>
      </c>
      <c r="C5223" s="3" t="str">
        <f t="shared" si="81"/>
        <v>Fail</v>
      </c>
    </row>
    <row r="5224" spans="1:3" x14ac:dyDescent="0.2">
      <c r="A5224" t="s">
        <v>12334</v>
      </c>
      <c r="B5224" s="3">
        <v>0</v>
      </c>
      <c r="C5224" s="3" t="str">
        <f t="shared" si="81"/>
        <v>Fail</v>
      </c>
    </row>
    <row r="5225" spans="1:3" x14ac:dyDescent="0.2">
      <c r="A5225" t="s">
        <v>12335</v>
      </c>
      <c r="B5225" s="3">
        <v>0</v>
      </c>
      <c r="C5225" s="3" t="str">
        <f t="shared" si="81"/>
        <v>Fail</v>
      </c>
    </row>
    <row r="5226" spans="1:3" x14ac:dyDescent="0.2">
      <c r="A5226" t="s">
        <v>12336</v>
      </c>
      <c r="B5226" s="3">
        <v>1</v>
      </c>
      <c r="C5226" s="3" t="str">
        <f t="shared" si="81"/>
        <v>Fail</v>
      </c>
    </row>
    <row r="5227" spans="1:3" x14ac:dyDescent="0.2">
      <c r="A5227" t="s">
        <v>12337</v>
      </c>
      <c r="B5227" s="3">
        <v>10</v>
      </c>
      <c r="C5227" s="3" t="str">
        <f t="shared" si="81"/>
        <v>Pass</v>
      </c>
    </row>
    <row r="5228" spans="1:3" x14ac:dyDescent="0.2">
      <c r="A5228" t="s">
        <v>12338</v>
      </c>
      <c r="B5228" s="3">
        <v>8</v>
      </c>
      <c r="C5228" s="3" t="str">
        <f t="shared" si="81"/>
        <v>Pass</v>
      </c>
    </row>
    <row r="5229" spans="1:3" x14ac:dyDescent="0.2">
      <c r="A5229" t="s">
        <v>12339</v>
      </c>
      <c r="B5229" s="3">
        <v>12</v>
      </c>
      <c r="C5229" s="3" t="str">
        <f t="shared" si="81"/>
        <v>Pass</v>
      </c>
    </row>
    <row r="5230" spans="1:3" x14ac:dyDescent="0.2">
      <c r="A5230" t="s">
        <v>12340</v>
      </c>
      <c r="B5230" s="3">
        <v>1</v>
      </c>
      <c r="C5230" s="3" t="str">
        <f t="shared" si="81"/>
        <v>Fail</v>
      </c>
    </row>
    <row r="5231" spans="1:3" x14ac:dyDescent="0.2">
      <c r="A5231" t="s">
        <v>12341</v>
      </c>
      <c r="B5231" s="3">
        <v>1</v>
      </c>
      <c r="C5231" s="3" t="str">
        <f t="shared" si="81"/>
        <v>Fail</v>
      </c>
    </row>
    <row r="5232" spans="1:3" x14ac:dyDescent="0.2">
      <c r="A5232" t="s">
        <v>12342</v>
      </c>
      <c r="B5232" s="3">
        <v>1</v>
      </c>
      <c r="C5232" s="3" t="str">
        <f t="shared" si="81"/>
        <v>Fail</v>
      </c>
    </row>
    <row r="5233" spans="1:3" x14ac:dyDescent="0.2">
      <c r="A5233" t="s">
        <v>12343</v>
      </c>
      <c r="B5233" s="3">
        <v>0</v>
      </c>
      <c r="C5233" s="3" t="str">
        <f t="shared" si="81"/>
        <v>Fail</v>
      </c>
    </row>
    <row r="5234" spans="1:3" x14ac:dyDescent="0.2">
      <c r="A5234" t="s">
        <v>12344</v>
      </c>
      <c r="B5234" s="3">
        <v>1</v>
      </c>
      <c r="C5234" s="3" t="str">
        <f t="shared" si="81"/>
        <v>Fail</v>
      </c>
    </row>
    <row r="5235" spans="1:3" x14ac:dyDescent="0.2">
      <c r="A5235" t="s">
        <v>12345</v>
      </c>
      <c r="B5235" s="3">
        <v>1</v>
      </c>
      <c r="C5235" s="3" t="str">
        <f t="shared" si="81"/>
        <v>Fail</v>
      </c>
    </row>
    <row r="5236" spans="1:3" x14ac:dyDescent="0.2">
      <c r="A5236" t="s">
        <v>12346</v>
      </c>
      <c r="B5236" s="3">
        <v>0</v>
      </c>
      <c r="C5236" s="3" t="str">
        <f t="shared" si="81"/>
        <v>Fail</v>
      </c>
    </row>
    <row r="5237" spans="1:3" x14ac:dyDescent="0.2">
      <c r="A5237" t="s">
        <v>12347</v>
      </c>
      <c r="B5237" s="3">
        <v>6</v>
      </c>
      <c r="C5237" s="3" t="str">
        <f t="shared" si="81"/>
        <v>Pass</v>
      </c>
    </row>
    <row r="5238" spans="1:3" x14ac:dyDescent="0.2">
      <c r="A5238" t="s">
        <v>12348</v>
      </c>
      <c r="B5238" s="3">
        <v>4</v>
      </c>
      <c r="C5238" s="3" t="str">
        <f t="shared" si="81"/>
        <v>Fail</v>
      </c>
    </row>
    <row r="5239" spans="1:3" x14ac:dyDescent="0.2">
      <c r="A5239" t="s">
        <v>12349</v>
      </c>
      <c r="B5239" s="3">
        <v>6</v>
      </c>
      <c r="C5239" s="3" t="str">
        <f t="shared" si="81"/>
        <v>Pass</v>
      </c>
    </row>
    <row r="5240" spans="1:3" x14ac:dyDescent="0.2">
      <c r="A5240" t="s">
        <v>12350</v>
      </c>
      <c r="B5240" s="3">
        <v>1</v>
      </c>
      <c r="C5240" s="3" t="str">
        <f t="shared" si="81"/>
        <v>Fail</v>
      </c>
    </row>
    <row r="5241" spans="1:3" x14ac:dyDescent="0.2">
      <c r="A5241" t="s">
        <v>12351</v>
      </c>
      <c r="B5241" s="3">
        <v>0</v>
      </c>
      <c r="C5241" s="3" t="str">
        <f t="shared" si="81"/>
        <v>Fail</v>
      </c>
    </row>
    <row r="5242" spans="1:3" x14ac:dyDescent="0.2">
      <c r="A5242" t="s">
        <v>12352</v>
      </c>
      <c r="B5242" s="3">
        <v>0</v>
      </c>
      <c r="C5242" s="3" t="str">
        <f t="shared" si="81"/>
        <v>Fail</v>
      </c>
    </row>
    <row r="5243" spans="1:3" x14ac:dyDescent="0.2">
      <c r="A5243" t="s">
        <v>12353</v>
      </c>
      <c r="B5243" s="3">
        <v>0</v>
      </c>
      <c r="C5243" s="3" t="str">
        <f t="shared" si="81"/>
        <v>Fail</v>
      </c>
    </row>
    <row r="5244" spans="1:3" x14ac:dyDescent="0.2">
      <c r="A5244" t="s">
        <v>12354</v>
      </c>
      <c r="B5244" s="3">
        <v>0</v>
      </c>
      <c r="C5244" s="3" t="str">
        <f t="shared" si="81"/>
        <v>Fail</v>
      </c>
    </row>
    <row r="5245" spans="1:3" x14ac:dyDescent="0.2">
      <c r="A5245" t="s">
        <v>12355</v>
      </c>
      <c r="B5245" s="3">
        <v>0</v>
      </c>
      <c r="C5245" s="3" t="str">
        <f t="shared" si="81"/>
        <v>Fail</v>
      </c>
    </row>
    <row r="5246" spans="1:3" x14ac:dyDescent="0.2">
      <c r="A5246" t="s">
        <v>12356</v>
      </c>
      <c r="B5246" s="3">
        <v>0</v>
      </c>
      <c r="C5246" s="3" t="str">
        <f t="shared" si="81"/>
        <v>Fail</v>
      </c>
    </row>
    <row r="5247" spans="1:3" x14ac:dyDescent="0.2">
      <c r="A5247" t="s">
        <v>12357</v>
      </c>
      <c r="B5247" s="3">
        <v>0</v>
      </c>
      <c r="C5247" s="3" t="str">
        <f t="shared" si="81"/>
        <v>Fail</v>
      </c>
    </row>
    <row r="5248" spans="1:3" x14ac:dyDescent="0.2">
      <c r="A5248" t="s">
        <v>12358</v>
      </c>
      <c r="B5248" s="3">
        <v>0</v>
      </c>
      <c r="C5248" s="3" t="str">
        <f t="shared" si="81"/>
        <v>Fail</v>
      </c>
    </row>
    <row r="5249" spans="1:3" x14ac:dyDescent="0.2">
      <c r="A5249" t="s">
        <v>12359</v>
      </c>
      <c r="B5249" s="3">
        <v>20</v>
      </c>
      <c r="C5249" s="3" t="str">
        <f t="shared" si="81"/>
        <v>Pass</v>
      </c>
    </row>
    <row r="5250" spans="1:3" x14ac:dyDescent="0.2">
      <c r="A5250" t="s">
        <v>12360</v>
      </c>
      <c r="B5250" s="3">
        <v>0</v>
      </c>
      <c r="C5250" s="3" t="str">
        <f t="shared" ref="C5250:C5313" si="82">IF(B5250&lt;5, "Fail", "Pass")</f>
        <v>Fail</v>
      </c>
    </row>
    <row r="5251" spans="1:3" x14ac:dyDescent="0.2">
      <c r="A5251" t="s">
        <v>12361</v>
      </c>
      <c r="B5251" s="3">
        <v>0</v>
      </c>
      <c r="C5251" s="3" t="str">
        <f t="shared" si="82"/>
        <v>Fail</v>
      </c>
    </row>
    <row r="5252" spans="1:3" x14ac:dyDescent="0.2">
      <c r="A5252" t="s">
        <v>12362</v>
      </c>
      <c r="B5252" s="3">
        <v>0</v>
      </c>
      <c r="C5252" s="3" t="str">
        <f t="shared" si="82"/>
        <v>Fail</v>
      </c>
    </row>
    <row r="5253" spans="1:3" x14ac:dyDescent="0.2">
      <c r="A5253" t="s">
        <v>12363</v>
      </c>
      <c r="B5253" s="3">
        <v>0</v>
      </c>
      <c r="C5253" s="3" t="str">
        <f t="shared" si="82"/>
        <v>Fail</v>
      </c>
    </row>
    <row r="5254" spans="1:3" x14ac:dyDescent="0.2">
      <c r="A5254" t="s">
        <v>12364</v>
      </c>
      <c r="B5254" s="3">
        <v>0</v>
      </c>
      <c r="C5254" s="3" t="str">
        <f t="shared" si="82"/>
        <v>Fail</v>
      </c>
    </row>
    <row r="5255" spans="1:3" x14ac:dyDescent="0.2">
      <c r="A5255" t="s">
        <v>12365</v>
      </c>
      <c r="B5255" s="3">
        <v>0</v>
      </c>
      <c r="C5255" s="3" t="str">
        <f t="shared" si="82"/>
        <v>Fail</v>
      </c>
    </row>
    <row r="5256" spans="1:3" x14ac:dyDescent="0.2">
      <c r="A5256" t="s">
        <v>12366</v>
      </c>
      <c r="B5256" s="3">
        <v>0</v>
      </c>
      <c r="C5256" s="3" t="str">
        <f t="shared" si="82"/>
        <v>Fail</v>
      </c>
    </row>
    <row r="5257" spans="1:3" x14ac:dyDescent="0.2">
      <c r="A5257" t="s">
        <v>12367</v>
      </c>
      <c r="B5257" s="3">
        <v>0</v>
      </c>
      <c r="C5257" s="3" t="str">
        <f t="shared" si="82"/>
        <v>Fail</v>
      </c>
    </row>
    <row r="5258" spans="1:3" x14ac:dyDescent="0.2">
      <c r="A5258" t="s">
        <v>12368</v>
      </c>
      <c r="B5258" s="3">
        <v>0</v>
      </c>
      <c r="C5258" s="3" t="str">
        <f t="shared" si="82"/>
        <v>Fail</v>
      </c>
    </row>
    <row r="5259" spans="1:3" x14ac:dyDescent="0.2">
      <c r="A5259" t="s">
        <v>12369</v>
      </c>
      <c r="B5259" s="3">
        <v>0</v>
      </c>
      <c r="C5259" s="3" t="str">
        <f t="shared" si="82"/>
        <v>Fail</v>
      </c>
    </row>
    <row r="5260" spans="1:3" x14ac:dyDescent="0.2">
      <c r="A5260" t="s">
        <v>12370</v>
      </c>
      <c r="B5260" s="3">
        <v>4</v>
      </c>
      <c r="C5260" s="3" t="str">
        <f t="shared" si="82"/>
        <v>Fail</v>
      </c>
    </row>
    <row r="5261" spans="1:3" x14ac:dyDescent="0.2">
      <c r="A5261" t="s">
        <v>12371</v>
      </c>
      <c r="B5261" s="3">
        <v>0</v>
      </c>
      <c r="C5261" s="3" t="str">
        <f t="shared" si="82"/>
        <v>Fail</v>
      </c>
    </row>
    <row r="5262" spans="1:3" x14ac:dyDescent="0.2">
      <c r="A5262" t="s">
        <v>12372</v>
      </c>
      <c r="B5262" s="3">
        <v>0</v>
      </c>
      <c r="C5262" s="3" t="str">
        <f t="shared" si="82"/>
        <v>Fail</v>
      </c>
    </row>
    <row r="5263" spans="1:3" x14ac:dyDescent="0.2">
      <c r="A5263" t="s">
        <v>12373</v>
      </c>
      <c r="B5263" s="3">
        <v>0</v>
      </c>
      <c r="C5263" s="3" t="str">
        <f t="shared" si="82"/>
        <v>Fail</v>
      </c>
    </row>
    <row r="5264" spans="1:3" x14ac:dyDescent="0.2">
      <c r="A5264" t="s">
        <v>12374</v>
      </c>
      <c r="B5264" s="3">
        <v>0</v>
      </c>
      <c r="C5264" s="3" t="str">
        <f t="shared" si="82"/>
        <v>Fail</v>
      </c>
    </row>
    <row r="5265" spans="1:3" x14ac:dyDescent="0.2">
      <c r="A5265" t="s">
        <v>12375</v>
      </c>
      <c r="B5265" s="3">
        <v>0</v>
      </c>
      <c r="C5265" s="3" t="str">
        <f t="shared" si="82"/>
        <v>Fail</v>
      </c>
    </row>
    <row r="5266" spans="1:3" x14ac:dyDescent="0.2">
      <c r="A5266" t="s">
        <v>12376</v>
      </c>
      <c r="B5266" s="3">
        <v>0</v>
      </c>
      <c r="C5266" s="3" t="str">
        <f t="shared" si="82"/>
        <v>Fail</v>
      </c>
    </row>
    <row r="5267" spans="1:3" x14ac:dyDescent="0.2">
      <c r="A5267" t="s">
        <v>12377</v>
      </c>
      <c r="B5267" s="3">
        <v>0</v>
      </c>
      <c r="C5267" s="3" t="str">
        <f t="shared" si="82"/>
        <v>Fail</v>
      </c>
    </row>
    <row r="5268" spans="1:3" x14ac:dyDescent="0.2">
      <c r="A5268" t="s">
        <v>12378</v>
      </c>
      <c r="B5268" s="3">
        <v>0</v>
      </c>
      <c r="C5268" s="3" t="str">
        <f t="shared" si="82"/>
        <v>Fail</v>
      </c>
    </row>
    <row r="5269" spans="1:3" x14ac:dyDescent="0.2">
      <c r="A5269" t="s">
        <v>12379</v>
      </c>
      <c r="B5269" s="3">
        <v>0</v>
      </c>
      <c r="C5269" s="3" t="str">
        <f t="shared" si="82"/>
        <v>Fail</v>
      </c>
    </row>
    <row r="5270" spans="1:3" x14ac:dyDescent="0.2">
      <c r="A5270" t="s">
        <v>12380</v>
      </c>
      <c r="B5270" s="3">
        <v>0</v>
      </c>
      <c r="C5270" s="3" t="str">
        <f t="shared" si="82"/>
        <v>Fail</v>
      </c>
    </row>
    <row r="5271" spans="1:3" x14ac:dyDescent="0.2">
      <c r="A5271" t="s">
        <v>12381</v>
      </c>
      <c r="B5271" s="3">
        <v>0</v>
      </c>
      <c r="C5271" s="3" t="str">
        <f t="shared" si="82"/>
        <v>Fail</v>
      </c>
    </row>
    <row r="5272" spans="1:3" x14ac:dyDescent="0.2">
      <c r="A5272" t="s">
        <v>12382</v>
      </c>
      <c r="B5272" s="3">
        <v>1</v>
      </c>
      <c r="C5272" s="3" t="str">
        <f t="shared" si="82"/>
        <v>Fail</v>
      </c>
    </row>
    <row r="5273" spans="1:3" x14ac:dyDescent="0.2">
      <c r="A5273" t="s">
        <v>12383</v>
      </c>
      <c r="B5273" s="3">
        <v>1</v>
      </c>
      <c r="C5273" s="3" t="str">
        <f t="shared" si="82"/>
        <v>Fail</v>
      </c>
    </row>
    <row r="5274" spans="1:3" x14ac:dyDescent="0.2">
      <c r="A5274" t="s">
        <v>12384</v>
      </c>
      <c r="B5274" s="3">
        <v>1</v>
      </c>
      <c r="C5274" s="3" t="str">
        <f t="shared" si="82"/>
        <v>Fail</v>
      </c>
    </row>
    <row r="5275" spans="1:3" x14ac:dyDescent="0.2">
      <c r="A5275" t="s">
        <v>12385</v>
      </c>
      <c r="B5275" s="3">
        <v>0</v>
      </c>
      <c r="C5275" s="3" t="str">
        <f t="shared" si="82"/>
        <v>Fail</v>
      </c>
    </row>
    <row r="5276" spans="1:3" x14ac:dyDescent="0.2">
      <c r="A5276" t="s">
        <v>12386</v>
      </c>
      <c r="B5276" s="3">
        <v>4</v>
      </c>
      <c r="C5276" s="3" t="str">
        <f t="shared" si="82"/>
        <v>Fail</v>
      </c>
    </row>
    <row r="5277" spans="1:3" x14ac:dyDescent="0.2">
      <c r="A5277" t="s">
        <v>12387</v>
      </c>
      <c r="B5277" s="3">
        <v>0</v>
      </c>
      <c r="C5277" s="3" t="str">
        <f t="shared" si="82"/>
        <v>Fail</v>
      </c>
    </row>
    <row r="5278" spans="1:3" x14ac:dyDescent="0.2">
      <c r="A5278" t="s">
        <v>12388</v>
      </c>
      <c r="B5278" s="3">
        <v>0</v>
      </c>
      <c r="C5278" s="3" t="str">
        <f t="shared" si="82"/>
        <v>Fail</v>
      </c>
    </row>
    <row r="5279" spans="1:3" x14ac:dyDescent="0.2">
      <c r="A5279" t="s">
        <v>12389</v>
      </c>
      <c r="B5279" s="3">
        <v>0</v>
      </c>
      <c r="C5279" s="3" t="str">
        <f t="shared" si="82"/>
        <v>Fail</v>
      </c>
    </row>
    <row r="5280" spans="1:3" x14ac:dyDescent="0.2">
      <c r="A5280" t="s">
        <v>12390</v>
      </c>
      <c r="B5280" s="3">
        <v>0</v>
      </c>
      <c r="C5280" s="3" t="str">
        <f t="shared" si="82"/>
        <v>Fail</v>
      </c>
    </row>
    <row r="5281" spans="1:3" x14ac:dyDescent="0.2">
      <c r="A5281" t="s">
        <v>12391</v>
      </c>
      <c r="B5281" s="3">
        <v>1</v>
      </c>
      <c r="C5281" s="3" t="str">
        <f t="shared" si="82"/>
        <v>Fail</v>
      </c>
    </row>
    <row r="5282" spans="1:3" x14ac:dyDescent="0.2">
      <c r="A5282" t="s">
        <v>12392</v>
      </c>
      <c r="B5282" s="3">
        <v>5</v>
      </c>
      <c r="C5282" s="3" t="str">
        <f t="shared" si="82"/>
        <v>Pass</v>
      </c>
    </row>
    <row r="5283" spans="1:3" x14ac:dyDescent="0.2">
      <c r="A5283" t="s">
        <v>12393</v>
      </c>
      <c r="B5283" s="3">
        <v>0</v>
      </c>
      <c r="C5283" s="3" t="str">
        <f t="shared" si="82"/>
        <v>Fail</v>
      </c>
    </row>
    <row r="5284" spans="1:3" x14ac:dyDescent="0.2">
      <c r="A5284" t="s">
        <v>12394</v>
      </c>
      <c r="B5284" s="3">
        <v>0</v>
      </c>
      <c r="C5284" s="3" t="str">
        <f t="shared" si="82"/>
        <v>Fail</v>
      </c>
    </row>
    <row r="5285" spans="1:3" x14ac:dyDescent="0.2">
      <c r="A5285" t="s">
        <v>12395</v>
      </c>
      <c r="B5285" s="3">
        <v>0</v>
      </c>
      <c r="C5285" s="3" t="str">
        <f t="shared" si="82"/>
        <v>Fail</v>
      </c>
    </row>
    <row r="5286" spans="1:3" x14ac:dyDescent="0.2">
      <c r="A5286" t="s">
        <v>12396</v>
      </c>
      <c r="B5286" s="3">
        <v>0</v>
      </c>
      <c r="C5286" s="3" t="str">
        <f t="shared" si="82"/>
        <v>Fail</v>
      </c>
    </row>
    <row r="5287" spans="1:3" x14ac:dyDescent="0.2">
      <c r="A5287" t="s">
        <v>12397</v>
      </c>
      <c r="B5287" s="3">
        <v>0</v>
      </c>
      <c r="C5287" s="3" t="str">
        <f t="shared" si="82"/>
        <v>Fail</v>
      </c>
    </row>
    <row r="5288" spans="1:3" x14ac:dyDescent="0.2">
      <c r="A5288" t="s">
        <v>12398</v>
      </c>
      <c r="B5288" s="3">
        <v>0</v>
      </c>
      <c r="C5288" s="3" t="str">
        <f t="shared" si="82"/>
        <v>Fail</v>
      </c>
    </row>
    <row r="5289" spans="1:3" x14ac:dyDescent="0.2">
      <c r="A5289" t="s">
        <v>12399</v>
      </c>
      <c r="B5289" s="3">
        <v>0</v>
      </c>
      <c r="C5289" s="3" t="str">
        <f t="shared" si="82"/>
        <v>Fail</v>
      </c>
    </row>
    <row r="5290" spans="1:3" x14ac:dyDescent="0.2">
      <c r="A5290" t="s">
        <v>12400</v>
      </c>
      <c r="B5290" s="3">
        <v>0</v>
      </c>
      <c r="C5290" s="3" t="str">
        <f t="shared" si="82"/>
        <v>Fail</v>
      </c>
    </row>
    <row r="5291" spans="1:3" x14ac:dyDescent="0.2">
      <c r="A5291" t="s">
        <v>12401</v>
      </c>
      <c r="B5291" s="3">
        <v>0</v>
      </c>
      <c r="C5291" s="3" t="str">
        <f t="shared" si="82"/>
        <v>Fail</v>
      </c>
    </row>
    <row r="5292" spans="1:3" x14ac:dyDescent="0.2">
      <c r="A5292" t="s">
        <v>12402</v>
      </c>
      <c r="B5292" s="3">
        <v>0</v>
      </c>
      <c r="C5292" s="3" t="str">
        <f t="shared" si="82"/>
        <v>Fail</v>
      </c>
    </row>
    <row r="5293" spans="1:3" x14ac:dyDescent="0.2">
      <c r="A5293" t="s">
        <v>12403</v>
      </c>
      <c r="B5293" s="3">
        <v>1</v>
      </c>
      <c r="C5293" s="3" t="str">
        <f t="shared" si="82"/>
        <v>Fail</v>
      </c>
    </row>
    <row r="5294" spans="1:3" x14ac:dyDescent="0.2">
      <c r="A5294" t="s">
        <v>12404</v>
      </c>
      <c r="B5294" s="3">
        <v>0</v>
      </c>
      <c r="C5294" s="3" t="str">
        <f t="shared" si="82"/>
        <v>Fail</v>
      </c>
    </row>
    <row r="5295" spans="1:3" x14ac:dyDescent="0.2">
      <c r="A5295" t="s">
        <v>12405</v>
      </c>
      <c r="B5295" s="3">
        <v>0</v>
      </c>
      <c r="C5295" s="3" t="str">
        <f t="shared" si="82"/>
        <v>Fail</v>
      </c>
    </row>
    <row r="5296" spans="1:3" x14ac:dyDescent="0.2">
      <c r="A5296" t="s">
        <v>12406</v>
      </c>
      <c r="B5296" s="3">
        <v>0</v>
      </c>
      <c r="C5296" s="3" t="str">
        <f t="shared" si="82"/>
        <v>Fail</v>
      </c>
    </row>
    <row r="5297" spans="1:3" x14ac:dyDescent="0.2">
      <c r="A5297" t="s">
        <v>12407</v>
      </c>
      <c r="B5297" s="3">
        <v>0</v>
      </c>
      <c r="C5297" s="3" t="str">
        <f t="shared" si="82"/>
        <v>Fail</v>
      </c>
    </row>
    <row r="5298" spans="1:3" x14ac:dyDescent="0.2">
      <c r="A5298" t="s">
        <v>12408</v>
      </c>
      <c r="B5298" s="3">
        <v>0</v>
      </c>
      <c r="C5298" s="3" t="str">
        <f t="shared" si="82"/>
        <v>Fail</v>
      </c>
    </row>
    <row r="5299" spans="1:3" x14ac:dyDescent="0.2">
      <c r="A5299" t="s">
        <v>12409</v>
      </c>
      <c r="B5299" s="3">
        <v>0</v>
      </c>
      <c r="C5299" s="3" t="str">
        <f t="shared" si="82"/>
        <v>Fail</v>
      </c>
    </row>
    <row r="5300" spans="1:3" x14ac:dyDescent="0.2">
      <c r="A5300" t="s">
        <v>12410</v>
      </c>
      <c r="B5300" s="3">
        <v>0</v>
      </c>
      <c r="C5300" s="3" t="str">
        <f t="shared" si="82"/>
        <v>Fail</v>
      </c>
    </row>
    <row r="5301" spans="1:3" x14ac:dyDescent="0.2">
      <c r="A5301" t="s">
        <v>12411</v>
      </c>
      <c r="B5301" s="3">
        <v>0</v>
      </c>
      <c r="C5301" s="3" t="str">
        <f t="shared" si="82"/>
        <v>Fail</v>
      </c>
    </row>
    <row r="5302" spans="1:3" x14ac:dyDescent="0.2">
      <c r="A5302" t="s">
        <v>12412</v>
      </c>
      <c r="B5302" s="3">
        <v>0</v>
      </c>
      <c r="C5302" s="3" t="str">
        <f t="shared" si="82"/>
        <v>Fail</v>
      </c>
    </row>
    <row r="5303" spans="1:3" x14ac:dyDescent="0.2">
      <c r="A5303" t="s">
        <v>12413</v>
      </c>
      <c r="B5303" s="3">
        <v>0</v>
      </c>
      <c r="C5303" s="3" t="str">
        <f t="shared" si="82"/>
        <v>Fail</v>
      </c>
    </row>
    <row r="5304" spans="1:3" x14ac:dyDescent="0.2">
      <c r="A5304" t="s">
        <v>12414</v>
      </c>
      <c r="B5304" s="3">
        <v>0</v>
      </c>
      <c r="C5304" s="3" t="str">
        <f t="shared" si="82"/>
        <v>Fail</v>
      </c>
    </row>
    <row r="5305" spans="1:3" x14ac:dyDescent="0.2">
      <c r="A5305" t="s">
        <v>12415</v>
      </c>
      <c r="B5305" s="3">
        <v>0</v>
      </c>
      <c r="C5305" s="3" t="str">
        <f t="shared" si="82"/>
        <v>Fail</v>
      </c>
    </row>
    <row r="5306" spans="1:3" x14ac:dyDescent="0.2">
      <c r="A5306" t="s">
        <v>12416</v>
      </c>
      <c r="B5306" s="3">
        <v>0</v>
      </c>
      <c r="C5306" s="3" t="str">
        <f t="shared" si="82"/>
        <v>Fail</v>
      </c>
    </row>
    <row r="5307" spans="1:3" x14ac:dyDescent="0.2">
      <c r="A5307" t="s">
        <v>12417</v>
      </c>
      <c r="B5307" s="3">
        <v>0</v>
      </c>
      <c r="C5307" s="3" t="str">
        <f t="shared" si="82"/>
        <v>Fail</v>
      </c>
    </row>
    <row r="5308" spans="1:3" x14ac:dyDescent="0.2">
      <c r="A5308" t="s">
        <v>12418</v>
      </c>
      <c r="B5308" s="3">
        <v>0</v>
      </c>
      <c r="C5308" s="3" t="str">
        <f t="shared" si="82"/>
        <v>Fail</v>
      </c>
    </row>
    <row r="5309" spans="1:3" x14ac:dyDescent="0.2">
      <c r="A5309" t="s">
        <v>12419</v>
      </c>
      <c r="B5309" s="3">
        <v>0</v>
      </c>
      <c r="C5309" s="3" t="str">
        <f t="shared" si="82"/>
        <v>Fail</v>
      </c>
    </row>
    <row r="5310" spans="1:3" x14ac:dyDescent="0.2">
      <c r="A5310" t="s">
        <v>12420</v>
      </c>
      <c r="B5310" s="3">
        <v>0</v>
      </c>
      <c r="C5310" s="3" t="str">
        <f t="shared" si="82"/>
        <v>Fail</v>
      </c>
    </row>
    <row r="5311" spans="1:3" x14ac:dyDescent="0.2">
      <c r="A5311" t="s">
        <v>12421</v>
      </c>
      <c r="B5311" s="3">
        <v>0</v>
      </c>
      <c r="C5311" s="3" t="str">
        <f t="shared" si="82"/>
        <v>Fail</v>
      </c>
    </row>
    <row r="5312" spans="1:3" x14ac:dyDescent="0.2">
      <c r="A5312" t="s">
        <v>12422</v>
      </c>
      <c r="B5312" s="3">
        <v>0</v>
      </c>
      <c r="C5312" s="3" t="str">
        <f t="shared" si="82"/>
        <v>Fail</v>
      </c>
    </row>
    <row r="5313" spans="1:3" x14ac:dyDescent="0.2">
      <c r="A5313" t="s">
        <v>12423</v>
      </c>
      <c r="B5313" s="3">
        <v>0</v>
      </c>
      <c r="C5313" s="3" t="str">
        <f t="shared" si="82"/>
        <v>Fail</v>
      </c>
    </row>
    <row r="5314" spans="1:3" x14ac:dyDescent="0.2">
      <c r="A5314" t="s">
        <v>12424</v>
      </c>
      <c r="B5314" s="3">
        <v>3</v>
      </c>
      <c r="C5314" s="3" t="str">
        <f t="shared" ref="C5314:C5377" si="83">IF(B5314&lt;5, "Fail", "Pass")</f>
        <v>Fail</v>
      </c>
    </row>
    <row r="5315" spans="1:3" x14ac:dyDescent="0.2">
      <c r="A5315" t="s">
        <v>12425</v>
      </c>
      <c r="B5315" s="3">
        <v>0</v>
      </c>
      <c r="C5315" s="3" t="str">
        <f t="shared" si="83"/>
        <v>Fail</v>
      </c>
    </row>
    <row r="5316" spans="1:3" x14ac:dyDescent="0.2">
      <c r="A5316" t="s">
        <v>12426</v>
      </c>
      <c r="B5316" s="3">
        <v>0</v>
      </c>
      <c r="C5316" s="3" t="str">
        <f t="shared" si="83"/>
        <v>Fail</v>
      </c>
    </row>
    <row r="5317" spans="1:3" x14ac:dyDescent="0.2">
      <c r="A5317" t="s">
        <v>12427</v>
      </c>
      <c r="B5317" s="3">
        <v>0</v>
      </c>
      <c r="C5317" s="3" t="str">
        <f t="shared" si="83"/>
        <v>Fail</v>
      </c>
    </row>
    <row r="5318" spans="1:3" x14ac:dyDescent="0.2">
      <c r="A5318" t="s">
        <v>12428</v>
      </c>
      <c r="B5318" s="3">
        <v>0</v>
      </c>
      <c r="C5318" s="3" t="str">
        <f t="shared" si="83"/>
        <v>Fail</v>
      </c>
    </row>
    <row r="5319" spans="1:3" x14ac:dyDescent="0.2">
      <c r="A5319" t="s">
        <v>12429</v>
      </c>
      <c r="B5319" s="3">
        <v>0</v>
      </c>
      <c r="C5319" s="3" t="str">
        <f t="shared" si="83"/>
        <v>Fail</v>
      </c>
    </row>
    <row r="5320" spans="1:3" x14ac:dyDescent="0.2">
      <c r="A5320" t="s">
        <v>12430</v>
      </c>
      <c r="B5320" s="3">
        <v>0</v>
      </c>
      <c r="C5320" s="3" t="str">
        <f t="shared" si="83"/>
        <v>Fail</v>
      </c>
    </row>
    <row r="5321" spans="1:3" x14ac:dyDescent="0.2">
      <c r="A5321" t="s">
        <v>12431</v>
      </c>
      <c r="B5321" s="3">
        <v>0</v>
      </c>
      <c r="C5321" s="3" t="str">
        <f t="shared" si="83"/>
        <v>Fail</v>
      </c>
    </row>
    <row r="5322" spans="1:3" x14ac:dyDescent="0.2">
      <c r="A5322" t="s">
        <v>12432</v>
      </c>
      <c r="B5322" s="3">
        <v>0</v>
      </c>
      <c r="C5322" s="3" t="str">
        <f t="shared" si="83"/>
        <v>Fail</v>
      </c>
    </row>
    <row r="5323" spans="1:3" x14ac:dyDescent="0.2">
      <c r="A5323" t="s">
        <v>12433</v>
      </c>
      <c r="B5323" s="3">
        <v>0</v>
      </c>
      <c r="C5323" s="3" t="str">
        <f t="shared" si="83"/>
        <v>Fail</v>
      </c>
    </row>
    <row r="5324" spans="1:3" x14ac:dyDescent="0.2">
      <c r="A5324" t="s">
        <v>12434</v>
      </c>
      <c r="B5324" s="3">
        <v>0</v>
      </c>
      <c r="C5324" s="3" t="str">
        <f t="shared" si="83"/>
        <v>Fail</v>
      </c>
    </row>
    <row r="5325" spans="1:3" x14ac:dyDescent="0.2">
      <c r="A5325" t="s">
        <v>12435</v>
      </c>
      <c r="B5325" s="3">
        <v>0</v>
      </c>
      <c r="C5325" s="3" t="str">
        <f t="shared" si="83"/>
        <v>Fail</v>
      </c>
    </row>
    <row r="5326" spans="1:3" x14ac:dyDescent="0.2">
      <c r="A5326" t="s">
        <v>12436</v>
      </c>
      <c r="B5326" s="3">
        <v>0</v>
      </c>
      <c r="C5326" s="3" t="str">
        <f t="shared" si="83"/>
        <v>Fail</v>
      </c>
    </row>
    <row r="5327" spans="1:3" x14ac:dyDescent="0.2">
      <c r="A5327" t="s">
        <v>12437</v>
      </c>
      <c r="B5327" s="3">
        <v>0</v>
      </c>
      <c r="C5327" s="3" t="str">
        <f t="shared" si="83"/>
        <v>Fail</v>
      </c>
    </row>
    <row r="5328" spans="1:3" x14ac:dyDescent="0.2">
      <c r="A5328" t="s">
        <v>12438</v>
      </c>
      <c r="B5328" s="3">
        <v>0</v>
      </c>
      <c r="C5328" s="3" t="str">
        <f t="shared" si="83"/>
        <v>Fail</v>
      </c>
    </row>
    <row r="5329" spans="1:3" x14ac:dyDescent="0.2">
      <c r="A5329" t="s">
        <v>12439</v>
      </c>
      <c r="B5329" s="3">
        <v>0</v>
      </c>
      <c r="C5329" s="3" t="str">
        <f t="shared" si="83"/>
        <v>Fail</v>
      </c>
    </row>
    <row r="5330" spans="1:3" x14ac:dyDescent="0.2">
      <c r="A5330" t="s">
        <v>12440</v>
      </c>
      <c r="B5330" s="3">
        <v>0</v>
      </c>
      <c r="C5330" s="3" t="str">
        <f t="shared" si="83"/>
        <v>Fail</v>
      </c>
    </row>
    <row r="5331" spans="1:3" x14ac:dyDescent="0.2">
      <c r="A5331" t="s">
        <v>12441</v>
      </c>
      <c r="B5331" s="3">
        <v>0</v>
      </c>
      <c r="C5331" s="3" t="str">
        <f t="shared" si="83"/>
        <v>Fail</v>
      </c>
    </row>
    <row r="5332" spans="1:3" x14ac:dyDescent="0.2">
      <c r="A5332" t="s">
        <v>12442</v>
      </c>
      <c r="B5332" s="3">
        <v>0</v>
      </c>
      <c r="C5332" s="3" t="str">
        <f t="shared" si="83"/>
        <v>Fail</v>
      </c>
    </row>
    <row r="5333" spans="1:3" x14ac:dyDescent="0.2">
      <c r="A5333" t="s">
        <v>12443</v>
      </c>
      <c r="B5333" s="3">
        <v>0</v>
      </c>
      <c r="C5333" s="3" t="str">
        <f t="shared" si="83"/>
        <v>Fail</v>
      </c>
    </row>
    <row r="5334" spans="1:3" x14ac:dyDescent="0.2">
      <c r="A5334" t="s">
        <v>12444</v>
      </c>
      <c r="B5334" s="3">
        <v>0</v>
      </c>
      <c r="C5334" s="3" t="str">
        <f t="shared" si="83"/>
        <v>Fail</v>
      </c>
    </row>
    <row r="5335" spans="1:3" x14ac:dyDescent="0.2">
      <c r="A5335" t="s">
        <v>12445</v>
      </c>
      <c r="B5335" s="3">
        <v>0</v>
      </c>
      <c r="C5335" s="3" t="str">
        <f t="shared" si="83"/>
        <v>Fail</v>
      </c>
    </row>
    <row r="5336" spans="1:3" x14ac:dyDescent="0.2">
      <c r="A5336" t="s">
        <v>12446</v>
      </c>
      <c r="B5336" s="3">
        <v>0</v>
      </c>
      <c r="C5336" s="3" t="str">
        <f t="shared" si="83"/>
        <v>Fail</v>
      </c>
    </row>
    <row r="5337" spans="1:3" x14ac:dyDescent="0.2">
      <c r="A5337" t="s">
        <v>12447</v>
      </c>
      <c r="B5337" s="3">
        <v>14</v>
      </c>
      <c r="C5337" s="3" t="str">
        <f t="shared" si="83"/>
        <v>Pass</v>
      </c>
    </row>
    <row r="5338" spans="1:3" x14ac:dyDescent="0.2">
      <c r="A5338" t="s">
        <v>12448</v>
      </c>
      <c r="B5338" s="3">
        <v>0</v>
      </c>
      <c r="C5338" s="3" t="str">
        <f t="shared" si="83"/>
        <v>Fail</v>
      </c>
    </row>
    <row r="5339" spans="1:3" x14ac:dyDescent="0.2">
      <c r="A5339" t="s">
        <v>12449</v>
      </c>
      <c r="B5339" s="3">
        <v>0</v>
      </c>
      <c r="C5339" s="3" t="str">
        <f t="shared" si="83"/>
        <v>Fail</v>
      </c>
    </row>
    <row r="5340" spans="1:3" x14ac:dyDescent="0.2">
      <c r="A5340" t="s">
        <v>12450</v>
      </c>
      <c r="B5340" s="3">
        <v>0</v>
      </c>
      <c r="C5340" s="3" t="str">
        <f t="shared" si="83"/>
        <v>Fail</v>
      </c>
    </row>
    <row r="5341" spans="1:3" x14ac:dyDescent="0.2">
      <c r="A5341" t="s">
        <v>12451</v>
      </c>
      <c r="B5341" s="3">
        <v>0</v>
      </c>
      <c r="C5341" s="3" t="str">
        <f t="shared" si="83"/>
        <v>Fail</v>
      </c>
    </row>
    <row r="5342" spans="1:3" x14ac:dyDescent="0.2">
      <c r="A5342" t="s">
        <v>12452</v>
      </c>
      <c r="B5342" s="3">
        <v>9</v>
      </c>
      <c r="C5342" s="3" t="str">
        <f t="shared" si="83"/>
        <v>Pass</v>
      </c>
    </row>
    <row r="5343" spans="1:3" x14ac:dyDescent="0.2">
      <c r="A5343" t="s">
        <v>12453</v>
      </c>
      <c r="B5343" s="3">
        <v>1</v>
      </c>
      <c r="C5343" s="3" t="str">
        <f t="shared" si="83"/>
        <v>Fail</v>
      </c>
    </row>
    <row r="5344" spans="1:3" x14ac:dyDescent="0.2">
      <c r="A5344" t="s">
        <v>12454</v>
      </c>
      <c r="B5344" s="3">
        <v>0</v>
      </c>
      <c r="C5344" s="3" t="str">
        <f t="shared" si="83"/>
        <v>Fail</v>
      </c>
    </row>
    <row r="5345" spans="1:3" x14ac:dyDescent="0.2">
      <c r="A5345" t="s">
        <v>12455</v>
      </c>
      <c r="B5345" s="3">
        <v>0</v>
      </c>
      <c r="C5345" s="3" t="str">
        <f t="shared" si="83"/>
        <v>Fail</v>
      </c>
    </row>
    <row r="5346" spans="1:3" x14ac:dyDescent="0.2">
      <c r="A5346" t="s">
        <v>12456</v>
      </c>
      <c r="B5346" s="3">
        <v>0</v>
      </c>
      <c r="C5346" s="3" t="str">
        <f t="shared" si="83"/>
        <v>Fail</v>
      </c>
    </row>
    <row r="5347" spans="1:3" x14ac:dyDescent="0.2">
      <c r="A5347" t="s">
        <v>12457</v>
      </c>
      <c r="B5347" s="3">
        <v>0</v>
      </c>
      <c r="C5347" s="3" t="str">
        <f t="shared" si="83"/>
        <v>Fail</v>
      </c>
    </row>
    <row r="5348" spans="1:3" x14ac:dyDescent="0.2">
      <c r="A5348" t="s">
        <v>12458</v>
      </c>
      <c r="B5348" s="3">
        <v>0</v>
      </c>
      <c r="C5348" s="3" t="str">
        <f t="shared" si="83"/>
        <v>Fail</v>
      </c>
    </row>
    <row r="5349" spans="1:3" x14ac:dyDescent="0.2">
      <c r="A5349" t="s">
        <v>12459</v>
      </c>
      <c r="B5349" s="3">
        <v>0</v>
      </c>
      <c r="C5349" s="3" t="str">
        <f t="shared" si="83"/>
        <v>Fail</v>
      </c>
    </row>
    <row r="5350" spans="1:3" x14ac:dyDescent="0.2">
      <c r="A5350" t="s">
        <v>12460</v>
      </c>
      <c r="B5350" s="3">
        <v>0</v>
      </c>
      <c r="C5350" s="3" t="str">
        <f t="shared" si="83"/>
        <v>Fail</v>
      </c>
    </row>
    <row r="5351" spans="1:3" x14ac:dyDescent="0.2">
      <c r="A5351" t="s">
        <v>12461</v>
      </c>
      <c r="B5351" s="3">
        <v>0</v>
      </c>
      <c r="C5351" s="3" t="str">
        <f t="shared" si="83"/>
        <v>Fail</v>
      </c>
    </row>
    <row r="5352" spans="1:3" x14ac:dyDescent="0.2">
      <c r="A5352" t="s">
        <v>12462</v>
      </c>
      <c r="B5352" s="3">
        <v>0</v>
      </c>
      <c r="C5352" s="3" t="str">
        <f t="shared" si="83"/>
        <v>Fail</v>
      </c>
    </row>
    <row r="5353" spans="1:3" x14ac:dyDescent="0.2">
      <c r="A5353" t="s">
        <v>12463</v>
      </c>
      <c r="B5353" s="3">
        <v>0</v>
      </c>
      <c r="C5353" s="3" t="str">
        <f t="shared" si="83"/>
        <v>Fail</v>
      </c>
    </row>
    <row r="5354" spans="1:3" x14ac:dyDescent="0.2">
      <c r="A5354" t="s">
        <v>12464</v>
      </c>
      <c r="B5354" s="3">
        <v>17</v>
      </c>
      <c r="C5354" s="3" t="str">
        <f t="shared" si="83"/>
        <v>Pass</v>
      </c>
    </row>
    <row r="5355" spans="1:3" x14ac:dyDescent="0.2">
      <c r="A5355" t="s">
        <v>12465</v>
      </c>
      <c r="B5355" s="3">
        <v>3</v>
      </c>
      <c r="C5355" s="3" t="str">
        <f t="shared" si="83"/>
        <v>Fail</v>
      </c>
    </row>
    <row r="5356" spans="1:3" x14ac:dyDescent="0.2">
      <c r="A5356" t="s">
        <v>12466</v>
      </c>
      <c r="B5356" s="3">
        <v>0</v>
      </c>
      <c r="C5356" s="3" t="str">
        <f t="shared" si="83"/>
        <v>Fail</v>
      </c>
    </row>
    <row r="5357" spans="1:3" x14ac:dyDescent="0.2">
      <c r="A5357" t="s">
        <v>12467</v>
      </c>
      <c r="B5357" s="3">
        <v>0</v>
      </c>
      <c r="C5357" s="3" t="str">
        <f t="shared" si="83"/>
        <v>Fail</v>
      </c>
    </row>
    <row r="5358" spans="1:3" x14ac:dyDescent="0.2">
      <c r="A5358" t="s">
        <v>12468</v>
      </c>
      <c r="B5358" s="3">
        <v>0</v>
      </c>
      <c r="C5358" s="3" t="str">
        <f t="shared" si="83"/>
        <v>Fail</v>
      </c>
    </row>
    <row r="5359" spans="1:3" x14ac:dyDescent="0.2">
      <c r="A5359" t="s">
        <v>12469</v>
      </c>
      <c r="B5359" s="3">
        <v>0</v>
      </c>
      <c r="C5359" s="3" t="str">
        <f t="shared" si="83"/>
        <v>Fail</v>
      </c>
    </row>
    <row r="5360" spans="1:3" x14ac:dyDescent="0.2">
      <c r="A5360" t="s">
        <v>12470</v>
      </c>
      <c r="B5360" s="3">
        <v>0</v>
      </c>
      <c r="C5360" s="3" t="str">
        <f t="shared" si="83"/>
        <v>Fail</v>
      </c>
    </row>
    <row r="5361" spans="1:3" x14ac:dyDescent="0.2">
      <c r="A5361" t="s">
        <v>12471</v>
      </c>
      <c r="B5361" s="3">
        <v>0</v>
      </c>
      <c r="C5361" s="3" t="str">
        <f t="shared" si="83"/>
        <v>Fail</v>
      </c>
    </row>
    <row r="5362" spans="1:3" x14ac:dyDescent="0.2">
      <c r="A5362" t="s">
        <v>12472</v>
      </c>
      <c r="B5362" s="3">
        <v>0</v>
      </c>
      <c r="C5362" s="3" t="str">
        <f t="shared" si="83"/>
        <v>Fail</v>
      </c>
    </row>
    <row r="5363" spans="1:3" x14ac:dyDescent="0.2">
      <c r="A5363" t="s">
        <v>12473</v>
      </c>
      <c r="B5363" s="3">
        <v>0</v>
      </c>
      <c r="C5363" s="3" t="str">
        <f t="shared" si="83"/>
        <v>Fail</v>
      </c>
    </row>
    <row r="5364" spans="1:3" x14ac:dyDescent="0.2">
      <c r="A5364" t="s">
        <v>12474</v>
      </c>
      <c r="B5364" s="3">
        <v>7</v>
      </c>
      <c r="C5364" s="3" t="str">
        <f t="shared" si="83"/>
        <v>Pass</v>
      </c>
    </row>
    <row r="5365" spans="1:3" x14ac:dyDescent="0.2">
      <c r="A5365" t="s">
        <v>12475</v>
      </c>
      <c r="B5365" s="3">
        <v>0</v>
      </c>
      <c r="C5365" s="3" t="str">
        <f t="shared" si="83"/>
        <v>Fail</v>
      </c>
    </row>
    <row r="5366" spans="1:3" x14ac:dyDescent="0.2">
      <c r="A5366" t="s">
        <v>12476</v>
      </c>
      <c r="B5366" s="3">
        <v>2</v>
      </c>
      <c r="C5366" s="3" t="str">
        <f t="shared" si="83"/>
        <v>Fail</v>
      </c>
    </row>
    <row r="5367" spans="1:3" x14ac:dyDescent="0.2">
      <c r="A5367" t="s">
        <v>12477</v>
      </c>
      <c r="B5367" s="3">
        <v>0</v>
      </c>
      <c r="C5367" s="3" t="str">
        <f t="shared" si="83"/>
        <v>Fail</v>
      </c>
    </row>
    <row r="5368" spans="1:3" x14ac:dyDescent="0.2">
      <c r="A5368" t="s">
        <v>12478</v>
      </c>
      <c r="B5368" s="3">
        <v>0</v>
      </c>
      <c r="C5368" s="3" t="str">
        <f t="shared" si="83"/>
        <v>Fail</v>
      </c>
    </row>
    <row r="5369" spans="1:3" x14ac:dyDescent="0.2">
      <c r="A5369" t="s">
        <v>12479</v>
      </c>
      <c r="B5369" s="3">
        <v>1</v>
      </c>
      <c r="C5369" s="3" t="str">
        <f t="shared" si="83"/>
        <v>Fail</v>
      </c>
    </row>
    <row r="5370" spans="1:3" x14ac:dyDescent="0.2">
      <c r="A5370" t="s">
        <v>12480</v>
      </c>
      <c r="B5370" s="3">
        <v>0</v>
      </c>
      <c r="C5370" s="3" t="str">
        <f t="shared" si="83"/>
        <v>Fail</v>
      </c>
    </row>
    <row r="5371" spans="1:3" x14ac:dyDescent="0.2">
      <c r="A5371" t="s">
        <v>12481</v>
      </c>
      <c r="B5371" s="3">
        <v>0</v>
      </c>
      <c r="C5371" s="3" t="str">
        <f t="shared" si="83"/>
        <v>Fail</v>
      </c>
    </row>
    <row r="5372" spans="1:3" x14ac:dyDescent="0.2">
      <c r="A5372" t="s">
        <v>12482</v>
      </c>
      <c r="B5372" s="3">
        <v>8</v>
      </c>
      <c r="C5372" s="3" t="str">
        <f t="shared" si="83"/>
        <v>Pass</v>
      </c>
    </row>
    <row r="5373" spans="1:3" x14ac:dyDescent="0.2">
      <c r="A5373" t="s">
        <v>12483</v>
      </c>
      <c r="B5373" s="3">
        <v>2</v>
      </c>
      <c r="C5373" s="3" t="str">
        <f t="shared" si="83"/>
        <v>Fail</v>
      </c>
    </row>
    <row r="5374" spans="1:3" x14ac:dyDescent="0.2">
      <c r="A5374" t="s">
        <v>12484</v>
      </c>
      <c r="B5374" s="3">
        <v>8</v>
      </c>
      <c r="C5374" s="3" t="str">
        <f t="shared" si="83"/>
        <v>Pass</v>
      </c>
    </row>
    <row r="5375" spans="1:3" x14ac:dyDescent="0.2">
      <c r="A5375" t="s">
        <v>12485</v>
      </c>
      <c r="B5375" s="3">
        <v>0</v>
      </c>
      <c r="C5375" s="3" t="str">
        <f t="shared" si="83"/>
        <v>Fail</v>
      </c>
    </row>
    <row r="5376" spans="1:3" x14ac:dyDescent="0.2">
      <c r="A5376" t="s">
        <v>12486</v>
      </c>
      <c r="B5376" s="3">
        <v>0</v>
      </c>
      <c r="C5376" s="3" t="str">
        <f t="shared" si="83"/>
        <v>Fail</v>
      </c>
    </row>
    <row r="5377" spans="1:3" x14ac:dyDescent="0.2">
      <c r="A5377" t="s">
        <v>12487</v>
      </c>
      <c r="B5377" s="3">
        <v>0</v>
      </c>
      <c r="C5377" s="3" t="str">
        <f t="shared" si="83"/>
        <v>Fail</v>
      </c>
    </row>
    <row r="5378" spans="1:3" x14ac:dyDescent="0.2">
      <c r="A5378" t="s">
        <v>12488</v>
      </c>
      <c r="B5378" s="3">
        <v>17</v>
      </c>
      <c r="C5378" s="3" t="str">
        <f t="shared" ref="C5378:C5441" si="84">IF(B5378&lt;5, "Fail", "Pass")</f>
        <v>Pass</v>
      </c>
    </row>
    <row r="5379" spans="1:3" x14ac:dyDescent="0.2">
      <c r="A5379" t="s">
        <v>12489</v>
      </c>
      <c r="B5379" s="3">
        <v>0</v>
      </c>
      <c r="C5379" s="3" t="str">
        <f t="shared" si="84"/>
        <v>Fail</v>
      </c>
    </row>
    <row r="5380" spans="1:3" x14ac:dyDescent="0.2">
      <c r="A5380" t="s">
        <v>12490</v>
      </c>
      <c r="B5380" s="3">
        <v>0</v>
      </c>
      <c r="C5380" s="3" t="str">
        <f t="shared" si="84"/>
        <v>Fail</v>
      </c>
    </row>
    <row r="5381" spans="1:3" x14ac:dyDescent="0.2">
      <c r="A5381" t="s">
        <v>12491</v>
      </c>
      <c r="B5381" s="3">
        <v>0</v>
      </c>
      <c r="C5381" s="3" t="str">
        <f t="shared" si="84"/>
        <v>Fail</v>
      </c>
    </row>
    <row r="5382" spans="1:3" x14ac:dyDescent="0.2">
      <c r="A5382" t="s">
        <v>12492</v>
      </c>
      <c r="B5382" s="3">
        <v>0</v>
      </c>
      <c r="C5382" s="3" t="str">
        <f t="shared" si="84"/>
        <v>Fail</v>
      </c>
    </row>
    <row r="5383" spans="1:3" x14ac:dyDescent="0.2">
      <c r="A5383" t="s">
        <v>12493</v>
      </c>
      <c r="B5383" s="3">
        <v>0</v>
      </c>
      <c r="C5383" s="3" t="str">
        <f t="shared" si="84"/>
        <v>Fail</v>
      </c>
    </row>
    <row r="5384" spans="1:3" x14ac:dyDescent="0.2">
      <c r="A5384" t="s">
        <v>12494</v>
      </c>
      <c r="B5384" s="3">
        <v>0</v>
      </c>
      <c r="C5384" s="3" t="str">
        <f t="shared" si="84"/>
        <v>Fail</v>
      </c>
    </row>
    <row r="5385" spans="1:3" x14ac:dyDescent="0.2">
      <c r="A5385" t="s">
        <v>12495</v>
      </c>
      <c r="B5385" s="3">
        <v>0</v>
      </c>
      <c r="C5385" s="3" t="str">
        <f t="shared" si="84"/>
        <v>Fail</v>
      </c>
    </row>
    <row r="5386" spans="1:3" x14ac:dyDescent="0.2">
      <c r="A5386" t="s">
        <v>12496</v>
      </c>
      <c r="B5386" s="3">
        <v>0</v>
      </c>
      <c r="C5386" s="3" t="str">
        <f t="shared" si="84"/>
        <v>Fail</v>
      </c>
    </row>
    <row r="5387" spans="1:3" x14ac:dyDescent="0.2">
      <c r="A5387" t="s">
        <v>12497</v>
      </c>
      <c r="B5387" s="3">
        <v>0</v>
      </c>
      <c r="C5387" s="3" t="str">
        <f t="shared" si="84"/>
        <v>Fail</v>
      </c>
    </row>
    <row r="5388" spans="1:3" x14ac:dyDescent="0.2">
      <c r="A5388" t="s">
        <v>12498</v>
      </c>
      <c r="B5388" s="3">
        <v>0</v>
      </c>
      <c r="C5388" s="3" t="str">
        <f t="shared" si="84"/>
        <v>Fail</v>
      </c>
    </row>
    <row r="5389" spans="1:3" x14ac:dyDescent="0.2">
      <c r="A5389" t="s">
        <v>12499</v>
      </c>
      <c r="B5389" s="3">
        <v>0</v>
      </c>
      <c r="C5389" s="3" t="str">
        <f t="shared" si="84"/>
        <v>Fail</v>
      </c>
    </row>
    <row r="5390" spans="1:3" x14ac:dyDescent="0.2">
      <c r="A5390" t="s">
        <v>12500</v>
      </c>
      <c r="B5390" s="3">
        <v>0</v>
      </c>
      <c r="C5390" s="3" t="str">
        <f t="shared" si="84"/>
        <v>Fail</v>
      </c>
    </row>
    <row r="5391" spans="1:3" x14ac:dyDescent="0.2">
      <c r="A5391" t="s">
        <v>12501</v>
      </c>
      <c r="B5391" s="3">
        <v>0</v>
      </c>
      <c r="C5391" s="3" t="str">
        <f t="shared" si="84"/>
        <v>Fail</v>
      </c>
    </row>
    <row r="5392" spans="1:3" x14ac:dyDescent="0.2">
      <c r="A5392" t="s">
        <v>12502</v>
      </c>
      <c r="B5392" s="3">
        <v>0</v>
      </c>
      <c r="C5392" s="3" t="str">
        <f t="shared" si="84"/>
        <v>Fail</v>
      </c>
    </row>
    <row r="5393" spans="1:3" x14ac:dyDescent="0.2">
      <c r="A5393" t="s">
        <v>12503</v>
      </c>
      <c r="B5393" s="3">
        <v>0</v>
      </c>
      <c r="C5393" s="3" t="str">
        <f t="shared" si="84"/>
        <v>Fail</v>
      </c>
    </row>
    <row r="5394" spans="1:3" x14ac:dyDescent="0.2">
      <c r="A5394" t="s">
        <v>12504</v>
      </c>
      <c r="B5394" s="3">
        <v>0</v>
      </c>
      <c r="C5394" s="3" t="str">
        <f t="shared" si="84"/>
        <v>Fail</v>
      </c>
    </row>
    <row r="5395" spans="1:3" x14ac:dyDescent="0.2">
      <c r="A5395" t="s">
        <v>12505</v>
      </c>
      <c r="B5395" s="3">
        <v>0</v>
      </c>
      <c r="C5395" s="3" t="str">
        <f t="shared" si="84"/>
        <v>Fail</v>
      </c>
    </row>
    <row r="5396" spans="1:3" x14ac:dyDescent="0.2">
      <c r="A5396" t="s">
        <v>12506</v>
      </c>
      <c r="B5396" s="3">
        <v>0</v>
      </c>
      <c r="C5396" s="3" t="str">
        <f t="shared" si="84"/>
        <v>Fail</v>
      </c>
    </row>
    <row r="5397" spans="1:3" x14ac:dyDescent="0.2">
      <c r="A5397" t="s">
        <v>12507</v>
      </c>
      <c r="B5397" s="3">
        <v>0</v>
      </c>
      <c r="C5397" s="3" t="str">
        <f t="shared" si="84"/>
        <v>Fail</v>
      </c>
    </row>
    <row r="5398" spans="1:3" x14ac:dyDescent="0.2">
      <c r="A5398" t="s">
        <v>12508</v>
      </c>
      <c r="B5398" s="3">
        <v>0</v>
      </c>
      <c r="C5398" s="3" t="str">
        <f t="shared" si="84"/>
        <v>Fail</v>
      </c>
    </row>
    <row r="5399" spans="1:3" x14ac:dyDescent="0.2">
      <c r="A5399" t="s">
        <v>12509</v>
      </c>
      <c r="B5399" s="3">
        <v>0</v>
      </c>
      <c r="C5399" s="3" t="str">
        <f t="shared" si="84"/>
        <v>Fail</v>
      </c>
    </row>
    <row r="5400" spans="1:3" x14ac:dyDescent="0.2">
      <c r="A5400" t="s">
        <v>12510</v>
      </c>
      <c r="B5400" s="3">
        <v>0</v>
      </c>
      <c r="C5400" s="3" t="str">
        <f t="shared" si="84"/>
        <v>Fail</v>
      </c>
    </row>
    <row r="5401" spans="1:3" x14ac:dyDescent="0.2">
      <c r="A5401" t="s">
        <v>12511</v>
      </c>
      <c r="B5401" s="3">
        <v>0</v>
      </c>
      <c r="C5401" s="3" t="str">
        <f t="shared" si="84"/>
        <v>Fail</v>
      </c>
    </row>
    <row r="5402" spans="1:3" x14ac:dyDescent="0.2">
      <c r="A5402" t="s">
        <v>12512</v>
      </c>
      <c r="B5402" s="3">
        <v>0</v>
      </c>
      <c r="C5402" s="3" t="str">
        <f t="shared" si="84"/>
        <v>Fail</v>
      </c>
    </row>
    <row r="5403" spans="1:3" x14ac:dyDescent="0.2">
      <c r="A5403" t="s">
        <v>12513</v>
      </c>
      <c r="B5403" s="3">
        <v>0</v>
      </c>
      <c r="C5403" s="3" t="str">
        <f t="shared" si="84"/>
        <v>Fail</v>
      </c>
    </row>
    <row r="5404" spans="1:3" x14ac:dyDescent="0.2">
      <c r="A5404" t="s">
        <v>12514</v>
      </c>
      <c r="B5404" s="3">
        <v>0</v>
      </c>
      <c r="C5404" s="3" t="str">
        <f t="shared" si="84"/>
        <v>Fail</v>
      </c>
    </row>
    <row r="5405" spans="1:3" x14ac:dyDescent="0.2">
      <c r="A5405" t="s">
        <v>12515</v>
      </c>
      <c r="B5405" s="3">
        <v>0</v>
      </c>
      <c r="C5405" s="3" t="str">
        <f t="shared" si="84"/>
        <v>Fail</v>
      </c>
    </row>
    <row r="5406" spans="1:3" x14ac:dyDescent="0.2">
      <c r="A5406" t="s">
        <v>12516</v>
      </c>
      <c r="B5406" s="3">
        <v>0</v>
      </c>
      <c r="C5406" s="3" t="str">
        <f t="shared" si="84"/>
        <v>Fail</v>
      </c>
    </row>
    <row r="5407" spans="1:3" x14ac:dyDescent="0.2">
      <c r="A5407" t="s">
        <v>12517</v>
      </c>
      <c r="B5407" s="3">
        <v>0</v>
      </c>
      <c r="C5407" s="3" t="str">
        <f t="shared" si="84"/>
        <v>Fail</v>
      </c>
    </row>
    <row r="5408" spans="1:3" x14ac:dyDescent="0.2">
      <c r="A5408" t="s">
        <v>12518</v>
      </c>
      <c r="B5408" s="3">
        <v>0</v>
      </c>
      <c r="C5408" s="3" t="str">
        <f t="shared" si="84"/>
        <v>Fail</v>
      </c>
    </row>
    <row r="5409" spans="1:3" x14ac:dyDescent="0.2">
      <c r="A5409" t="s">
        <v>12519</v>
      </c>
      <c r="B5409" s="3">
        <v>0</v>
      </c>
      <c r="C5409" s="3" t="str">
        <f t="shared" si="84"/>
        <v>Fail</v>
      </c>
    </row>
    <row r="5410" spans="1:3" x14ac:dyDescent="0.2">
      <c r="A5410" t="s">
        <v>12520</v>
      </c>
      <c r="B5410" s="3">
        <v>0</v>
      </c>
      <c r="C5410" s="3" t="str">
        <f t="shared" si="84"/>
        <v>Fail</v>
      </c>
    </row>
    <row r="5411" spans="1:3" x14ac:dyDescent="0.2">
      <c r="A5411" t="s">
        <v>12521</v>
      </c>
      <c r="B5411" s="3">
        <v>12</v>
      </c>
      <c r="C5411" s="3" t="str">
        <f t="shared" si="84"/>
        <v>Pass</v>
      </c>
    </row>
    <row r="5412" spans="1:3" x14ac:dyDescent="0.2">
      <c r="A5412" t="s">
        <v>12522</v>
      </c>
      <c r="B5412" s="3">
        <v>7</v>
      </c>
      <c r="C5412" s="3" t="str">
        <f t="shared" si="84"/>
        <v>Pass</v>
      </c>
    </row>
    <row r="5413" spans="1:3" x14ac:dyDescent="0.2">
      <c r="A5413" t="s">
        <v>12523</v>
      </c>
      <c r="B5413" s="3">
        <v>30</v>
      </c>
      <c r="C5413" s="3" t="str">
        <f t="shared" si="84"/>
        <v>Pass</v>
      </c>
    </row>
    <row r="5414" spans="1:3" x14ac:dyDescent="0.2">
      <c r="A5414" t="s">
        <v>12524</v>
      </c>
      <c r="B5414" s="3">
        <v>30</v>
      </c>
      <c r="C5414" s="3" t="str">
        <f t="shared" si="84"/>
        <v>Pass</v>
      </c>
    </row>
    <row r="5415" spans="1:3" x14ac:dyDescent="0.2">
      <c r="A5415" t="s">
        <v>12525</v>
      </c>
      <c r="B5415" s="3">
        <v>0</v>
      </c>
      <c r="C5415" s="3" t="str">
        <f t="shared" si="84"/>
        <v>Fail</v>
      </c>
    </row>
    <row r="5416" spans="1:3" x14ac:dyDescent="0.2">
      <c r="A5416" t="s">
        <v>12526</v>
      </c>
      <c r="B5416" s="3">
        <v>29</v>
      </c>
      <c r="C5416" s="3" t="str">
        <f t="shared" si="84"/>
        <v>Pass</v>
      </c>
    </row>
    <row r="5417" spans="1:3" x14ac:dyDescent="0.2">
      <c r="A5417" t="s">
        <v>12527</v>
      </c>
      <c r="B5417" s="3">
        <v>16</v>
      </c>
      <c r="C5417" s="3" t="str">
        <f t="shared" si="84"/>
        <v>Pass</v>
      </c>
    </row>
    <row r="5418" spans="1:3" x14ac:dyDescent="0.2">
      <c r="A5418" t="s">
        <v>12528</v>
      </c>
      <c r="B5418" s="3">
        <v>21</v>
      </c>
      <c r="C5418" s="3" t="str">
        <f t="shared" si="84"/>
        <v>Pass</v>
      </c>
    </row>
    <row r="5419" spans="1:3" x14ac:dyDescent="0.2">
      <c r="A5419" t="s">
        <v>12529</v>
      </c>
      <c r="B5419" s="3">
        <v>9</v>
      </c>
      <c r="C5419" s="3" t="str">
        <f t="shared" si="84"/>
        <v>Pass</v>
      </c>
    </row>
    <row r="5420" spans="1:3" x14ac:dyDescent="0.2">
      <c r="A5420" t="s">
        <v>12530</v>
      </c>
      <c r="B5420" s="3">
        <v>8</v>
      </c>
      <c r="C5420" s="3" t="str">
        <f t="shared" si="84"/>
        <v>Pass</v>
      </c>
    </row>
    <row r="5421" spans="1:3" x14ac:dyDescent="0.2">
      <c r="A5421" t="s">
        <v>12531</v>
      </c>
      <c r="B5421" s="3">
        <v>17</v>
      </c>
      <c r="C5421" s="3" t="str">
        <f t="shared" si="84"/>
        <v>Pass</v>
      </c>
    </row>
    <row r="5422" spans="1:3" x14ac:dyDescent="0.2">
      <c r="A5422" t="s">
        <v>12532</v>
      </c>
      <c r="B5422" s="3">
        <v>42</v>
      </c>
      <c r="C5422" s="3" t="str">
        <f t="shared" si="84"/>
        <v>Pass</v>
      </c>
    </row>
    <row r="5423" spans="1:3" x14ac:dyDescent="0.2">
      <c r="A5423" t="s">
        <v>12533</v>
      </c>
      <c r="B5423" s="3">
        <v>3</v>
      </c>
      <c r="C5423" s="3" t="str">
        <f t="shared" si="84"/>
        <v>Fail</v>
      </c>
    </row>
    <row r="5424" spans="1:3" x14ac:dyDescent="0.2">
      <c r="A5424" t="s">
        <v>12534</v>
      </c>
      <c r="B5424" s="3">
        <v>0</v>
      </c>
      <c r="C5424" s="3" t="str">
        <f t="shared" si="84"/>
        <v>Fail</v>
      </c>
    </row>
    <row r="5425" spans="1:3" x14ac:dyDescent="0.2">
      <c r="A5425" t="s">
        <v>12535</v>
      </c>
      <c r="B5425" s="3">
        <v>7</v>
      </c>
      <c r="C5425" s="3" t="str">
        <f t="shared" si="84"/>
        <v>Pass</v>
      </c>
    </row>
    <row r="5426" spans="1:3" x14ac:dyDescent="0.2">
      <c r="A5426" t="s">
        <v>12536</v>
      </c>
      <c r="B5426" s="3">
        <v>0</v>
      </c>
      <c r="C5426" s="3" t="str">
        <f t="shared" si="84"/>
        <v>Fail</v>
      </c>
    </row>
    <row r="5427" spans="1:3" x14ac:dyDescent="0.2">
      <c r="A5427" t="s">
        <v>12537</v>
      </c>
      <c r="B5427" s="3">
        <v>0</v>
      </c>
      <c r="C5427" s="3" t="str">
        <f t="shared" si="84"/>
        <v>Fail</v>
      </c>
    </row>
    <row r="5428" spans="1:3" x14ac:dyDescent="0.2">
      <c r="A5428" t="s">
        <v>12538</v>
      </c>
      <c r="B5428" s="3">
        <v>3</v>
      </c>
      <c r="C5428" s="3" t="str">
        <f t="shared" si="84"/>
        <v>Fail</v>
      </c>
    </row>
    <row r="5429" spans="1:3" x14ac:dyDescent="0.2">
      <c r="A5429" t="s">
        <v>12539</v>
      </c>
      <c r="B5429" s="3">
        <v>4</v>
      </c>
      <c r="C5429" s="3" t="str">
        <f t="shared" si="84"/>
        <v>Fail</v>
      </c>
    </row>
    <row r="5430" spans="1:3" x14ac:dyDescent="0.2">
      <c r="A5430" t="s">
        <v>12540</v>
      </c>
      <c r="B5430" s="3">
        <v>12</v>
      </c>
      <c r="C5430" s="3" t="str">
        <f t="shared" si="84"/>
        <v>Pass</v>
      </c>
    </row>
    <row r="5431" spans="1:3" x14ac:dyDescent="0.2">
      <c r="A5431" t="s">
        <v>12541</v>
      </c>
      <c r="B5431" s="3">
        <v>1</v>
      </c>
      <c r="C5431" s="3" t="str">
        <f t="shared" si="84"/>
        <v>Fail</v>
      </c>
    </row>
    <row r="5432" spans="1:3" x14ac:dyDescent="0.2">
      <c r="A5432" t="s">
        <v>12542</v>
      </c>
      <c r="B5432" s="3">
        <v>1</v>
      </c>
      <c r="C5432" s="3" t="str">
        <f t="shared" si="84"/>
        <v>Fail</v>
      </c>
    </row>
    <row r="5433" spans="1:3" x14ac:dyDescent="0.2">
      <c r="A5433" t="s">
        <v>12543</v>
      </c>
      <c r="B5433" s="3">
        <v>4</v>
      </c>
      <c r="C5433" s="3" t="str">
        <f t="shared" si="84"/>
        <v>Fail</v>
      </c>
    </row>
    <row r="5434" spans="1:3" x14ac:dyDescent="0.2">
      <c r="A5434" t="s">
        <v>12544</v>
      </c>
      <c r="B5434" s="3">
        <v>1</v>
      </c>
      <c r="C5434" s="3" t="str">
        <f t="shared" si="84"/>
        <v>Fail</v>
      </c>
    </row>
    <row r="5435" spans="1:3" x14ac:dyDescent="0.2">
      <c r="A5435" t="s">
        <v>12545</v>
      </c>
      <c r="B5435" s="3">
        <v>0</v>
      </c>
      <c r="C5435" s="3" t="str">
        <f t="shared" si="84"/>
        <v>Fail</v>
      </c>
    </row>
    <row r="5436" spans="1:3" x14ac:dyDescent="0.2">
      <c r="A5436" t="s">
        <v>12546</v>
      </c>
      <c r="B5436" s="3">
        <v>0</v>
      </c>
      <c r="C5436" s="3" t="str">
        <f t="shared" si="84"/>
        <v>Fail</v>
      </c>
    </row>
    <row r="5437" spans="1:3" x14ac:dyDescent="0.2">
      <c r="A5437" t="s">
        <v>12547</v>
      </c>
      <c r="B5437" s="3">
        <v>0</v>
      </c>
      <c r="C5437" s="3" t="str">
        <f t="shared" si="84"/>
        <v>Fail</v>
      </c>
    </row>
    <row r="5438" spans="1:3" x14ac:dyDescent="0.2">
      <c r="A5438" t="s">
        <v>12548</v>
      </c>
      <c r="B5438" s="3">
        <v>0</v>
      </c>
      <c r="C5438" s="3" t="str">
        <f t="shared" si="84"/>
        <v>Fail</v>
      </c>
    </row>
    <row r="5439" spans="1:3" x14ac:dyDescent="0.2">
      <c r="A5439" t="s">
        <v>12549</v>
      </c>
      <c r="B5439" s="3">
        <v>6</v>
      </c>
      <c r="C5439" s="3" t="str">
        <f t="shared" si="84"/>
        <v>Pass</v>
      </c>
    </row>
    <row r="5440" spans="1:3" x14ac:dyDescent="0.2">
      <c r="A5440" t="s">
        <v>12550</v>
      </c>
      <c r="B5440" s="3">
        <v>6</v>
      </c>
      <c r="C5440" s="3" t="str">
        <f t="shared" si="84"/>
        <v>Pass</v>
      </c>
    </row>
    <row r="5441" spans="1:3" x14ac:dyDescent="0.2">
      <c r="A5441" t="s">
        <v>12551</v>
      </c>
      <c r="B5441" s="3">
        <v>2</v>
      </c>
      <c r="C5441" s="3" t="str">
        <f t="shared" si="84"/>
        <v>Fail</v>
      </c>
    </row>
    <row r="5442" spans="1:3" x14ac:dyDescent="0.2">
      <c r="A5442" t="s">
        <v>12552</v>
      </c>
      <c r="B5442" s="3">
        <v>0</v>
      </c>
      <c r="C5442" s="3" t="str">
        <f t="shared" ref="C5442:C5505" si="85">IF(B5442&lt;5, "Fail", "Pass")</f>
        <v>Fail</v>
      </c>
    </row>
    <row r="5443" spans="1:3" x14ac:dyDescent="0.2">
      <c r="A5443" t="s">
        <v>12553</v>
      </c>
      <c r="B5443" s="3">
        <v>7</v>
      </c>
      <c r="C5443" s="3" t="str">
        <f t="shared" si="85"/>
        <v>Pass</v>
      </c>
    </row>
    <row r="5444" spans="1:3" x14ac:dyDescent="0.2">
      <c r="A5444" t="s">
        <v>12554</v>
      </c>
      <c r="B5444" s="3">
        <v>4</v>
      </c>
      <c r="C5444" s="3" t="str">
        <f t="shared" si="85"/>
        <v>Fail</v>
      </c>
    </row>
    <row r="5445" spans="1:3" x14ac:dyDescent="0.2">
      <c r="A5445" t="s">
        <v>12555</v>
      </c>
      <c r="B5445" s="3">
        <v>1</v>
      </c>
      <c r="C5445" s="3" t="str">
        <f t="shared" si="85"/>
        <v>Fail</v>
      </c>
    </row>
    <row r="5446" spans="1:3" x14ac:dyDescent="0.2">
      <c r="A5446" t="s">
        <v>12556</v>
      </c>
      <c r="B5446" s="3">
        <v>1</v>
      </c>
      <c r="C5446" s="3" t="str">
        <f t="shared" si="85"/>
        <v>Fail</v>
      </c>
    </row>
    <row r="5447" spans="1:3" x14ac:dyDescent="0.2">
      <c r="A5447" t="s">
        <v>12557</v>
      </c>
      <c r="B5447" s="3">
        <v>0</v>
      </c>
      <c r="C5447" s="3" t="str">
        <f t="shared" si="85"/>
        <v>Fail</v>
      </c>
    </row>
    <row r="5448" spans="1:3" x14ac:dyDescent="0.2">
      <c r="A5448" t="s">
        <v>12558</v>
      </c>
      <c r="B5448" s="3">
        <v>1</v>
      </c>
      <c r="C5448" s="3" t="str">
        <f t="shared" si="85"/>
        <v>Fail</v>
      </c>
    </row>
    <row r="5449" spans="1:3" x14ac:dyDescent="0.2">
      <c r="A5449" t="s">
        <v>12559</v>
      </c>
      <c r="B5449" s="3">
        <v>0</v>
      </c>
      <c r="C5449" s="3" t="str">
        <f t="shared" si="85"/>
        <v>Fail</v>
      </c>
    </row>
    <row r="5450" spans="1:3" x14ac:dyDescent="0.2">
      <c r="A5450" t="s">
        <v>12560</v>
      </c>
      <c r="B5450" s="3">
        <v>11</v>
      </c>
      <c r="C5450" s="3" t="str">
        <f t="shared" si="85"/>
        <v>Pass</v>
      </c>
    </row>
    <row r="5451" spans="1:3" x14ac:dyDescent="0.2">
      <c r="A5451" t="s">
        <v>12561</v>
      </c>
      <c r="B5451" s="3">
        <v>7</v>
      </c>
      <c r="C5451" s="3" t="str">
        <f t="shared" si="85"/>
        <v>Pass</v>
      </c>
    </row>
    <row r="5452" spans="1:3" x14ac:dyDescent="0.2">
      <c r="A5452" t="s">
        <v>12562</v>
      </c>
      <c r="B5452" s="3">
        <v>0</v>
      </c>
      <c r="C5452" s="3" t="str">
        <f t="shared" si="85"/>
        <v>Fail</v>
      </c>
    </row>
    <row r="5453" spans="1:3" x14ac:dyDescent="0.2">
      <c r="A5453" t="s">
        <v>12563</v>
      </c>
      <c r="B5453" s="3">
        <v>3</v>
      </c>
      <c r="C5453" s="3" t="str">
        <f t="shared" si="85"/>
        <v>Fail</v>
      </c>
    </row>
    <row r="5454" spans="1:3" x14ac:dyDescent="0.2">
      <c r="A5454" t="s">
        <v>12564</v>
      </c>
      <c r="B5454" s="3">
        <v>20</v>
      </c>
      <c r="C5454" s="3" t="str">
        <f t="shared" si="85"/>
        <v>Pass</v>
      </c>
    </row>
    <row r="5455" spans="1:3" x14ac:dyDescent="0.2">
      <c r="A5455" t="s">
        <v>12565</v>
      </c>
      <c r="B5455" s="3">
        <v>3</v>
      </c>
      <c r="C5455" s="3" t="str">
        <f t="shared" si="85"/>
        <v>Fail</v>
      </c>
    </row>
    <row r="5456" spans="1:3" x14ac:dyDescent="0.2">
      <c r="A5456" t="s">
        <v>12566</v>
      </c>
      <c r="B5456" s="3">
        <v>0</v>
      </c>
      <c r="C5456" s="3" t="str">
        <f t="shared" si="85"/>
        <v>Fail</v>
      </c>
    </row>
    <row r="5457" spans="1:3" x14ac:dyDescent="0.2">
      <c r="A5457" t="s">
        <v>12567</v>
      </c>
      <c r="B5457" s="3">
        <v>5</v>
      </c>
      <c r="C5457" s="3" t="str">
        <f t="shared" si="85"/>
        <v>Pass</v>
      </c>
    </row>
    <row r="5458" spans="1:3" x14ac:dyDescent="0.2">
      <c r="A5458" t="s">
        <v>12568</v>
      </c>
      <c r="B5458" s="3">
        <v>9</v>
      </c>
      <c r="C5458" s="3" t="str">
        <f t="shared" si="85"/>
        <v>Pass</v>
      </c>
    </row>
    <row r="5459" spans="1:3" x14ac:dyDescent="0.2">
      <c r="A5459" t="s">
        <v>12569</v>
      </c>
      <c r="B5459" s="3">
        <v>1</v>
      </c>
      <c r="C5459" s="3" t="str">
        <f t="shared" si="85"/>
        <v>Fail</v>
      </c>
    </row>
    <row r="5460" spans="1:3" x14ac:dyDescent="0.2">
      <c r="A5460" t="s">
        <v>12570</v>
      </c>
      <c r="B5460" s="3">
        <v>0</v>
      </c>
      <c r="C5460" s="3" t="str">
        <f t="shared" si="85"/>
        <v>Fail</v>
      </c>
    </row>
    <row r="5461" spans="1:3" x14ac:dyDescent="0.2">
      <c r="A5461" t="s">
        <v>12571</v>
      </c>
      <c r="B5461" s="3">
        <v>9</v>
      </c>
      <c r="C5461" s="3" t="str">
        <f t="shared" si="85"/>
        <v>Pass</v>
      </c>
    </row>
    <row r="5462" spans="1:3" x14ac:dyDescent="0.2">
      <c r="A5462" t="s">
        <v>12572</v>
      </c>
      <c r="B5462" s="3">
        <v>1</v>
      </c>
      <c r="C5462" s="3" t="str">
        <f t="shared" si="85"/>
        <v>Fail</v>
      </c>
    </row>
    <row r="5463" spans="1:3" x14ac:dyDescent="0.2">
      <c r="A5463" t="s">
        <v>12573</v>
      </c>
      <c r="B5463" s="3">
        <v>1</v>
      </c>
      <c r="C5463" s="3" t="str">
        <f t="shared" si="85"/>
        <v>Fail</v>
      </c>
    </row>
    <row r="5464" spans="1:3" x14ac:dyDescent="0.2">
      <c r="A5464" t="s">
        <v>12574</v>
      </c>
      <c r="B5464" s="3">
        <v>36</v>
      </c>
      <c r="C5464" s="3" t="str">
        <f t="shared" si="85"/>
        <v>Pass</v>
      </c>
    </row>
    <row r="5465" spans="1:3" x14ac:dyDescent="0.2">
      <c r="A5465" t="s">
        <v>12575</v>
      </c>
      <c r="B5465" s="3">
        <v>3</v>
      </c>
      <c r="C5465" s="3" t="str">
        <f t="shared" si="85"/>
        <v>Fail</v>
      </c>
    </row>
    <row r="5466" spans="1:3" x14ac:dyDescent="0.2">
      <c r="A5466" t="s">
        <v>12576</v>
      </c>
      <c r="B5466" s="3">
        <v>25</v>
      </c>
      <c r="C5466" s="3" t="str">
        <f t="shared" si="85"/>
        <v>Pass</v>
      </c>
    </row>
    <row r="5467" spans="1:3" x14ac:dyDescent="0.2">
      <c r="A5467" t="s">
        <v>12577</v>
      </c>
      <c r="B5467" s="3">
        <v>15</v>
      </c>
      <c r="C5467" s="3" t="str">
        <f t="shared" si="85"/>
        <v>Pass</v>
      </c>
    </row>
    <row r="5468" spans="1:3" x14ac:dyDescent="0.2">
      <c r="A5468" t="s">
        <v>12578</v>
      </c>
      <c r="B5468" s="3">
        <v>22</v>
      </c>
      <c r="C5468" s="3" t="str">
        <f t="shared" si="85"/>
        <v>Pass</v>
      </c>
    </row>
    <row r="5469" spans="1:3" x14ac:dyDescent="0.2">
      <c r="A5469" t="s">
        <v>12579</v>
      </c>
      <c r="B5469" s="3">
        <v>17</v>
      </c>
      <c r="C5469" s="3" t="str">
        <f t="shared" si="85"/>
        <v>Pass</v>
      </c>
    </row>
    <row r="5470" spans="1:3" x14ac:dyDescent="0.2">
      <c r="A5470" t="s">
        <v>12580</v>
      </c>
      <c r="B5470" s="3">
        <v>13</v>
      </c>
      <c r="C5470" s="3" t="str">
        <f t="shared" si="85"/>
        <v>Pass</v>
      </c>
    </row>
    <row r="5471" spans="1:3" x14ac:dyDescent="0.2">
      <c r="A5471" t="s">
        <v>12581</v>
      </c>
      <c r="B5471" s="3">
        <v>0</v>
      </c>
      <c r="C5471" s="3" t="str">
        <f t="shared" si="85"/>
        <v>Fail</v>
      </c>
    </row>
    <row r="5472" spans="1:3" x14ac:dyDescent="0.2">
      <c r="A5472" t="s">
        <v>12582</v>
      </c>
      <c r="B5472" s="3">
        <v>18</v>
      </c>
      <c r="C5472" s="3" t="str">
        <f t="shared" si="85"/>
        <v>Pass</v>
      </c>
    </row>
    <row r="5473" spans="1:3" x14ac:dyDescent="0.2">
      <c r="A5473" t="s">
        <v>12583</v>
      </c>
      <c r="B5473" s="3">
        <v>19</v>
      </c>
      <c r="C5473" s="3" t="str">
        <f t="shared" si="85"/>
        <v>Pass</v>
      </c>
    </row>
    <row r="5474" spans="1:3" x14ac:dyDescent="0.2">
      <c r="A5474" t="s">
        <v>12584</v>
      </c>
      <c r="B5474" s="3">
        <v>10</v>
      </c>
      <c r="C5474" s="3" t="str">
        <f t="shared" si="85"/>
        <v>Pass</v>
      </c>
    </row>
    <row r="5475" spans="1:3" x14ac:dyDescent="0.2">
      <c r="A5475" t="s">
        <v>12585</v>
      </c>
      <c r="B5475" s="3">
        <v>19</v>
      </c>
      <c r="C5475" s="3" t="str">
        <f t="shared" si="85"/>
        <v>Pass</v>
      </c>
    </row>
    <row r="5476" spans="1:3" x14ac:dyDescent="0.2">
      <c r="A5476" t="s">
        <v>12586</v>
      </c>
      <c r="B5476" s="3">
        <v>36</v>
      </c>
      <c r="C5476" s="3" t="str">
        <f t="shared" si="85"/>
        <v>Pass</v>
      </c>
    </row>
    <row r="5477" spans="1:3" x14ac:dyDescent="0.2">
      <c r="A5477" t="s">
        <v>12587</v>
      </c>
      <c r="B5477" s="3">
        <v>5</v>
      </c>
      <c r="C5477" s="3" t="str">
        <f t="shared" si="85"/>
        <v>Pass</v>
      </c>
    </row>
    <row r="5478" spans="1:3" x14ac:dyDescent="0.2">
      <c r="A5478" t="s">
        <v>12588</v>
      </c>
      <c r="B5478" s="3">
        <v>22</v>
      </c>
      <c r="C5478" s="3" t="str">
        <f t="shared" si="85"/>
        <v>Pass</v>
      </c>
    </row>
    <row r="5479" spans="1:3" x14ac:dyDescent="0.2">
      <c r="A5479" t="s">
        <v>12589</v>
      </c>
      <c r="B5479" s="3">
        <v>5</v>
      </c>
      <c r="C5479" s="3" t="str">
        <f t="shared" si="85"/>
        <v>Pass</v>
      </c>
    </row>
    <row r="5480" spans="1:3" x14ac:dyDescent="0.2">
      <c r="A5480" t="s">
        <v>12590</v>
      </c>
      <c r="B5480" s="3">
        <v>32</v>
      </c>
      <c r="C5480" s="3" t="str">
        <f t="shared" si="85"/>
        <v>Pass</v>
      </c>
    </row>
    <row r="5481" spans="1:3" x14ac:dyDescent="0.2">
      <c r="A5481" t="s">
        <v>12591</v>
      </c>
      <c r="B5481" s="3">
        <v>28</v>
      </c>
      <c r="C5481" s="3" t="str">
        <f t="shared" si="85"/>
        <v>Pass</v>
      </c>
    </row>
    <row r="5482" spans="1:3" x14ac:dyDescent="0.2">
      <c r="A5482" t="s">
        <v>12592</v>
      </c>
      <c r="B5482" s="3">
        <v>0</v>
      </c>
      <c r="C5482" s="3" t="str">
        <f t="shared" si="85"/>
        <v>Fail</v>
      </c>
    </row>
    <row r="5483" spans="1:3" x14ac:dyDescent="0.2">
      <c r="A5483" t="s">
        <v>12593</v>
      </c>
      <c r="B5483" s="3">
        <v>31</v>
      </c>
      <c r="C5483" s="3" t="str">
        <f t="shared" si="85"/>
        <v>Pass</v>
      </c>
    </row>
    <row r="5484" spans="1:3" x14ac:dyDescent="0.2">
      <c r="A5484" t="s">
        <v>12594</v>
      </c>
      <c r="B5484" s="3">
        <v>25</v>
      </c>
      <c r="C5484" s="3" t="str">
        <f t="shared" si="85"/>
        <v>Pass</v>
      </c>
    </row>
    <row r="5485" spans="1:3" x14ac:dyDescent="0.2">
      <c r="A5485" t="s">
        <v>12595</v>
      </c>
      <c r="B5485" s="3">
        <v>27</v>
      </c>
      <c r="C5485" s="3" t="str">
        <f t="shared" si="85"/>
        <v>Pass</v>
      </c>
    </row>
    <row r="5486" spans="1:3" x14ac:dyDescent="0.2">
      <c r="A5486" t="s">
        <v>12596</v>
      </c>
      <c r="B5486" s="3">
        <v>18</v>
      </c>
      <c r="C5486" s="3" t="str">
        <f t="shared" si="85"/>
        <v>Pass</v>
      </c>
    </row>
    <row r="5487" spans="1:3" x14ac:dyDescent="0.2">
      <c r="A5487" t="s">
        <v>12597</v>
      </c>
      <c r="B5487" s="3">
        <v>9</v>
      </c>
      <c r="C5487" s="3" t="str">
        <f t="shared" si="85"/>
        <v>Pass</v>
      </c>
    </row>
    <row r="5488" spans="1:3" x14ac:dyDescent="0.2">
      <c r="A5488" t="s">
        <v>12598</v>
      </c>
      <c r="B5488" s="3">
        <v>1</v>
      </c>
      <c r="C5488" s="3" t="str">
        <f t="shared" si="85"/>
        <v>Fail</v>
      </c>
    </row>
    <row r="5489" spans="1:3" x14ac:dyDescent="0.2">
      <c r="A5489" t="s">
        <v>12599</v>
      </c>
      <c r="B5489" s="3">
        <v>1</v>
      </c>
      <c r="C5489" s="3" t="str">
        <f t="shared" si="85"/>
        <v>Fail</v>
      </c>
    </row>
    <row r="5490" spans="1:3" x14ac:dyDescent="0.2">
      <c r="A5490" t="s">
        <v>12600</v>
      </c>
      <c r="B5490" s="3">
        <v>2</v>
      </c>
      <c r="C5490" s="3" t="str">
        <f t="shared" si="85"/>
        <v>Fail</v>
      </c>
    </row>
    <row r="5491" spans="1:3" x14ac:dyDescent="0.2">
      <c r="A5491" t="s">
        <v>12601</v>
      </c>
      <c r="B5491" s="3">
        <v>2</v>
      </c>
      <c r="C5491" s="3" t="str">
        <f t="shared" si="85"/>
        <v>Fail</v>
      </c>
    </row>
    <row r="5492" spans="1:3" x14ac:dyDescent="0.2">
      <c r="A5492" t="s">
        <v>12602</v>
      </c>
      <c r="B5492" s="3">
        <v>20</v>
      </c>
      <c r="C5492" s="3" t="str">
        <f t="shared" si="85"/>
        <v>Pass</v>
      </c>
    </row>
    <row r="5493" spans="1:3" x14ac:dyDescent="0.2">
      <c r="A5493" t="s">
        <v>12603</v>
      </c>
      <c r="B5493" s="3">
        <v>0</v>
      </c>
      <c r="C5493" s="3" t="str">
        <f t="shared" si="85"/>
        <v>Fail</v>
      </c>
    </row>
    <row r="5494" spans="1:3" x14ac:dyDescent="0.2">
      <c r="A5494" t="s">
        <v>12604</v>
      </c>
      <c r="B5494" s="3">
        <v>0</v>
      </c>
      <c r="C5494" s="3" t="str">
        <f t="shared" si="85"/>
        <v>Fail</v>
      </c>
    </row>
    <row r="5495" spans="1:3" x14ac:dyDescent="0.2">
      <c r="A5495" t="s">
        <v>12605</v>
      </c>
      <c r="B5495" s="3">
        <v>4</v>
      </c>
      <c r="C5495" s="3" t="str">
        <f t="shared" si="85"/>
        <v>Fail</v>
      </c>
    </row>
    <row r="5496" spans="1:3" x14ac:dyDescent="0.2">
      <c r="A5496" t="s">
        <v>12606</v>
      </c>
      <c r="B5496" s="3">
        <v>4</v>
      </c>
      <c r="C5496" s="3" t="str">
        <f t="shared" si="85"/>
        <v>Fail</v>
      </c>
    </row>
    <row r="5497" spans="1:3" x14ac:dyDescent="0.2">
      <c r="A5497" t="s">
        <v>12607</v>
      </c>
      <c r="B5497" s="3">
        <v>4</v>
      </c>
      <c r="C5497" s="3" t="str">
        <f t="shared" si="85"/>
        <v>Fail</v>
      </c>
    </row>
    <row r="5498" spans="1:3" x14ac:dyDescent="0.2">
      <c r="A5498" t="s">
        <v>12608</v>
      </c>
      <c r="B5498" s="3">
        <v>19</v>
      </c>
      <c r="C5498" s="3" t="str">
        <f t="shared" si="85"/>
        <v>Pass</v>
      </c>
    </row>
    <row r="5499" spans="1:3" x14ac:dyDescent="0.2">
      <c r="A5499" t="s">
        <v>12609</v>
      </c>
      <c r="B5499" s="3">
        <v>1</v>
      </c>
      <c r="C5499" s="3" t="str">
        <f t="shared" si="85"/>
        <v>Fail</v>
      </c>
    </row>
    <row r="5500" spans="1:3" x14ac:dyDescent="0.2">
      <c r="A5500" t="s">
        <v>12610</v>
      </c>
      <c r="B5500" s="3">
        <v>22</v>
      </c>
      <c r="C5500" s="3" t="str">
        <f t="shared" si="85"/>
        <v>Pass</v>
      </c>
    </row>
    <row r="5501" spans="1:3" x14ac:dyDescent="0.2">
      <c r="A5501" t="s">
        <v>12611</v>
      </c>
      <c r="B5501" s="3">
        <v>7</v>
      </c>
      <c r="C5501" s="3" t="str">
        <f t="shared" si="85"/>
        <v>Pass</v>
      </c>
    </row>
    <row r="5502" spans="1:3" x14ac:dyDescent="0.2">
      <c r="A5502" t="s">
        <v>12612</v>
      </c>
      <c r="B5502" s="3">
        <v>0</v>
      </c>
      <c r="C5502" s="3" t="str">
        <f t="shared" si="85"/>
        <v>Fail</v>
      </c>
    </row>
    <row r="5503" spans="1:3" x14ac:dyDescent="0.2">
      <c r="A5503" t="s">
        <v>12613</v>
      </c>
      <c r="B5503" s="3">
        <v>8</v>
      </c>
      <c r="C5503" s="3" t="str">
        <f t="shared" si="85"/>
        <v>Pass</v>
      </c>
    </row>
    <row r="5504" spans="1:3" x14ac:dyDescent="0.2">
      <c r="A5504" t="s">
        <v>12614</v>
      </c>
      <c r="B5504" s="3">
        <v>1</v>
      </c>
      <c r="C5504" s="3" t="str">
        <f t="shared" si="85"/>
        <v>Fail</v>
      </c>
    </row>
    <row r="5505" spans="1:3" x14ac:dyDescent="0.2">
      <c r="A5505" t="s">
        <v>12615</v>
      </c>
      <c r="B5505" s="3">
        <v>2</v>
      </c>
      <c r="C5505" s="3" t="str">
        <f t="shared" si="85"/>
        <v>Fail</v>
      </c>
    </row>
    <row r="5506" spans="1:3" x14ac:dyDescent="0.2">
      <c r="A5506" t="s">
        <v>12616</v>
      </c>
      <c r="B5506" s="3">
        <v>3</v>
      </c>
      <c r="C5506" s="3" t="str">
        <f t="shared" ref="C5506:C5569" si="86">IF(B5506&lt;5, "Fail", "Pass")</f>
        <v>Fail</v>
      </c>
    </row>
    <row r="5507" spans="1:3" x14ac:dyDescent="0.2">
      <c r="A5507" t="s">
        <v>12617</v>
      </c>
      <c r="B5507" s="3">
        <v>0</v>
      </c>
      <c r="C5507" s="3" t="str">
        <f t="shared" si="86"/>
        <v>Fail</v>
      </c>
    </row>
    <row r="5508" spans="1:3" x14ac:dyDescent="0.2">
      <c r="A5508" t="s">
        <v>12618</v>
      </c>
      <c r="B5508" s="3">
        <v>3</v>
      </c>
      <c r="C5508" s="3" t="str">
        <f t="shared" si="86"/>
        <v>Fail</v>
      </c>
    </row>
    <row r="5509" spans="1:3" x14ac:dyDescent="0.2">
      <c r="A5509" t="s">
        <v>12619</v>
      </c>
      <c r="B5509" s="3">
        <v>18</v>
      </c>
      <c r="C5509" s="3" t="str">
        <f t="shared" si="86"/>
        <v>Pass</v>
      </c>
    </row>
    <row r="5510" spans="1:3" x14ac:dyDescent="0.2">
      <c r="A5510" t="s">
        <v>12620</v>
      </c>
      <c r="B5510" s="3">
        <v>8</v>
      </c>
      <c r="C5510" s="3" t="str">
        <f t="shared" si="86"/>
        <v>Pass</v>
      </c>
    </row>
    <row r="5511" spans="1:3" x14ac:dyDescent="0.2">
      <c r="A5511" t="s">
        <v>12621</v>
      </c>
      <c r="B5511" s="3">
        <v>13</v>
      </c>
      <c r="C5511" s="3" t="str">
        <f t="shared" si="86"/>
        <v>Pass</v>
      </c>
    </row>
    <row r="5512" spans="1:3" x14ac:dyDescent="0.2">
      <c r="A5512" t="s">
        <v>12622</v>
      </c>
      <c r="B5512" s="3">
        <v>44</v>
      </c>
      <c r="C5512" s="3" t="str">
        <f t="shared" si="86"/>
        <v>Pass</v>
      </c>
    </row>
    <row r="5513" spans="1:3" x14ac:dyDescent="0.2">
      <c r="A5513" t="s">
        <v>12623</v>
      </c>
      <c r="B5513" s="3">
        <v>4</v>
      </c>
      <c r="C5513" s="3" t="str">
        <f t="shared" si="86"/>
        <v>Fail</v>
      </c>
    </row>
    <row r="5514" spans="1:3" x14ac:dyDescent="0.2">
      <c r="A5514" t="s">
        <v>12624</v>
      </c>
      <c r="B5514" s="3">
        <v>15</v>
      </c>
      <c r="C5514" s="3" t="str">
        <f t="shared" si="86"/>
        <v>Pass</v>
      </c>
    </row>
    <row r="5515" spans="1:3" x14ac:dyDescent="0.2">
      <c r="A5515" t="s">
        <v>12625</v>
      </c>
      <c r="B5515" s="3">
        <v>4</v>
      </c>
      <c r="C5515" s="3" t="str">
        <f t="shared" si="86"/>
        <v>Fail</v>
      </c>
    </row>
    <row r="5516" spans="1:3" x14ac:dyDescent="0.2">
      <c r="A5516" t="s">
        <v>12626</v>
      </c>
      <c r="B5516" s="3">
        <v>28</v>
      </c>
      <c r="C5516" s="3" t="str">
        <f t="shared" si="86"/>
        <v>Pass</v>
      </c>
    </row>
    <row r="5517" spans="1:3" x14ac:dyDescent="0.2">
      <c r="A5517" t="s">
        <v>12627</v>
      </c>
      <c r="B5517" s="3">
        <v>1</v>
      </c>
      <c r="C5517" s="3" t="str">
        <f t="shared" si="86"/>
        <v>Fail</v>
      </c>
    </row>
    <row r="5518" spans="1:3" x14ac:dyDescent="0.2">
      <c r="A5518" t="s">
        <v>12628</v>
      </c>
      <c r="B5518" s="3">
        <v>2</v>
      </c>
      <c r="C5518" s="3" t="str">
        <f t="shared" si="86"/>
        <v>Fail</v>
      </c>
    </row>
    <row r="5519" spans="1:3" x14ac:dyDescent="0.2">
      <c r="A5519" t="s">
        <v>12629</v>
      </c>
      <c r="B5519" s="3">
        <v>24</v>
      </c>
      <c r="C5519" s="3" t="str">
        <f t="shared" si="86"/>
        <v>Pass</v>
      </c>
    </row>
    <row r="5520" spans="1:3" x14ac:dyDescent="0.2">
      <c r="A5520" t="s">
        <v>12630</v>
      </c>
      <c r="B5520" s="3">
        <v>7</v>
      </c>
      <c r="C5520" s="3" t="str">
        <f t="shared" si="86"/>
        <v>Pass</v>
      </c>
    </row>
    <row r="5521" spans="1:3" x14ac:dyDescent="0.2">
      <c r="A5521" t="s">
        <v>12631</v>
      </c>
      <c r="B5521" s="3">
        <v>1</v>
      </c>
      <c r="C5521" s="3" t="str">
        <f t="shared" si="86"/>
        <v>Fail</v>
      </c>
    </row>
    <row r="5522" spans="1:3" x14ac:dyDescent="0.2">
      <c r="A5522" t="s">
        <v>12632</v>
      </c>
      <c r="B5522" s="3">
        <v>1</v>
      </c>
      <c r="C5522" s="3" t="str">
        <f t="shared" si="86"/>
        <v>Fail</v>
      </c>
    </row>
    <row r="5523" spans="1:3" x14ac:dyDescent="0.2">
      <c r="A5523" t="s">
        <v>12633</v>
      </c>
      <c r="B5523" s="3">
        <v>21</v>
      </c>
      <c r="C5523" s="3" t="str">
        <f t="shared" si="86"/>
        <v>Pass</v>
      </c>
    </row>
    <row r="5524" spans="1:3" x14ac:dyDescent="0.2">
      <c r="A5524" t="s">
        <v>12634</v>
      </c>
      <c r="B5524" s="3">
        <v>22</v>
      </c>
      <c r="C5524" s="3" t="str">
        <f t="shared" si="86"/>
        <v>Pass</v>
      </c>
    </row>
    <row r="5525" spans="1:3" x14ac:dyDescent="0.2">
      <c r="A5525" t="s">
        <v>12635</v>
      </c>
      <c r="B5525" s="3">
        <v>27</v>
      </c>
      <c r="C5525" s="3" t="str">
        <f t="shared" si="86"/>
        <v>Pass</v>
      </c>
    </row>
    <row r="5526" spans="1:3" x14ac:dyDescent="0.2">
      <c r="A5526" t="s">
        <v>12636</v>
      </c>
      <c r="B5526" s="3">
        <v>22</v>
      </c>
      <c r="C5526" s="3" t="str">
        <f t="shared" si="86"/>
        <v>Pass</v>
      </c>
    </row>
    <row r="5527" spans="1:3" x14ac:dyDescent="0.2">
      <c r="A5527" t="s">
        <v>12637</v>
      </c>
      <c r="B5527" s="3">
        <v>22</v>
      </c>
      <c r="C5527" s="3" t="str">
        <f t="shared" si="86"/>
        <v>Pass</v>
      </c>
    </row>
    <row r="5528" spans="1:3" x14ac:dyDescent="0.2">
      <c r="A5528" t="s">
        <v>12638</v>
      </c>
      <c r="B5528" s="3">
        <v>28</v>
      </c>
      <c r="C5528" s="3" t="str">
        <f t="shared" si="86"/>
        <v>Pass</v>
      </c>
    </row>
    <row r="5529" spans="1:3" x14ac:dyDescent="0.2">
      <c r="A5529" t="s">
        <v>12639</v>
      </c>
      <c r="B5529" s="3">
        <v>2</v>
      </c>
      <c r="C5529" s="3" t="str">
        <f t="shared" si="86"/>
        <v>Fail</v>
      </c>
    </row>
    <row r="5530" spans="1:3" x14ac:dyDescent="0.2">
      <c r="A5530" t="s">
        <v>12640</v>
      </c>
      <c r="B5530" s="3">
        <v>11</v>
      </c>
      <c r="C5530" s="3" t="str">
        <f t="shared" si="86"/>
        <v>Pass</v>
      </c>
    </row>
    <row r="5531" spans="1:3" x14ac:dyDescent="0.2">
      <c r="A5531" t="s">
        <v>12641</v>
      </c>
      <c r="B5531" s="3">
        <v>16</v>
      </c>
      <c r="C5531" s="3" t="str">
        <f t="shared" si="86"/>
        <v>Pass</v>
      </c>
    </row>
    <row r="5532" spans="1:3" x14ac:dyDescent="0.2">
      <c r="A5532" t="s">
        <v>12642</v>
      </c>
      <c r="B5532" s="3">
        <v>2</v>
      </c>
      <c r="C5532" s="3" t="str">
        <f t="shared" si="86"/>
        <v>Fail</v>
      </c>
    </row>
    <row r="5533" spans="1:3" x14ac:dyDescent="0.2">
      <c r="A5533" t="s">
        <v>12643</v>
      </c>
      <c r="B5533" s="3">
        <v>0</v>
      </c>
      <c r="C5533" s="3" t="str">
        <f t="shared" si="86"/>
        <v>Fail</v>
      </c>
    </row>
    <row r="5534" spans="1:3" x14ac:dyDescent="0.2">
      <c r="A5534" t="s">
        <v>12644</v>
      </c>
      <c r="B5534" s="3">
        <v>0</v>
      </c>
      <c r="C5534" s="3" t="str">
        <f t="shared" si="86"/>
        <v>Fail</v>
      </c>
    </row>
    <row r="5535" spans="1:3" x14ac:dyDescent="0.2">
      <c r="A5535" t="s">
        <v>12645</v>
      </c>
      <c r="B5535" s="3">
        <v>11</v>
      </c>
      <c r="C5535" s="3" t="str">
        <f t="shared" si="86"/>
        <v>Pass</v>
      </c>
    </row>
    <row r="5536" spans="1:3" x14ac:dyDescent="0.2">
      <c r="A5536" t="s">
        <v>12646</v>
      </c>
      <c r="B5536" s="3">
        <v>5</v>
      </c>
      <c r="C5536" s="3" t="str">
        <f t="shared" si="86"/>
        <v>Pass</v>
      </c>
    </row>
    <row r="5537" spans="1:3" x14ac:dyDescent="0.2">
      <c r="A5537" t="s">
        <v>12647</v>
      </c>
      <c r="B5537" s="3">
        <v>37</v>
      </c>
      <c r="C5537" s="3" t="str">
        <f t="shared" si="86"/>
        <v>Pass</v>
      </c>
    </row>
    <row r="5538" spans="1:3" x14ac:dyDescent="0.2">
      <c r="A5538" t="s">
        <v>12648</v>
      </c>
      <c r="B5538" s="3">
        <v>0</v>
      </c>
      <c r="C5538" s="3" t="str">
        <f t="shared" si="86"/>
        <v>Fail</v>
      </c>
    </row>
    <row r="5539" spans="1:3" x14ac:dyDescent="0.2">
      <c r="A5539" t="s">
        <v>12649</v>
      </c>
      <c r="B5539" s="3">
        <v>0</v>
      </c>
      <c r="C5539" s="3" t="str">
        <f t="shared" si="86"/>
        <v>Fail</v>
      </c>
    </row>
    <row r="5540" spans="1:3" x14ac:dyDescent="0.2">
      <c r="A5540" t="s">
        <v>12650</v>
      </c>
      <c r="B5540" s="3">
        <v>0</v>
      </c>
      <c r="C5540" s="3" t="str">
        <f t="shared" si="86"/>
        <v>Fail</v>
      </c>
    </row>
    <row r="5541" spans="1:3" x14ac:dyDescent="0.2">
      <c r="A5541" t="s">
        <v>12651</v>
      </c>
      <c r="B5541" s="3">
        <v>3</v>
      </c>
      <c r="C5541" s="3" t="str">
        <f t="shared" si="86"/>
        <v>Fail</v>
      </c>
    </row>
    <row r="5542" spans="1:3" x14ac:dyDescent="0.2">
      <c r="A5542" t="s">
        <v>12652</v>
      </c>
      <c r="B5542" s="3">
        <v>0</v>
      </c>
      <c r="C5542" s="3" t="str">
        <f t="shared" si="86"/>
        <v>Fail</v>
      </c>
    </row>
    <row r="5543" spans="1:3" x14ac:dyDescent="0.2">
      <c r="A5543" t="s">
        <v>12653</v>
      </c>
      <c r="B5543" s="3">
        <v>1</v>
      </c>
      <c r="C5543" s="3" t="str">
        <f t="shared" si="86"/>
        <v>Fail</v>
      </c>
    </row>
    <row r="5544" spans="1:3" x14ac:dyDescent="0.2">
      <c r="A5544" t="s">
        <v>12654</v>
      </c>
      <c r="B5544" s="3">
        <v>5</v>
      </c>
      <c r="C5544" s="3" t="str">
        <f t="shared" si="86"/>
        <v>Pass</v>
      </c>
    </row>
    <row r="5545" spans="1:3" x14ac:dyDescent="0.2">
      <c r="A5545" t="s">
        <v>12655</v>
      </c>
      <c r="B5545" s="3">
        <v>10</v>
      </c>
      <c r="C5545" s="3" t="str">
        <f t="shared" si="86"/>
        <v>Pass</v>
      </c>
    </row>
    <row r="5546" spans="1:3" x14ac:dyDescent="0.2">
      <c r="A5546" t="s">
        <v>12656</v>
      </c>
      <c r="B5546" s="3">
        <v>1</v>
      </c>
      <c r="C5546" s="3" t="str">
        <f t="shared" si="86"/>
        <v>Fail</v>
      </c>
    </row>
    <row r="5547" spans="1:3" x14ac:dyDescent="0.2">
      <c r="A5547" t="s">
        <v>12657</v>
      </c>
      <c r="B5547" s="3">
        <v>9</v>
      </c>
      <c r="C5547" s="3" t="str">
        <f t="shared" si="86"/>
        <v>Pass</v>
      </c>
    </row>
    <row r="5548" spans="1:3" x14ac:dyDescent="0.2">
      <c r="A5548" t="s">
        <v>12658</v>
      </c>
      <c r="B5548" s="3">
        <v>28</v>
      </c>
      <c r="C5548" s="3" t="str">
        <f t="shared" si="86"/>
        <v>Pass</v>
      </c>
    </row>
    <row r="5549" spans="1:3" x14ac:dyDescent="0.2">
      <c r="A5549" t="s">
        <v>12659</v>
      </c>
      <c r="B5549" s="3">
        <v>0</v>
      </c>
      <c r="C5549" s="3" t="str">
        <f t="shared" si="86"/>
        <v>Fail</v>
      </c>
    </row>
    <row r="5550" spans="1:3" x14ac:dyDescent="0.2">
      <c r="A5550" t="s">
        <v>12660</v>
      </c>
      <c r="B5550" s="3">
        <v>0</v>
      </c>
      <c r="C5550" s="3" t="str">
        <f t="shared" si="86"/>
        <v>Fail</v>
      </c>
    </row>
    <row r="5551" spans="1:3" x14ac:dyDescent="0.2">
      <c r="A5551" t="s">
        <v>12661</v>
      </c>
      <c r="B5551" s="3">
        <v>0</v>
      </c>
      <c r="C5551" s="3" t="str">
        <f t="shared" si="86"/>
        <v>Fail</v>
      </c>
    </row>
    <row r="5552" spans="1:3" x14ac:dyDescent="0.2">
      <c r="A5552" t="s">
        <v>12662</v>
      </c>
      <c r="B5552" s="3">
        <v>0</v>
      </c>
      <c r="C5552" s="3" t="str">
        <f t="shared" si="86"/>
        <v>Fail</v>
      </c>
    </row>
    <row r="5553" spans="1:3" x14ac:dyDescent="0.2">
      <c r="A5553" t="s">
        <v>12663</v>
      </c>
      <c r="B5553" s="3">
        <v>0</v>
      </c>
      <c r="C5553" s="3" t="str">
        <f t="shared" si="86"/>
        <v>Fail</v>
      </c>
    </row>
    <row r="5554" spans="1:3" x14ac:dyDescent="0.2">
      <c r="A5554" t="s">
        <v>12664</v>
      </c>
      <c r="B5554" s="3">
        <v>0</v>
      </c>
      <c r="C5554" s="3" t="str">
        <f t="shared" si="86"/>
        <v>Fail</v>
      </c>
    </row>
    <row r="5555" spans="1:3" x14ac:dyDescent="0.2">
      <c r="A5555" t="s">
        <v>12665</v>
      </c>
      <c r="B5555" s="3">
        <v>0</v>
      </c>
      <c r="C5555" s="3" t="str">
        <f t="shared" si="86"/>
        <v>Fail</v>
      </c>
    </row>
    <row r="5556" spans="1:3" x14ac:dyDescent="0.2">
      <c r="A5556" t="s">
        <v>12666</v>
      </c>
      <c r="B5556" s="3">
        <v>0</v>
      </c>
      <c r="C5556" s="3" t="str">
        <f t="shared" si="86"/>
        <v>Fail</v>
      </c>
    </row>
    <row r="5557" spans="1:3" x14ac:dyDescent="0.2">
      <c r="A5557" t="s">
        <v>12667</v>
      </c>
      <c r="B5557" s="3">
        <v>0</v>
      </c>
      <c r="C5557" s="3" t="str">
        <f t="shared" si="86"/>
        <v>Fail</v>
      </c>
    </row>
    <row r="5558" spans="1:3" x14ac:dyDescent="0.2">
      <c r="A5558" t="s">
        <v>12668</v>
      </c>
      <c r="B5558" s="3">
        <v>0</v>
      </c>
      <c r="C5558" s="3" t="str">
        <f t="shared" si="86"/>
        <v>Fail</v>
      </c>
    </row>
    <row r="5559" spans="1:3" x14ac:dyDescent="0.2">
      <c r="A5559" t="s">
        <v>12669</v>
      </c>
      <c r="B5559" s="3">
        <v>0</v>
      </c>
      <c r="C5559" s="3" t="str">
        <f t="shared" si="86"/>
        <v>Fail</v>
      </c>
    </row>
    <row r="5560" spans="1:3" x14ac:dyDescent="0.2">
      <c r="A5560" t="s">
        <v>12670</v>
      </c>
      <c r="B5560" s="3">
        <v>0</v>
      </c>
      <c r="C5560" s="3" t="str">
        <f t="shared" si="86"/>
        <v>Fail</v>
      </c>
    </row>
    <row r="5561" spans="1:3" x14ac:dyDescent="0.2">
      <c r="A5561" t="s">
        <v>12671</v>
      </c>
      <c r="B5561" s="3">
        <v>1</v>
      </c>
      <c r="C5561" s="3" t="str">
        <f t="shared" si="86"/>
        <v>Fail</v>
      </c>
    </row>
    <row r="5562" spans="1:3" x14ac:dyDescent="0.2">
      <c r="A5562" t="s">
        <v>12672</v>
      </c>
      <c r="B5562" s="3">
        <v>2</v>
      </c>
      <c r="C5562" s="3" t="str">
        <f t="shared" si="86"/>
        <v>Fail</v>
      </c>
    </row>
    <row r="5563" spans="1:3" x14ac:dyDescent="0.2">
      <c r="A5563" t="s">
        <v>12673</v>
      </c>
      <c r="B5563" s="3">
        <v>36</v>
      </c>
      <c r="C5563" s="3" t="str">
        <f t="shared" si="86"/>
        <v>Pass</v>
      </c>
    </row>
    <row r="5564" spans="1:3" x14ac:dyDescent="0.2">
      <c r="A5564" t="s">
        <v>12674</v>
      </c>
      <c r="B5564" s="3">
        <v>11</v>
      </c>
      <c r="C5564" s="3" t="str">
        <f t="shared" si="86"/>
        <v>Pass</v>
      </c>
    </row>
    <row r="5565" spans="1:3" x14ac:dyDescent="0.2">
      <c r="A5565" t="s">
        <v>12675</v>
      </c>
      <c r="B5565" s="3">
        <v>61</v>
      </c>
      <c r="C5565" s="3" t="str">
        <f t="shared" si="86"/>
        <v>Pass</v>
      </c>
    </row>
    <row r="5566" spans="1:3" x14ac:dyDescent="0.2">
      <c r="A5566" t="s">
        <v>12676</v>
      </c>
      <c r="B5566" s="3">
        <v>62</v>
      </c>
      <c r="C5566" s="3" t="str">
        <f t="shared" si="86"/>
        <v>Pass</v>
      </c>
    </row>
    <row r="5567" spans="1:3" x14ac:dyDescent="0.2">
      <c r="A5567" t="s">
        <v>12677</v>
      </c>
      <c r="B5567" s="3">
        <v>91</v>
      </c>
      <c r="C5567" s="3" t="str">
        <f t="shared" si="86"/>
        <v>Pass</v>
      </c>
    </row>
    <row r="5568" spans="1:3" x14ac:dyDescent="0.2">
      <c r="A5568" t="s">
        <v>12678</v>
      </c>
      <c r="B5568" s="3">
        <v>80</v>
      </c>
      <c r="C5568" s="3" t="str">
        <f t="shared" si="86"/>
        <v>Pass</v>
      </c>
    </row>
    <row r="5569" spans="1:3" x14ac:dyDescent="0.2">
      <c r="A5569" t="s">
        <v>12679</v>
      </c>
      <c r="B5569" s="3">
        <v>50</v>
      </c>
      <c r="C5569" s="3" t="str">
        <f t="shared" si="86"/>
        <v>Pass</v>
      </c>
    </row>
    <row r="5570" spans="1:3" x14ac:dyDescent="0.2">
      <c r="A5570" t="s">
        <v>12680</v>
      </c>
      <c r="B5570" s="3">
        <v>78</v>
      </c>
      <c r="C5570" s="3" t="str">
        <f t="shared" ref="C5570:C5633" si="87">IF(B5570&lt;5, "Fail", "Pass")</f>
        <v>Pass</v>
      </c>
    </row>
    <row r="5571" spans="1:3" x14ac:dyDescent="0.2">
      <c r="A5571" t="s">
        <v>12681</v>
      </c>
      <c r="B5571" s="3">
        <v>2</v>
      </c>
      <c r="C5571" s="3" t="str">
        <f t="shared" si="87"/>
        <v>Fail</v>
      </c>
    </row>
    <row r="5572" spans="1:3" x14ac:dyDescent="0.2">
      <c r="A5572" t="s">
        <v>12682</v>
      </c>
      <c r="B5572" s="3">
        <v>16</v>
      </c>
      <c r="C5572" s="3" t="str">
        <f t="shared" si="87"/>
        <v>Pass</v>
      </c>
    </row>
    <row r="5573" spans="1:3" x14ac:dyDescent="0.2">
      <c r="A5573" t="s">
        <v>12683</v>
      </c>
      <c r="B5573" s="3">
        <v>50</v>
      </c>
      <c r="C5573" s="3" t="str">
        <f t="shared" si="87"/>
        <v>Pass</v>
      </c>
    </row>
    <row r="5574" spans="1:3" x14ac:dyDescent="0.2">
      <c r="A5574" t="s">
        <v>12684</v>
      </c>
      <c r="B5574" s="3">
        <v>82</v>
      </c>
      <c r="C5574" s="3" t="str">
        <f t="shared" si="87"/>
        <v>Pass</v>
      </c>
    </row>
    <row r="5575" spans="1:3" x14ac:dyDescent="0.2">
      <c r="A5575" t="s">
        <v>12685</v>
      </c>
      <c r="B5575" s="3">
        <v>50</v>
      </c>
      <c r="C5575" s="3" t="str">
        <f t="shared" si="87"/>
        <v>Pass</v>
      </c>
    </row>
    <row r="5576" spans="1:3" x14ac:dyDescent="0.2">
      <c r="A5576" t="s">
        <v>12686</v>
      </c>
      <c r="B5576" s="3">
        <v>73</v>
      </c>
      <c r="C5576" s="3" t="str">
        <f t="shared" si="87"/>
        <v>Pass</v>
      </c>
    </row>
    <row r="5577" spans="1:3" x14ac:dyDescent="0.2">
      <c r="A5577" t="s">
        <v>12687</v>
      </c>
      <c r="B5577" s="3">
        <v>88</v>
      </c>
      <c r="C5577" s="3" t="str">
        <f t="shared" si="87"/>
        <v>Pass</v>
      </c>
    </row>
    <row r="5578" spans="1:3" x14ac:dyDescent="0.2">
      <c r="A5578" t="s">
        <v>12688</v>
      </c>
      <c r="B5578" s="3">
        <v>93</v>
      </c>
      <c r="C5578" s="3" t="str">
        <f t="shared" si="87"/>
        <v>Pass</v>
      </c>
    </row>
    <row r="5579" spans="1:3" x14ac:dyDescent="0.2">
      <c r="A5579" t="s">
        <v>12689</v>
      </c>
      <c r="B5579" s="3">
        <v>77</v>
      </c>
      <c r="C5579" s="3" t="str">
        <f t="shared" si="87"/>
        <v>Pass</v>
      </c>
    </row>
    <row r="5580" spans="1:3" x14ac:dyDescent="0.2">
      <c r="A5580" t="s">
        <v>12690</v>
      </c>
      <c r="B5580" s="3">
        <v>69</v>
      </c>
      <c r="C5580" s="3" t="str">
        <f t="shared" si="87"/>
        <v>Pass</v>
      </c>
    </row>
    <row r="5581" spans="1:3" x14ac:dyDescent="0.2">
      <c r="A5581" t="s">
        <v>12691</v>
      </c>
      <c r="B5581" s="3">
        <v>46</v>
      </c>
      <c r="C5581" s="3" t="str">
        <f t="shared" si="87"/>
        <v>Pass</v>
      </c>
    </row>
    <row r="5582" spans="1:3" x14ac:dyDescent="0.2">
      <c r="A5582" t="s">
        <v>12692</v>
      </c>
      <c r="B5582" s="3">
        <v>70</v>
      </c>
      <c r="C5582" s="3" t="str">
        <f t="shared" si="87"/>
        <v>Pass</v>
      </c>
    </row>
    <row r="5583" spans="1:3" x14ac:dyDescent="0.2">
      <c r="A5583" t="s">
        <v>12693</v>
      </c>
      <c r="B5583" s="3">
        <v>9</v>
      </c>
      <c r="C5583" s="3" t="str">
        <f t="shared" si="87"/>
        <v>Pass</v>
      </c>
    </row>
    <row r="5584" spans="1:3" x14ac:dyDescent="0.2">
      <c r="A5584" t="s">
        <v>12694</v>
      </c>
      <c r="B5584" s="3">
        <v>42</v>
      </c>
      <c r="C5584" s="3" t="str">
        <f t="shared" si="87"/>
        <v>Pass</v>
      </c>
    </row>
    <row r="5585" spans="1:3" x14ac:dyDescent="0.2">
      <c r="A5585" t="s">
        <v>12695</v>
      </c>
      <c r="B5585" s="3">
        <v>68</v>
      </c>
      <c r="C5585" s="3" t="str">
        <f t="shared" si="87"/>
        <v>Pass</v>
      </c>
    </row>
    <row r="5586" spans="1:3" x14ac:dyDescent="0.2">
      <c r="A5586" t="s">
        <v>12696</v>
      </c>
      <c r="B5586" s="3">
        <v>57</v>
      </c>
      <c r="C5586" s="3" t="str">
        <f t="shared" si="87"/>
        <v>Pass</v>
      </c>
    </row>
    <row r="5587" spans="1:3" x14ac:dyDescent="0.2">
      <c r="A5587" t="s">
        <v>12697</v>
      </c>
      <c r="B5587" s="3">
        <v>75</v>
      </c>
      <c r="C5587" s="3" t="str">
        <f t="shared" si="87"/>
        <v>Pass</v>
      </c>
    </row>
    <row r="5588" spans="1:3" x14ac:dyDescent="0.2">
      <c r="A5588" t="s">
        <v>12698</v>
      </c>
      <c r="B5588" s="3">
        <v>82</v>
      </c>
      <c r="C5588" s="3" t="str">
        <f t="shared" si="87"/>
        <v>Pass</v>
      </c>
    </row>
    <row r="5589" spans="1:3" x14ac:dyDescent="0.2">
      <c r="A5589" t="s">
        <v>12699</v>
      </c>
      <c r="B5589" s="3">
        <v>38</v>
      </c>
      <c r="C5589" s="3" t="str">
        <f t="shared" si="87"/>
        <v>Pass</v>
      </c>
    </row>
    <row r="5590" spans="1:3" x14ac:dyDescent="0.2">
      <c r="A5590" t="s">
        <v>12700</v>
      </c>
      <c r="B5590" s="3">
        <v>70</v>
      </c>
      <c r="C5590" s="3" t="str">
        <f t="shared" si="87"/>
        <v>Pass</v>
      </c>
    </row>
    <row r="5591" spans="1:3" x14ac:dyDescent="0.2">
      <c r="A5591" t="s">
        <v>12701</v>
      </c>
      <c r="B5591" s="3">
        <v>40</v>
      </c>
      <c r="C5591" s="3" t="str">
        <f t="shared" si="87"/>
        <v>Pass</v>
      </c>
    </row>
    <row r="5592" spans="1:3" x14ac:dyDescent="0.2">
      <c r="A5592" t="s">
        <v>12702</v>
      </c>
      <c r="B5592" s="3">
        <v>68</v>
      </c>
      <c r="C5592" s="3" t="str">
        <f t="shared" si="87"/>
        <v>Pass</v>
      </c>
    </row>
    <row r="5593" spans="1:3" x14ac:dyDescent="0.2">
      <c r="A5593" t="s">
        <v>12703</v>
      </c>
      <c r="B5593" s="3">
        <v>89</v>
      </c>
      <c r="C5593" s="3" t="str">
        <f t="shared" si="87"/>
        <v>Pass</v>
      </c>
    </row>
    <row r="5594" spans="1:3" x14ac:dyDescent="0.2">
      <c r="A5594" t="s">
        <v>12704</v>
      </c>
      <c r="B5594" s="3">
        <v>5</v>
      </c>
      <c r="C5594" s="3" t="str">
        <f t="shared" si="87"/>
        <v>Pass</v>
      </c>
    </row>
    <row r="5595" spans="1:3" x14ac:dyDescent="0.2">
      <c r="A5595" t="s">
        <v>12705</v>
      </c>
      <c r="B5595" s="3">
        <v>43</v>
      </c>
      <c r="C5595" s="3" t="str">
        <f t="shared" si="87"/>
        <v>Pass</v>
      </c>
    </row>
    <row r="5596" spans="1:3" x14ac:dyDescent="0.2">
      <c r="A5596" t="s">
        <v>12706</v>
      </c>
      <c r="B5596" s="3">
        <v>54</v>
      </c>
      <c r="C5596" s="3" t="str">
        <f t="shared" si="87"/>
        <v>Pass</v>
      </c>
    </row>
    <row r="5597" spans="1:3" x14ac:dyDescent="0.2">
      <c r="A5597" t="s">
        <v>12707</v>
      </c>
      <c r="B5597" s="3">
        <v>49</v>
      </c>
      <c r="C5597" s="3" t="str">
        <f t="shared" si="87"/>
        <v>Pass</v>
      </c>
    </row>
    <row r="5598" spans="1:3" x14ac:dyDescent="0.2">
      <c r="A5598" t="s">
        <v>12708</v>
      </c>
      <c r="B5598" s="3">
        <v>59</v>
      </c>
      <c r="C5598" s="3" t="str">
        <f t="shared" si="87"/>
        <v>Pass</v>
      </c>
    </row>
    <row r="5599" spans="1:3" x14ac:dyDescent="0.2">
      <c r="A5599" t="s">
        <v>12709</v>
      </c>
      <c r="B5599" s="3">
        <v>46</v>
      </c>
      <c r="C5599" s="3" t="str">
        <f t="shared" si="87"/>
        <v>Pass</v>
      </c>
    </row>
    <row r="5600" spans="1:3" x14ac:dyDescent="0.2">
      <c r="A5600" t="s">
        <v>12710</v>
      </c>
      <c r="B5600" s="3">
        <v>35</v>
      </c>
      <c r="C5600" s="3" t="str">
        <f t="shared" si="87"/>
        <v>Pass</v>
      </c>
    </row>
    <row r="5601" spans="1:3" x14ac:dyDescent="0.2">
      <c r="A5601" t="s">
        <v>12711</v>
      </c>
      <c r="B5601" s="3">
        <v>45</v>
      </c>
      <c r="C5601" s="3" t="str">
        <f t="shared" si="87"/>
        <v>Pass</v>
      </c>
    </row>
    <row r="5602" spans="1:3" x14ac:dyDescent="0.2">
      <c r="A5602" t="s">
        <v>12712</v>
      </c>
      <c r="B5602" s="3">
        <v>80</v>
      </c>
      <c r="C5602" s="3" t="str">
        <f t="shared" si="87"/>
        <v>Pass</v>
      </c>
    </row>
    <row r="5603" spans="1:3" x14ac:dyDescent="0.2">
      <c r="A5603" t="s">
        <v>12713</v>
      </c>
      <c r="B5603" s="3">
        <v>53</v>
      </c>
      <c r="C5603" s="3" t="str">
        <f t="shared" si="87"/>
        <v>Pass</v>
      </c>
    </row>
    <row r="5604" spans="1:3" x14ac:dyDescent="0.2">
      <c r="A5604" t="s">
        <v>12714</v>
      </c>
      <c r="B5604" s="3">
        <v>22</v>
      </c>
      <c r="C5604" s="3" t="str">
        <f t="shared" si="87"/>
        <v>Pass</v>
      </c>
    </row>
    <row r="5605" spans="1:3" x14ac:dyDescent="0.2">
      <c r="A5605" t="s">
        <v>12715</v>
      </c>
      <c r="B5605" s="3">
        <v>0</v>
      </c>
      <c r="C5605" s="3" t="str">
        <f t="shared" si="87"/>
        <v>Fail</v>
      </c>
    </row>
    <row r="5606" spans="1:3" x14ac:dyDescent="0.2">
      <c r="A5606" t="s">
        <v>12716</v>
      </c>
      <c r="B5606" s="3">
        <v>20</v>
      </c>
      <c r="C5606" s="3" t="str">
        <f t="shared" si="87"/>
        <v>Pass</v>
      </c>
    </row>
    <row r="5607" spans="1:3" x14ac:dyDescent="0.2">
      <c r="A5607" t="s">
        <v>12717</v>
      </c>
      <c r="B5607" s="3">
        <v>10</v>
      </c>
      <c r="C5607" s="3" t="str">
        <f t="shared" si="87"/>
        <v>Pass</v>
      </c>
    </row>
    <row r="5608" spans="1:3" x14ac:dyDescent="0.2">
      <c r="A5608" t="s">
        <v>12718</v>
      </c>
      <c r="B5608" s="3">
        <v>21</v>
      </c>
      <c r="C5608" s="3" t="str">
        <f t="shared" si="87"/>
        <v>Pass</v>
      </c>
    </row>
    <row r="5609" spans="1:3" x14ac:dyDescent="0.2">
      <c r="A5609" t="s">
        <v>12719</v>
      </c>
      <c r="B5609" s="3">
        <v>32</v>
      </c>
      <c r="C5609" s="3" t="str">
        <f t="shared" si="87"/>
        <v>Pass</v>
      </c>
    </row>
    <row r="5610" spans="1:3" x14ac:dyDescent="0.2">
      <c r="A5610" t="s">
        <v>12720</v>
      </c>
      <c r="B5610" s="3">
        <v>19</v>
      </c>
      <c r="C5610" s="3" t="str">
        <f t="shared" si="87"/>
        <v>Pass</v>
      </c>
    </row>
    <row r="5611" spans="1:3" x14ac:dyDescent="0.2">
      <c r="A5611" t="s">
        <v>12721</v>
      </c>
      <c r="B5611" s="3">
        <v>24</v>
      </c>
      <c r="C5611" s="3" t="str">
        <f t="shared" si="87"/>
        <v>Pass</v>
      </c>
    </row>
    <row r="5612" spans="1:3" x14ac:dyDescent="0.2">
      <c r="A5612" t="s">
        <v>12722</v>
      </c>
      <c r="B5612" s="3">
        <v>24</v>
      </c>
      <c r="C5612" s="3" t="str">
        <f t="shared" si="87"/>
        <v>Pass</v>
      </c>
    </row>
    <row r="5613" spans="1:3" x14ac:dyDescent="0.2">
      <c r="A5613" t="s">
        <v>12723</v>
      </c>
      <c r="B5613" s="3">
        <v>4</v>
      </c>
      <c r="C5613" s="3" t="str">
        <f t="shared" si="87"/>
        <v>Fail</v>
      </c>
    </row>
    <row r="5614" spans="1:3" x14ac:dyDescent="0.2">
      <c r="A5614" t="s">
        <v>12724</v>
      </c>
      <c r="B5614" s="3">
        <v>20</v>
      </c>
      <c r="C5614" s="3" t="str">
        <f t="shared" si="87"/>
        <v>Pass</v>
      </c>
    </row>
    <row r="5615" spans="1:3" x14ac:dyDescent="0.2">
      <c r="A5615" t="s">
        <v>12725</v>
      </c>
      <c r="B5615" s="3">
        <v>12</v>
      </c>
      <c r="C5615" s="3" t="str">
        <f t="shared" si="87"/>
        <v>Pass</v>
      </c>
    </row>
    <row r="5616" spans="1:3" x14ac:dyDescent="0.2">
      <c r="A5616" t="s">
        <v>12726</v>
      </c>
      <c r="B5616" s="3">
        <v>0</v>
      </c>
      <c r="C5616" s="3" t="str">
        <f t="shared" si="87"/>
        <v>Fail</v>
      </c>
    </row>
    <row r="5617" spans="1:3" x14ac:dyDescent="0.2">
      <c r="A5617" t="s">
        <v>12727</v>
      </c>
      <c r="B5617" s="3">
        <v>18</v>
      </c>
      <c r="C5617" s="3" t="str">
        <f t="shared" si="87"/>
        <v>Pass</v>
      </c>
    </row>
    <row r="5618" spans="1:3" x14ac:dyDescent="0.2">
      <c r="A5618" t="s">
        <v>12728</v>
      </c>
      <c r="B5618" s="3">
        <v>9</v>
      </c>
      <c r="C5618" s="3" t="str">
        <f t="shared" si="87"/>
        <v>Pass</v>
      </c>
    </row>
    <row r="5619" spans="1:3" x14ac:dyDescent="0.2">
      <c r="A5619" t="s">
        <v>12729</v>
      </c>
      <c r="B5619" s="3">
        <v>7</v>
      </c>
      <c r="C5619" s="3" t="str">
        <f t="shared" si="87"/>
        <v>Pass</v>
      </c>
    </row>
    <row r="5620" spans="1:3" x14ac:dyDescent="0.2">
      <c r="A5620" t="s">
        <v>12730</v>
      </c>
      <c r="B5620" s="3">
        <v>12</v>
      </c>
      <c r="C5620" s="3" t="str">
        <f t="shared" si="87"/>
        <v>Pass</v>
      </c>
    </row>
    <row r="5621" spans="1:3" x14ac:dyDescent="0.2">
      <c r="A5621" t="s">
        <v>12731</v>
      </c>
      <c r="B5621" s="3">
        <v>0</v>
      </c>
      <c r="C5621" s="3" t="str">
        <f t="shared" si="87"/>
        <v>Fail</v>
      </c>
    </row>
    <row r="5622" spans="1:3" x14ac:dyDescent="0.2">
      <c r="A5622" t="s">
        <v>12732</v>
      </c>
      <c r="B5622" s="3">
        <v>20</v>
      </c>
      <c r="C5622" s="3" t="str">
        <f t="shared" si="87"/>
        <v>Pass</v>
      </c>
    </row>
    <row r="5623" spans="1:3" x14ac:dyDescent="0.2">
      <c r="A5623" t="s">
        <v>12733</v>
      </c>
      <c r="B5623" s="3">
        <v>20</v>
      </c>
      <c r="C5623" s="3" t="str">
        <f t="shared" si="87"/>
        <v>Pass</v>
      </c>
    </row>
    <row r="5624" spans="1:3" x14ac:dyDescent="0.2">
      <c r="A5624" t="s">
        <v>12734</v>
      </c>
      <c r="B5624" s="3">
        <v>48</v>
      </c>
      <c r="C5624" s="3" t="str">
        <f t="shared" si="87"/>
        <v>Pass</v>
      </c>
    </row>
    <row r="5625" spans="1:3" x14ac:dyDescent="0.2">
      <c r="A5625" t="s">
        <v>12735</v>
      </c>
      <c r="B5625" s="3">
        <v>47</v>
      </c>
      <c r="C5625" s="3" t="str">
        <f t="shared" si="87"/>
        <v>Pass</v>
      </c>
    </row>
    <row r="5626" spans="1:3" x14ac:dyDescent="0.2">
      <c r="A5626" t="s">
        <v>12736</v>
      </c>
      <c r="B5626" s="3">
        <v>78</v>
      </c>
      <c r="C5626" s="3" t="str">
        <f t="shared" si="87"/>
        <v>Pass</v>
      </c>
    </row>
    <row r="5627" spans="1:3" x14ac:dyDescent="0.2">
      <c r="A5627" t="s">
        <v>12737</v>
      </c>
      <c r="B5627" s="3">
        <v>0</v>
      </c>
      <c r="C5627" s="3" t="str">
        <f t="shared" si="87"/>
        <v>Fail</v>
      </c>
    </row>
    <row r="5628" spans="1:3" x14ac:dyDescent="0.2">
      <c r="A5628" t="s">
        <v>12738</v>
      </c>
      <c r="B5628" s="3">
        <v>38</v>
      </c>
      <c r="C5628" s="3" t="str">
        <f t="shared" si="87"/>
        <v>Pass</v>
      </c>
    </row>
    <row r="5629" spans="1:3" x14ac:dyDescent="0.2">
      <c r="A5629" t="s">
        <v>12739</v>
      </c>
      <c r="B5629" s="3">
        <v>65</v>
      </c>
      <c r="C5629" s="3" t="str">
        <f t="shared" si="87"/>
        <v>Pass</v>
      </c>
    </row>
    <row r="5630" spans="1:3" x14ac:dyDescent="0.2">
      <c r="A5630" t="s">
        <v>12740</v>
      </c>
      <c r="B5630" s="3">
        <v>0</v>
      </c>
      <c r="C5630" s="3" t="str">
        <f t="shared" si="87"/>
        <v>Fail</v>
      </c>
    </row>
    <row r="5631" spans="1:3" x14ac:dyDescent="0.2">
      <c r="A5631" t="s">
        <v>12741</v>
      </c>
      <c r="B5631" s="3">
        <v>24</v>
      </c>
      <c r="C5631" s="3" t="str">
        <f t="shared" si="87"/>
        <v>Pass</v>
      </c>
    </row>
    <row r="5632" spans="1:3" x14ac:dyDescent="0.2">
      <c r="A5632" t="s">
        <v>12742</v>
      </c>
      <c r="B5632" s="3">
        <v>30</v>
      </c>
      <c r="C5632" s="3" t="str">
        <f t="shared" si="87"/>
        <v>Pass</v>
      </c>
    </row>
    <row r="5633" spans="1:3" x14ac:dyDescent="0.2">
      <c r="A5633" t="s">
        <v>12743</v>
      </c>
      <c r="B5633" s="3">
        <v>41</v>
      </c>
      <c r="C5633" s="3" t="str">
        <f t="shared" si="87"/>
        <v>Pass</v>
      </c>
    </row>
    <row r="5634" spans="1:3" x14ac:dyDescent="0.2">
      <c r="A5634" t="s">
        <v>12744</v>
      </c>
      <c r="B5634" s="3">
        <v>14</v>
      </c>
      <c r="C5634" s="3" t="str">
        <f t="shared" ref="C5634:C5697" si="88">IF(B5634&lt;5, "Fail", "Pass")</f>
        <v>Pass</v>
      </c>
    </row>
    <row r="5635" spans="1:3" x14ac:dyDescent="0.2">
      <c r="A5635" t="s">
        <v>12745</v>
      </c>
      <c r="B5635" s="3">
        <v>28</v>
      </c>
      <c r="C5635" s="3" t="str">
        <f t="shared" si="88"/>
        <v>Pass</v>
      </c>
    </row>
    <row r="5636" spans="1:3" x14ac:dyDescent="0.2">
      <c r="A5636" t="s">
        <v>12746</v>
      </c>
      <c r="B5636" s="3">
        <v>7</v>
      </c>
      <c r="C5636" s="3" t="str">
        <f t="shared" si="88"/>
        <v>Pass</v>
      </c>
    </row>
    <row r="5637" spans="1:3" x14ac:dyDescent="0.2">
      <c r="A5637" t="s">
        <v>12747</v>
      </c>
      <c r="B5637" s="3">
        <v>43</v>
      </c>
      <c r="C5637" s="3" t="str">
        <f t="shared" si="88"/>
        <v>Pass</v>
      </c>
    </row>
    <row r="5638" spans="1:3" x14ac:dyDescent="0.2">
      <c r="A5638" t="s">
        <v>12748</v>
      </c>
      <c r="B5638" s="3">
        <v>0</v>
      </c>
      <c r="C5638" s="3" t="str">
        <f t="shared" si="88"/>
        <v>Fail</v>
      </c>
    </row>
    <row r="5639" spans="1:3" x14ac:dyDescent="0.2">
      <c r="A5639" t="s">
        <v>12749</v>
      </c>
      <c r="B5639" s="3">
        <v>3</v>
      </c>
      <c r="C5639" s="3" t="str">
        <f t="shared" si="88"/>
        <v>Fail</v>
      </c>
    </row>
    <row r="5640" spans="1:3" x14ac:dyDescent="0.2">
      <c r="A5640" t="s">
        <v>12750</v>
      </c>
      <c r="B5640" s="3">
        <v>29</v>
      </c>
      <c r="C5640" s="3" t="str">
        <f t="shared" si="88"/>
        <v>Pass</v>
      </c>
    </row>
    <row r="5641" spans="1:3" x14ac:dyDescent="0.2">
      <c r="A5641" t="s">
        <v>12751</v>
      </c>
      <c r="B5641" s="3">
        <v>25</v>
      </c>
      <c r="C5641" s="3" t="str">
        <f t="shared" si="88"/>
        <v>Pass</v>
      </c>
    </row>
    <row r="5642" spans="1:3" x14ac:dyDescent="0.2">
      <c r="A5642" t="s">
        <v>12752</v>
      </c>
      <c r="B5642" s="3">
        <v>64</v>
      </c>
      <c r="C5642" s="3" t="str">
        <f t="shared" si="88"/>
        <v>Pass</v>
      </c>
    </row>
    <row r="5643" spans="1:3" x14ac:dyDescent="0.2">
      <c r="A5643" t="s">
        <v>12753</v>
      </c>
      <c r="B5643" s="3">
        <v>4</v>
      </c>
      <c r="C5643" s="3" t="str">
        <f t="shared" si="88"/>
        <v>Fail</v>
      </c>
    </row>
    <row r="5644" spans="1:3" x14ac:dyDescent="0.2">
      <c r="A5644" t="s">
        <v>12754</v>
      </c>
      <c r="B5644" s="3">
        <v>20</v>
      </c>
      <c r="C5644" s="3" t="str">
        <f t="shared" si="88"/>
        <v>Pass</v>
      </c>
    </row>
    <row r="5645" spans="1:3" x14ac:dyDescent="0.2">
      <c r="A5645" t="s">
        <v>12755</v>
      </c>
      <c r="B5645" s="3">
        <v>10</v>
      </c>
      <c r="C5645" s="3" t="str">
        <f t="shared" si="88"/>
        <v>Pass</v>
      </c>
    </row>
    <row r="5646" spans="1:3" x14ac:dyDescent="0.2">
      <c r="A5646" t="s">
        <v>12756</v>
      </c>
      <c r="B5646" s="3">
        <v>21</v>
      </c>
      <c r="C5646" s="3" t="str">
        <f t="shared" si="88"/>
        <v>Pass</v>
      </c>
    </row>
    <row r="5647" spans="1:3" x14ac:dyDescent="0.2">
      <c r="A5647" t="s">
        <v>12757</v>
      </c>
      <c r="B5647" s="3">
        <v>26</v>
      </c>
      <c r="C5647" s="3" t="str">
        <f t="shared" si="88"/>
        <v>Pass</v>
      </c>
    </row>
    <row r="5648" spans="1:3" x14ac:dyDescent="0.2">
      <c r="A5648" t="s">
        <v>12758</v>
      </c>
      <c r="B5648" s="3">
        <v>6</v>
      </c>
      <c r="C5648" s="3" t="str">
        <f t="shared" si="88"/>
        <v>Pass</v>
      </c>
    </row>
    <row r="5649" spans="1:3" x14ac:dyDescent="0.2">
      <c r="A5649" t="s">
        <v>12759</v>
      </c>
      <c r="B5649" s="3">
        <v>0</v>
      </c>
      <c r="C5649" s="3" t="str">
        <f t="shared" si="88"/>
        <v>Fail</v>
      </c>
    </row>
    <row r="5650" spans="1:3" x14ac:dyDescent="0.2">
      <c r="A5650" t="s">
        <v>12760</v>
      </c>
      <c r="B5650" s="3">
        <v>0</v>
      </c>
      <c r="C5650" s="3" t="str">
        <f t="shared" si="88"/>
        <v>Fail</v>
      </c>
    </row>
    <row r="5651" spans="1:3" x14ac:dyDescent="0.2">
      <c r="A5651" t="s">
        <v>12761</v>
      </c>
      <c r="B5651" s="3">
        <v>7</v>
      </c>
      <c r="C5651" s="3" t="str">
        <f t="shared" si="88"/>
        <v>Pass</v>
      </c>
    </row>
    <row r="5652" spans="1:3" x14ac:dyDescent="0.2">
      <c r="A5652" t="s">
        <v>12762</v>
      </c>
      <c r="B5652" s="3">
        <v>14</v>
      </c>
      <c r="C5652" s="3" t="str">
        <f t="shared" si="88"/>
        <v>Pass</v>
      </c>
    </row>
    <row r="5653" spans="1:3" x14ac:dyDescent="0.2">
      <c r="A5653" t="s">
        <v>12763</v>
      </c>
      <c r="B5653" s="3">
        <v>7</v>
      </c>
      <c r="C5653" s="3" t="str">
        <f t="shared" si="88"/>
        <v>Pass</v>
      </c>
    </row>
    <row r="5654" spans="1:3" x14ac:dyDescent="0.2">
      <c r="A5654" t="s">
        <v>12764</v>
      </c>
      <c r="B5654" s="3">
        <v>2</v>
      </c>
      <c r="C5654" s="3" t="str">
        <f t="shared" si="88"/>
        <v>Fail</v>
      </c>
    </row>
    <row r="5655" spans="1:3" x14ac:dyDescent="0.2">
      <c r="A5655" t="s">
        <v>12765</v>
      </c>
      <c r="B5655" s="3">
        <v>6</v>
      </c>
      <c r="C5655" s="3" t="str">
        <f t="shared" si="88"/>
        <v>Pass</v>
      </c>
    </row>
    <row r="5656" spans="1:3" x14ac:dyDescent="0.2">
      <c r="A5656" t="s">
        <v>12766</v>
      </c>
      <c r="B5656" s="3">
        <v>2</v>
      </c>
      <c r="C5656" s="3" t="str">
        <f t="shared" si="88"/>
        <v>Fail</v>
      </c>
    </row>
    <row r="5657" spans="1:3" x14ac:dyDescent="0.2">
      <c r="A5657" t="s">
        <v>12767</v>
      </c>
      <c r="B5657" s="3">
        <v>9</v>
      </c>
      <c r="C5657" s="3" t="str">
        <f t="shared" si="88"/>
        <v>Pass</v>
      </c>
    </row>
    <row r="5658" spans="1:3" x14ac:dyDescent="0.2">
      <c r="A5658" t="s">
        <v>12768</v>
      </c>
      <c r="B5658" s="3">
        <v>2</v>
      </c>
      <c r="C5658" s="3" t="str">
        <f t="shared" si="88"/>
        <v>Fail</v>
      </c>
    </row>
    <row r="5659" spans="1:3" x14ac:dyDescent="0.2">
      <c r="A5659" t="s">
        <v>12769</v>
      </c>
      <c r="B5659" s="3">
        <v>2</v>
      </c>
      <c r="C5659" s="3" t="str">
        <f t="shared" si="88"/>
        <v>Fail</v>
      </c>
    </row>
    <row r="5660" spans="1:3" x14ac:dyDescent="0.2">
      <c r="A5660" t="s">
        <v>12770</v>
      </c>
      <c r="B5660" s="3">
        <v>0</v>
      </c>
      <c r="C5660" s="3" t="str">
        <f t="shared" si="88"/>
        <v>Fail</v>
      </c>
    </row>
    <row r="5661" spans="1:3" x14ac:dyDescent="0.2">
      <c r="A5661" t="s">
        <v>12771</v>
      </c>
      <c r="B5661" s="3">
        <v>0</v>
      </c>
      <c r="C5661" s="3" t="str">
        <f t="shared" si="88"/>
        <v>Fail</v>
      </c>
    </row>
    <row r="5662" spans="1:3" x14ac:dyDescent="0.2">
      <c r="A5662" t="s">
        <v>12772</v>
      </c>
      <c r="B5662" s="3">
        <v>2</v>
      </c>
      <c r="C5662" s="3" t="str">
        <f t="shared" si="88"/>
        <v>Fail</v>
      </c>
    </row>
    <row r="5663" spans="1:3" x14ac:dyDescent="0.2">
      <c r="A5663" t="s">
        <v>12773</v>
      </c>
      <c r="B5663" s="3">
        <v>9</v>
      </c>
      <c r="C5663" s="3" t="str">
        <f t="shared" si="88"/>
        <v>Pass</v>
      </c>
    </row>
    <row r="5664" spans="1:3" x14ac:dyDescent="0.2">
      <c r="A5664" t="s">
        <v>12774</v>
      </c>
      <c r="B5664" s="3">
        <v>16</v>
      </c>
      <c r="C5664" s="3" t="str">
        <f t="shared" si="88"/>
        <v>Pass</v>
      </c>
    </row>
    <row r="5665" spans="1:3" x14ac:dyDescent="0.2">
      <c r="A5665" t="s">
        <v>12775</v>
      </c>
      <c r="B5665" s="3">
        <v>1</v>
      </c>
      <c r="C5665" s="3" t="str">
        <f t="shared" si="88"/>
        <v>Fail</v>
      </c>
    </row>
    <row r="5666" spans="1:3" x14ac:dyDescent="0.2">
      <c r="A5666" t="s">
        <v>12776</v>
      </c>
      <c r="B5666" s="3">
        <v>1</v>
      </c>
      <c r="C5666" s="3" t="str">
        <f t="shared" si="88"/>
        <v>Fail</v>
      </c>
    </row>
    <row r="5667" spans="1:3" x14ac:dyDescent="0.2">
      <c r="A5667" t="s">
        <v>12777</v>
      </c>
      <c r="B5667" s="3">
        <v>1</v>
      </c>
      <c r="C5667" s="3" t="str">
        <f t="shared" si="88"/>
        <v>Fail</v>
      </c>
    </row>
    <row r="5668" spans="1:3" x14ac:dyDescent="0.2">
      <c r="A5668" t="s">
        <v>12778</v>
      </c>
      <c r="B5668" s="3">
        <v>2</v>
      </c>
      <c r="C5668" s="3" t="str">
        <f t="shared" si="88"/>
        <v>Fail</v>
      </c>
    </row>
    <row r="5669" spans="1:3" x14ac:dyDescent="0.2">
      <c r="A5669" t="s">
        <v>12779</v>
      </c>
      <c r="B5669" s="3">
        <v>3</v>
      </c>
      <c r="C5669" s="3" t="str">
        <f t="shared" si="88"/>
        <v>Fail</v>
      </c>
    </row>
    <row r="5670" spans="1:3" x14ac:dyDescent="0.2">
      <c r="A5670" t="s">
        <v>12780</v>
      </c>
      <c r="B5670" s="3">
        <v>2</v>
      </c>
      <c r="C5670" s="3" t="str">
        <f t="shared" si="88"/>
        <v>Fail</v>
      </c>
    </row>
    <row r="5671" spans="1:3" x14ac:dyDescent="0.2">
      <c r="A5671" t="s">
        <v>12781</v>
      </c>
      <c r="B5671" s="3">
        <v>6</v>
      </c>
      <c r="C5671" s="3" t="str">
        <f t="shared" si="88"/>
        <v>Pass</v>
      </c>
    </row>
    <row r="5672" spans="1:3" x14ac:dyDescent="0.2">
      <c r="A5672" t="s">
        <v>12782</v>
      </c>
      <c r="B5672" s="3">
        <v>0</v>
      </c>
      <c r="C5672" s="3" t="str">
        <f t="shared" si="88"/>
        <v>Fail</v>
      </c>
    </row>
    <row r="5673" spans="1:3" x14ac:dyDescent="0.2">
      <c r="A5673" t="s">
        <v>12783</v>
      </c>
      <c r="B5673" s="3">
        <v>1</v>
      </c>
      <c r="C5673" s="3" t="str">
        <f t="shared" si="88"/>
        <v>Fail</v>
      </c>
    </row>
    <row r="5674" spans="1:3" x14ac:dyDescent="0.2">
      <c r="A5674" t="s">
        <v>12784</v>
      </c>
      <c r="B5674" s="3">
        <v>5</v>
      </c>
      <c r="C5674" s="3" t="str">
        <f t="shared" si="88"/>
        <v>Pass</v>
      </c>
    </row>
    <row r="5675" spans="1:3" x14ac:dyDescent="0.2">
      <c r="A5675" t="s">
        <v>12785</v>
      </c>
      <c r="B5675" s="3">
        <v>1</v>
      </c>
      <c r="C5675" s="3" t="str">
        <f t="shared" si="88"/>
        <v>Fail</v>
      </c>
    </row>
    <row r="5676" spans="1:3" x14ac:dyDescent="0.2">
      <c r="A5676" t="s">
        <v>12786</v>
      </c>
      <c r="B5676" s="3">
        <v>3</v>
      </c>
      <c r="C5676" s="3" t="str">
        <f t="shared" si="88"/>
        <v>Fail</v>
      </c>
    </row>
    <row r="5677" spans="1:3" x14ac:dyDescent="0.2">
      <c r="A5677" t="s">
        <v>12787</v>
      </c>
      <c r="B5677" s="3">
        <v>1</v>
      </c>
      <c r="C5677" s="3" t="str">
        <f t="shared" si="88"/>
        <v>Fail</v>
      </c>
    </row>
    <row r="5678" spans="1:3" x14ac:dyDescent="0.2">
      <c r="A5678" t="s">
        <v>12788</v>
      </c>
      <c r="B5678" s="3">
        <v>9</v>
      </c>
      <c r="C5678" s="3" t="str">
        <f t="shared" si="88"/>
        <v>Pass</v>
      </c>
    </row>
    <row r="5679" spans="1:3" x14ac:dyDescent="0.2">
      <c r="A5679" t="s">
        <v>12789</v>
      </c>
      <c r="B5679" s="3">
        <v>1</v>
      </c>
      <c r="C5679" s="3" t="str">
        <f t="shared" si="88"/>
        <v>Fail</v>
      </c>
    </row>
    <row r="5680" spans="1:3" x14ac:dyDescent="0.2">
      <c r="A5680" t="s">
        <v>12790</v>
      </c>
      <c r="B5680" s="3">
        <v>1</v>
      </c>
      <c r="C5680" s="3" t="str">
        <f t="shared" si="88"/>
        <v>Fail</v>
      </c>
    </row>
    <row r="5681" spans="1:3" x14ac:dyDescent="0.2">
      <c r="A5681" t="s">
        <v>12791</v>
      </c>
      <c r="B5681" s="3">
        <v>6</v>
      </c>
      <c r="C5681" s="3" t="str">
        <f t="shared" si="88"/>
        <v>Pass</v>
      </c>
    </row>
    <row r="5682" spans="1:3" x14ac:dyDescent="0.2">
      <c r="A5682" t="s">
        <v>12792</v>
      </c>
      <c r="B5682" s="3">
        <v>2</v>
      </c>
      <c r="C5682" s="3" t="str">
        <f t="shared" si="88"/>
        <v>Fail</v>
      </c>
    </row>
    <row r="5683" spans="1:3" x14ac:dyDescent="0.2">
      <c r="A5683" t="s">
        <v>12793</v>
      </c>
      <c r="B5683" s="3">
        <v>0</v>
      </c>
      <c r="C5683" s="3" t="str">
        <f t="shared" si="88"/>
        <v>Fail</v>
      </c>
    </row>
    <row r="5684" spans="1:3" x14ac:dyDescent="0.2">
      <c r="A5684" t="s">
        <v>12794</v>
      </c>
      <c r="B5684" s="3">
        <v>6</v>
      </c>
      <c r="C5684" s="3" t="str">
        <f t="shared" si="88"/>
        <v>Pass</v>
      </c>
    </row>
    <row r="5685" spans="1:3" x14ac:dyDescent="0.2">
      <c r="A5685" t="s">
        <v>12795</v>
      </c>
      <c r="B5685" s="3">
        <v>21</v>
      </c>
      <c r="C5685" s="3" t="str">
        <f t="shared" si="88"/>
        <v>Pass</v>
      </c>
    </row>
    <row r="5686" spans="1:3" x14ac:dyDescent="0.2">
      <c r="A5686" t="s">
        <v>12796</v>
      </c>
      <c r="B5686" s="3">
        <v>27</v>
      </c>
      <c r="C5686" s="3" t="str">
        <f t="shared" si="88"/>
        <v>Pass</v>
      </c>
    </row>
    <row r="5687" spans="1:3" x14ac:dyDescent="0.2">
      <c r="A5687" t="s">
        <v>12797</v>
      </c>
      <c r="B5687" s="3">
        <v>70</v>
      </c>
      <c r="C5687" s="3" t="str">
        <f t="shared" si="88"/>
        <v>Pass</v>
      </c>
    </row>
    <row r="5688" spans="1:3" x14ac:dyDescent="0.2">
      <c r="A5688" t="s">
        <v>12798</v>
      </c>
      <c r="B5688" s="3">
        <v>5</v>
      </c>
      <c r="C5688" s="3" t="str">
        <f t="shared" si="88"/>
        <v>Pass</v>
      </c>
    </row>
    <row r="5689" spans="1:3" x14ac:dyDescent="0.2">
      <c r="A5689" t="s">
        <v>12799</v>
      </c>
      <c r="B5689" s="3">
        <v>58</v>
      </c>
      <c r="C5689" s="3" t="str">
        <f t="shared" si="88"/>
        <v>Pass</v>
      </c>
    </row>
    <row r="5690" spans="1:3" x14ac:dyDescent="0.2">
      <c r="A5690" t="s">
        <v>12800</v>
      </c>
      <c r="B5690" s="3">
        <v>5</v>
      </c>
      <c r="C5690" s="3" t="str">
        <f t="shared" si="88"/>
        <v>Pass</v>
      </c>
    </row>
    <row r="5691" spans="1:3" x14ac:dyDescent="0.2">
      <c r="A5691" t="s">
        <v>12801</v>
      </c>
      <c r="B5691" s="3">
        <v>4</v>
      </c>
      <c r="C5691" s="3" t="str">
        <f t="shared" si="88"/>
        <v>Fail</v>
      </c>
    </row>
    <row r="5692" spans="1:3" x14ac:dyDescent="0.2">
      <c r="A5692" t="s">
        <v>12802</v>
      </c>
      <c r="B5692" s="3">
        <v>1</v>
      </c>
      <c r="C5692" s="3" t="str">
        <f t="shared" si="88"/>
        <v>Fail</v>
      </c>
    </row>
    <row r="5693" spans="1:3" x14ac:dyDescent="0.2">
      <c r="A5693" t="s">
        <v>12803</v>
      </c>
      <c r="B5693" s="3">
        <v>9</v>
      </c>
      <c r="C5693" s="3" t="str">
        <f t="shared" si="88"/>
        <v>Pass</v>
      </c>
    </row>
    <row r="5694" spans="1:3" x14ac:dyDescent="0.2">
      <c r="A5694" t="s">
        <v>12804</v>
      </c>
      <c r="B5694" s="3">
        <v>0</v>
      </c>
      <c r="C5694" s="3" t="str">
        <f t="shared" si="88"/>
        <v>Fail</v>
      </c>
    </row>
    <row r="5695" spans="1:3" x14ac:dyDescent="0.2">
      <c r="A5695" t="s">
        <v>12805</v>
      </c>
      <c r="B5695" s="3">
        <v>1</v>
      </c>
      <c r="C5695" s="3" t="str">
        <f t="shared" si="88"/>
        <v>Fail</v>
      </c>
    </row>
    <row r="5696" spans="1:3" x14ac:dyDescent="0.2">
      <c r="A5696" t="s">
        <v>12806</v>
      </c>
      <c r="B5696" s="3">
        <v>14</v>
      </c>
      <c r="C5696" s="3" t="str">
        <f t="shared" si="88"/>
        <v>Pass</v>
      </c>
    </row>
    <row r="5697" spans="1:3" x14ac:dyDescent="0.2">
      <c r="A5697" t="s">
        <v>12807</v>
      </c>
      <c r="B5697" s="3">
        <v>15</v>
      </c>
      <c r="C5697" s="3" t="str">
        <f t="shared" si="88"/>
        <v>Pass</v>
      </c>
    </row>
    <row r="5698" spans="1:3" x14ac:dyDescent="0.2">
      <c r="A5698" t="s">
        <v>12808</v>
      </c>
      <c r="B5698" s="3">
        <v>6</v>
      </c>
      <c r="C5698" s="3" t="str">
        <f t="shared" ref="C5698:C5761" si="89">IF(B5698&lt;5, "Fail", "Pass")</f>
        <v>Pass</v>
      </c>
    </row>
    <row r="5699" spans="1:3" x14ac:dyDescent="0.2">
      <c r="A5699" t="s">
        <v>12809</v>
      </c>
      <c r="B5699" s="3">
        <v>4</v>
      </c>
      <c r="C5699" s="3" t="str">
        <f t="shared" si="89"/>
        <v>Fail</v>
      </c>
    </row>
    <row r="5700" spans="1:3" x14ac:dyDescent="0.2">
      <c r="A5700" t="s">
        <v>12810</v>
      </c>
      <c r="B5700" s="3">
        <v>0</v>
      </c>
      <c r="C5700" s="3" t="str">
        <f t="shared" si="89"/>
        <v>Fail</v>
      </c>
    </row>
    <row r="5701" spans="1:3" x14ac:dyDescent="0.2">
      <c r="A5701" t="s">
        <v>12811</v>
      </c>
      <c r="B5701" s="3">
        <v>0</v>
      </c>
      <c r="C5701" s="3" t="str">
        <f t="shared" si="89"/>
        <v>Fail</v>
      </c>
    </row>
    <row r="5702" spans="1:3" x14ac:dyDescent="0.2">
      <c r="A5702" t="s">
        <v>12812</v>
      </c>
      <c r="B5702" s="3">
        <v>0</v>
      </c>
      <c r="C5702" s="3" t="str">
        <f t="shared" si="89"/>
        <v>Fail</v>
      </c>
    </row>
    <row r="5703" spans="1:3" x14ac:dyDescent="0.2">
      <c r="A5703" t="s">
        <v>12813</v>
      </c>
      <c r="B5703" s="3">
        <v>0</v>
      </c>
      <c r="C5703" s="3" t="str">
        <f t="shared" si="89"/>
        <v>Fail</v>
      </c>
    </row>
    <row r="5704" spans="1:3" x14ac:dyDescent="0.2">
      <c r="A5704" t="s">
        <v>12814</v>
      </c>
      <c r="B5704" s="3">
        <v>0</v>
      </c>
      <c r="C5704" s="3" t="str">
        <f t="shared" si="89"/>
        <v>Fail</v>
      </c>
    </row>
    <row r="5705" spans="1:3" x14ac:dyDescent="0.2">
      <c r="A5705" t="s">
        <v>12815</v>
      </c>
      <c r="B5705" s="3">
        <v>0</v>
      </c>
      <c r="C5705" s="3" t="str">
        <f t="shared" si="89"/>
        <v>Fail</v>
      </c>
    </row>
    <row r="5706" spans="1:3" x14ac:dyDescent="0.2">
      <c r="A5706" t="s">
        <v>12816</v>
      </c>
      <c r="B5706" s="3">
        <v>0</v>
      </c>
      <c r="C5706" s="3" t="str">
        <f t="shared" si="89"/>
        <v>Fail</v>
      </c>
    </row>
    <row r="5707" spans="1:3" x14ac:dyDescent="0.2">
      <c r="A5707" t="s">
        <v>12817</v>
      </c>
      <c r="B5707" s="3">
        <v>1</v>
      </c>
      <c r="C5707" s="3" t="str">
        <f t="shared" si="89"/>
        <v>Fail</v>
      </c>
    </row>
    <row r="5708" spans="1:3" x14ac:dyDescent="0.2">
      <c r="A5708" t="s">
        <v>12818</v>
      </c>
      <c r="B5708" s="3">
        <v>0</v>
      </c>
      <c r="C5708" s="3" t="str">
        <f t="shared" si="89"/>
        <v>Fail</v>
      </c>
    </row>
    <row r="5709" spans="1:3" x14ac:dyDescent="0.2">
      <c r="A5709" t="s">
        <v>12819</v>
      </c>
      <c r="B5709" s="3">
        <v>38</v>
      </c>
      <c r="C5709" s="3" t="str">
        <f t="shared" si="89"/>
        <v>Pass</v>
      </c>
    </row>
    <row r="5710" spans="1:3" x14ac:dyDescent="0.2">
      <c r="A5710" t="s">
        <v>12820</v>
      </c>
      <c r="B5710" s="3">
        <v>14</v>
      </c>
      <c r="C5710" s="3" t="str">
        <f t="shared" si="89"/>
        <v>Pass</v>
      </c>
    </row>
    <row r="5711" spans="1:3" x14ac:dyDescent="0.2">
      <c r="A5711" t="s">
        <v>12821</v>
      </c>
      <c r="B5711" s="3">
        <v>11</v>
      </c>
      <c r="C5711" s="3" t="str">
        <f t="shared" si="89"/>
        <v>Pass</v>
      </c>
    </row>
    <row r="5712" spans="1:3" x14ac:dyDescent="0.2">
      <c r="A5712" t="s">
        <v>12822</v>
      </c>
      <c r="B5712" s="3">
        <v>3</v>
      </c>
      <c r="C5712" s="3" t="str">
        <f t="shared" si="89"/>
        <v>Fail</v>
      </c>
    </row>
    <row r="5713" spans="1:3" x14ac:dyDescent="0.2">
      <c r="A5713" t="s">
        <v>12823</v>
      </c>
      <c r="B5713" s="3">
        <v>2</v>
      </c>
      <c r="C5713" s="3" t="str">
        <f t="shared" si="89"/>
        <v>Fail</v>
      </c>
    </row>
    <row r="5714" spans="1:3" x14ac:dyDescent="0.2">
      <c r="A5714" t="s">
        <v>12824</v>
      </c>
      <c r="B5714" s="3">
        <v>0</v>
      </c>
      <c r="C5714" s="3" t="str">
        <f t="shared" si="89"/>
        <v>Fail</v>
      </c>
    </row>
    <row r="5715" spans="1:3" x14ac:dyDescent="0.2">
      <c r="A5715" t="s">
        <v>12825</v>
      </c>
      <c r="B5715" s="3">
        <v>0</v>
      </c>
      <c r="C5715" s="3" t="str">
        <f t="shared" si="89"/>
        <v>Fail</v>
      </c>
    </row>
    <row r="5716" spans="1:3" x14ac:dyDescent="0.2">
      <c r="A5716" t="s">
        <v>12826</v>
      </c>
      <c r="B5716" s="3">
        <v>0</v>
      </c>
      <c r="C5716" s="3" t="str">
        <f t="shared" si="89"/>
        <v>Fail</v>
      </c>
    </row>
    <row r="5717" spans="1:3" x14ac:dyDescent="0.2">
      <c r="A5717" t="s">
        <v>12827</v>
      </c>
      <c r="B5717" s="3">
        <v>0</v>
      </c>
      <c r="C5717" s="3" t="str">
        <f t="shared" si="89"/>
        <v>Fail</v>
      </c>
    </row>
    <row r="5718" spans="1:3" x14ac:dyDescent="0.2">
      <c r="A5718" t="s">
        <v>12828</v>
      </c>
      <c r="B5718" s="3">
        <v>69</v>
      </c>
      <c r="C5718" s="3" t="str">
        <f t="shared" si="89"/>
        <v>Pass</v>
      </c>
    </row>
    <row r="5719" spans="1:3" x14ac:dyDescent="0.2">
      <c r="A5719" t="s">
        <v>12829</v>
      </c>
      <c r="B5719" s="3">
        <v>0</v>
      </c>
      <c r="C5719" s="3" t="str">
        <f t="shared" si="89"/>
        <v>Fail</v>
      </c>
    </row>
    <row r="5720" spans="1:3" x14ac:dyDescent="0.2">
      <c r="A5720" t="s">
        <v>12830</v>
      </c>
      <c r="B5720" s="3">
        <v>10</v>
      </c>
      <c r="C5720" s="3" t="str">
        <f t="shared" si="89"/>
        <v>Pass</v>
      </c>
    </row>
    <row r="5721" spans="1:3" x14ac:dyDescent="0.2">
      <c r="A5721" t="s">
        <v>12831</v>
      </c>
      <c r="B5721" s="3">
        <v>13</v>
      </c>
      <c r="C5721" s="3" t="str">
        <f t="shared" si="89"/>
        <v>Pass</v>
      </c>
    </row>
    <row r="5722" spans="1:3" x14ac:dyDescent="0.2">
      <c r="A5722" t="s">
        <v>12832</v>
      </c>
      <c r="B5722" s="3">
        <v>1</v>
      </c>
      <c r="C5722" s="3" t="str">
        <f t="shared" si="89"/>
        <v>Fail</v>
      </c>
    </row>
    <row r="5723" spans="1:3" x14ac:dyDescent="0.2">
      <c r="A5723" t="s">
        <v>12833</v>
      </c>
      <c r="B5723" s="3">
        <v>0</v>
      </c>
      <c r="C5723" s="3" t="str">
        <f t="shared" si="89"/>
        <v>Fail</v>
      </c>
    </row>
    <row r="5724" spans="1:3" x14ac:dyDescent="0.2">
      <c r="A5724" t="s">
        <v>12834</v>
      </c>
      <c r="B5724" s="3">
        <v>84</v>
      </c>
      <c r="C5724" s="3" t="str">
        <f t="shared" si="89"/>
        <v>Pass</v>
      </c>
    </row>
    <row r="5725" spans="1:3" x14ac:dyDescent="0.2">
      <c r="A5725" t="s">
        <v>12835</v>
      </c>
      <c r="B5725" s="3">
        <v>6</v>
      </c>
      <c r="C5725" s="3" t="str">
        <f t="shared" si="89"/>
        <v>Pass</v>
      </c>
    </row>
    <row r="5726" spans="1:3" x14ac:dyDescent="0.2">
      <c r="A5726" t="s">
        <v>12836</v>
      </c>
      <c r="B5726" s="3">
        <v>17</v>
      </c>
      <c r="C5726" s="3" t="str">
        <f t="shared" si="89"/>
        <v>Pass</v>
      </c>
    </row>
    <row r="5727" spans="1:3" x14ac:dyDescent="0.2">
      <c r="A5727" t="s">
        <v>12837</v>
      </c>
      <c r="B5727" s="3">
        <v>0</v>
      </c>
      <c r="C5727" s="3" t="str">
        <f t="shared" si="89"/>
        <v>Fail</v>
      </c>
    </row>
    <row r="5728" spans="1:3" x14ac:dyDescent="0.2">
      <c r="A5728" t="s">
        <v>12838</v>
      </c>
      <c r="B5728" s="3">
        <v>56</v>
      </c>
      <c r="C5728" s="3" t="str">
        <f t="shared" si="89"/>
        <v>Pass</v>
      </c>
    </row>
    <row r="5729" spans="1:3" x14ac:dyDescent="0.2">
      <c r="A5729" t="s">
        <v>12839</v>
      </c>
      <c r="B5729" s="3">
        <v>8</v>
      </c>
      <c r="C5729" s="3" t="str">
        <f t="shared" si="89"/>
        <v>Pass</v>
      </c>
    </row>
    <row r="5730" spans="1:3" x14ac:dyDescent="0.2">
      <c r="A5730" t="s">
        <v>12840</v>
      </c>
      <c r="B5730" s="3">
        <v>2</v>
      </c>
      <c r="C5730" s="3" t="str">
        <f t="shared" si="89"/>
        <v>Fail</v>
      </c>
    </row>
    <row r="5731" spans="1:3" x14ac:dyDescent="0.2">
      <c r="A5731" t="s">
        <v>12841</v>
      </c>
      <c r="B5731" s="3">
        <v>36</v>
      </c>
      <c r="C5731" s="3" t="str">
        <f t="shared" si="89"/>
        <v>Pass</v>
      </c>
    </row>
    <row r="5732" spans="1:3" x14ac:dyDescent="0.2">
      <c r="A5732" t="s">
        <v>12842</v>
      </c>
      <c r="B5732" s="3">
        <v>13</v>
      </c>
      <c r="C5732" s="3" t="str">
        <f t="shared" si="89"/>
        <v>Pass</v>
      </c>
    </row>
    <row r="5733" spans="1:3" x14ac:dyDescent="0.2">
      <c r="A5733" t="s">
        <v>12843</v>
      </c>
      <c r="B5733" s="3">
        <v>71</v>
      </c>
      <c r="C5733" s="3" t="str">
        <f t="shared" si="89"/>
        <v>Pass</v>
      </c>
    </row>
    <row r="5734" spans="1:3" x14ac:dyDescent="0.2">
      <c r="A5734" t="s">
        <v>12844</v>
      </c>
      <c r="B5734" s="3">
        <v>1</v>
      </c>
      <c r="C5734" s="3" t="str">
        <f t="shared" si="89"/>
        <v>Fail</v>
      </c>
    </row>
    <row r="5735" spans="1:3" x14ac:dyDescent="0.2">
      <c r="A5735" t="s">
        <v>12845</v>
      </c>
      <c r="B5735" s="3">
        <v>5</v>
      </c>
      <c r="C5735" s="3" t="str">
        <f t="shared" si="89"/>
        <v>Pass</v>
      </c>
    </row>
    <row r="5736" spans="1:3" x14ac:dyDescent="0.2">
      <c r="A5736" t="s">
        <v>12846</v>
      </c>
      <c r="B5736" s="3">
        <v>66</v>
      </c>
      <c r="C5736" s="3" t="str">
        <f t="shared" si="89"/>
        <v>Pass</v>
      </c>
    </row>
    <row r="5737" spans="1:3" x14ac:dyDescent="0.2">
      <c r="A5737" t="s">
        <v>12847</v>
      </c>
      <c r="B5737" s="3">
        <v>34</v>
      </c>
      <c r="C5737" s="3" t="str">
        <f t="shared" si="89"/>
        <v>Pass</v>
      </c>
    </row>
    <row r="5738" spans="1:3" x14ac:dyDescent="0.2">
      <c r="A5738" t="s">
        <v>12848</v>
      </c>
      <c r="B5738" s="3">
        <v>0</v>
      </c>
      <c r="C5738" s="3" t="str">
        <f t="shared" si="89"/>
        <v>Fail</v>
      </c>
    </row>
    <row r="5739" spans="1:3" x14ac:dyDescent="0.2">
      <c r="A5739" t="s">
        <v>12849</v>
      </c>
      <c r="B5739" s="3">
        <v>61</v>
      </c>
      <c r="C5739" s="3" t="str">
        <f t="shared" si="89"/>
        <v>Pass</v>
      </c>
    </row>
    <row r="5740" spans="1:3" x14ac:dyDescent="0.2">
      <c r="A5740" t="s">
        <v>12850</v>
      </c>
      <c r="B5740" s="3">
        <v>40</v>
      </c>
      <c r="C5740" s="3" t="str">
        <f t="shared" si="89"/>
        <v>Pass</v>
      </c>
    </row>
    <row r="5741" spans="1:3" x14ac:dyDescent="0.2">
      <c r="A5741" t="s">
        <v>12851</v>
      </c>
      <c r="B5741" s="3">
        <v>6</v>
      </c>
      <c r="C5741" s="3" t="str">
        <f t="shared" si="89"/>
        <v>Pass</v>
      </c>
    </row>
    <row r="5742" spans="1:3" x14ac:dyDescent="0.2">
      <c r="A5742" t="s">
        <v>12852</v>
      </c>
      <c r="B5742" s="3">
        <v>29</v>
      </c>
      <c r="C5742" s="3" t="str">
        <f t="shared" si="89"/>
        <v>Pass</v>
      </c>
    </row>
    <row r="5743" spans="1:3" x14ac:dyDescent="0.2">
      <c r="A5743" t="s">
        <v>12853</v>
      </c>
      <c r="B5743" s="3">
        <v>7</v>
      </c>
      <c r="C5743" s="3" t="str">
        <f t="shared" si="89"/>
        <v>Pass</v>
      </c>
    </row>
    <row r="5744" spans="1:3" x14ac:dyDescent="0.2">
      <c r="A5744" t="s">
        <v>12854</v>
      </c>
      <c r="B5744" s="3">
        <v>9</v>
      </c>
      <c r="C5744" s="3" t="str">
        <f t="shared" si="89"/>
        <v>Pass</v>
      </c>
    </row>
    <row r="5745" spans="1:3" x14ac:dyDescent="0.2">
      <c r="A5745" t="s">
        <v>12855</v>
      </c>
      <c r="B5745" s="3">
        <v>8</v>
      </c>
      <c r="C5745" s="3" t="str">
        <f t="shared" si="89"/>
        <v>Pass</v>
      </c>
    </row>
    <row r="5746" spans="1:3" x14ac:dyDescent="0.2">
      <c r="A5746" t="s">
        <v>12856</v>
      </c>
      <c r="B5746" s="3">
        <v>8</v>
      </c>
      <c r="C5746" s="3" t="str">
        <f t="shared" si="89"/>
        <v>Pass</v>
      </c>
    </row>
    <row r="5747" spans="1:3" x14ac:dyDescent="0.2">
      <c r="A5747" t="s">
        <v>12857</v>
      </c>
      <c r="B5747" s="3">
        <v>24</v>
      </c>
      <c r="C5747" s="3" t="str">
        <f t="shared" si="89"/>
        <v>Pass</v>
      </c>
    </row>
    <row r="5748" spans="1:3" x14ac:dyDescent="0.2">
      <c r="A5748" t="s">
        <v>12858</v>
      </c>
      <c r="B5748" s="3">
        <v>62</v>
      </c>
      <c r="C5748" s="3" t="str">
        <f t="shared" si="89"/>
        <v>Pass</v>
      </c>
    </row>
    <row r="5749" spans="1:3" x14ac:dyDescent="0.2">
      <c r="A5749" t="s">
        <v>12859</v>
      </c>
      <c r="B5749" s="3">
        <v>4</v>
      </c>
      <c r="C5749" s="3" t="str">
        <f t="shared" si="89"/>
        <v>Fail</v>
      </c>
    </row>
    <row r="5750" spans="1:3" x14ac:dyDescent="0.2">
      <c r="A5750" t="s">
        <v>12860</v>
      </c>
      <c r="B5750" s="3">
        <v>4</v>
      </c>
      <c r="C5750" s="3" t="str">
        <f t="shared" si="89"/>
        <v>Fail</v>
      </c>
    </row>
    <row r="5751" spans="1:3" x14ac:dyDescent="0.2">
      <c r="A5751" t="s">
        <v>12861</v>
      </c>
      <c r="B5751" s="3">
        <v>43</v>
      </c>
      <c r="C5751" s="3" t="str">
        <f t="shared" si="89"/>
        <v>Pass</v>
      </c>
    </row>
    <row r="5752" spans="1:3" x14ac:dyDescent="0.2">
      <c r="A5752" t="s">
        <v>12862</v>
      </c>
      <c r="B5752" s="3">
        <v>52</v>
      </c>
      <c r="C5752" s="3" t="str">
        <f t="shared" si="89"/>
        <v>Pass</v>
      </c>
    </row>
    <row r="5753" spans="1:3" x14ac:dyDescent="0.2">
      <c r="A5753" t="s">
        <v>12863</v>
      </c>
      <c r="B5753" s="3">
        <v>64</v>
      </c>
      <c r="C5753" s="3" t="str">
        <f t="shared" si="89"/>
        <v>Pass</v>
      </c>
    </row>
    <row r="5754" spans="1:3" x14ac:dyDescent="0.2">
      <c r="A5754" t="s">
        <v>12864</v>
      </c>
      <c r="B5754" s="3">
        <v>11</v>
      </c>
      <c r="C5754" s="3" t="str">
        <f t="shared" si="89"/>
        <v>Pass</v>
      </c>
    </row>
    <row r="5755" spans="1:3" x14ac:dyDescent="0.2">
      <c r="A5755" t="s">
        <v>12865</v>
      </c>
      <c r="B5755" s="3">
        <v>11</v>
      </c>
      <c r="C5755" s="3" t="str">
        <f t="shared" si="89"/>
        <v>Pass</v>
      </c>
    </row>
    <row r="5756" spans="1:3" x14ac:dyDescent="0.2">
      <c r="A5756" t="s">
        <v>12866</v>
      </c>
      <c r="B5756" s="3">
        <v>39</v>
      </c>
      <c r="C5756" s="3" t="str">
        <f t="shared" si="89"/>
        <v>Pass</v>
      </c>
    </row>
    <row r="5757" spans="1:3" x14ac:dyDescent="0.2">
      <c r="A5757" t="s">
        <v>12867</v>
      </c>
      <c r="B5757" s="3">
        <v>61</v>
      </c>
      <c r="C5757" s="3" t="str">
        <f t="shared" si="89"/>
        <v>Pass</v>
      </c>
    </row>
    <row r="5758" spans="1:3" x14ac:dyDescent="0.2">
      <c r="A5758" t="s">
        <v>12868</v>
      </c>
      <c r="B5758" s="3">
        <v>32</v>
      </c>
      <c r="C5758" s="3" t="str">
        <f t="shared" si="89"/>
        <v>Pass</v>
      </c>
    </row>
    <row r="5759" spans="1:3" x14ac:dyDescent="0.2">
      <c r="A5759" t="s">
        <v>12869</v>
      </c>
      <c r="B5759" s="3">
        <v>6</v>
      </c>
      <c r="C5759" s="3" t="str">
        <f t="shared" si="89"/>
        <v>Pass</v>
      </c>
    </row>
    <row r="5760" spans="1:3" x14ac:dyDescent="0.2">
      <c r="A5760" t="s">
        <v>12870</v>
      </c>
      <c r="B5760" s="3">
        <v>0</v>
      </c>
      <c r="C5760" s="3" t="str">
        <f t="shared" si="89"/>
        <v>Fail</v>
      </c>
    </row>
    <row r="5761" spans="1:3" x14ac:dyDescent="0.2">
      <c r="A5761" t="s">
        <v>12871</v>
      </c>
      <c r="B5761" s="3">
        <v>0</v>
      </c>
      <c r="C5761" s="3" t="str">
        <f t="shared" si="89"/>
        <v>Fail</v>
      </c>
    </row>
    <row r="5762" spans="1:3" x14ac:dyDescent="0.2">
      <c r="A5762" t="s">
        <v>12872</v>
      </c>
      <c r="B5762" s="3">
        <v>19</v>
      </c>
      <c r="C5762" s="3" t="str">
        <f t="shared" ref="C5762:C5825" si="90">IF(B5762&lt;5, "Fail", "Pass")</f>
        <v>Pass</v>
      </c>
    </row>
    <row r="5763" spans="1:3" x14ac:dyDescent="0.2">
      <c r="A5763" t="s">
        <v>12873</v>
      </c>
      <c r="B5763" s="3">
        <v>47</v>
      </c>
      <c r="C5763" s="3" t="str">
        <f t="shared" si="90"/>
        <v>Pass</v>
      </c>
    </row>
    <row r="5764" spans="1:3" x14ac:dyDescent="0.2">
      <c r="A5764" t="s">
        <v>12874</v>
      </c>
      <c r="B5764" s="3">
        <v>16</v>
      </c>
      <c r="C5764" s="3" t="str">
        <f t="shared" si="90"/>
        <v>Pass</v>
      </c>
    </row>
    <row r="5765" spans="1:3" x14ac:dyDescent="0.2">
      <c r="A5765" t="s">
        <v>12875</v>
      </c>
      <c r="B5765" s="3">
        <v>12</v>
      </c>
      <c r="C5765" s="3" t="str">
        <f t="shared" si="90"/>
        <v>Pass</v>
      </c>
    </row>
    <row r="5766" spans="1:3" x14ac:dyDescent="0.2">
      <c r="A5766" t="s">
        <v>12876</v>
      </c>
      <c r="B5766" s="3">
        <v>4</v>
      </c>
      <c r="C5766" s="3" t="str">
        <f t="shared" si="90"/>
        <v>Fail</v>
      </c>
    </row>
    <row r="5767" spans="1:3" x14ac:dyDescent="0.2">
      <c r="A5767" t="s">
        <v>12877</v>
      </c>
      <c r="B5767" s="3">
        <v>26</v>
      </c>
      <c r="C5767" s="3" t="str">
        <f t="shared" si="90"/>
        <v>Pass</v>
      </c>
    </row>
    <row r="5768" spans="1:3" x14ac:dyDescent="0.2">
      <c r="A5768" t="s">
        <v>12878</v>
      </c>
      <c r="B5768" s="3">
        <v>7</v>
      </c>
      <c r="C5768" s="3" t="str">
        <f t="shared" si="90"/>
        <v>Pass</v>
      </c>
    </row>
    <row r="5769" spans="1:3" x14ac:dyDescent="0.2">
      <c r="A5769" t="s">
        <v>12879</v>
      </c>
      <c r="B5769" s="3">
        <v>56</v>
      </c>
      <c r="C5769" s="3" t="str">
        <f t="shared" si="90"/>
        <v>Pass</v>
      </c>
    </row>
    <row r="5770" spans="1:3" x14ac:dyDescent="0.2">
      <c r="A5770" t="s">
        <v>12880</v>
      </c>
      <c r="B5770" s="3">
        <v>28</v>
      </c>
      <c r="C5770" s="3" t="str">
        <f t="shared" si="90"/>
        <v>Pass</v>
      </c>
    </row>
    <row r="5771" spans="1:3" x14ac:dyDescent="0.2">
      <c r="A5771" t="s">
        <v>12881</v>
      </c>
      <c r="B5771" s="3">
        <v>17</v>
      </c>
      <c r="C5771" s="3" t="str">
        <f t="shared" si="90"/>
        <v>Pass</v>
      </c>
    </row>
    <row r="5772" spans="1:3" x14ac:dyDescent="0.2">
      <c r="A5772" t="s">
        <v>12882</v>
      </c>
      <c r="B5772" s="3">
        <v>5</v>
      </c>
      <c r="C5772" s="3" t="str">
        <f t="shared" si="90"/>
        <v>Pass</v>
      </c>
    </row>
    <row r="5773" spans="1:3" x14ac:dyDescent="0.2">
      <c r="A5773" t="s">
        <v>12883</v>
      </c>
      <c r="B5773" s="3">
        <v>19</v>
      </c>
      <c r="C5773" s="3" t="str">
        <f t="shared" si="90"/>
        <v>Pass</v>
      </c>
    </row>
    <row r="5774" spans="1:3" x14ac:dyDescent="0.2">
      <c r="A5774" t="s">
        <v>12884</v>
      </c>
      <c r="B5774" s="3">
        <v>35</v>
      </c>
      <c r="C5774" s="3" t="str">
        <f t="shared" si="90"/>
        <v>Pass</v>
      </c>
    </row>
    <row r="5775" spans="1:3" x14ac:dyDescent="0.2">
      <c r="A5775" t="s">
        <v>12885</v>
      </c>
      <c r="B5775" s="3">
        <v>49</v>
      </c>
      <c r="C5775" s="3" t="str">
        <f t="shared" si="90"/>
        <v>Pass</v>
      </c>
    </row>
    <row r="5776" spans="1:3" x14ac:dyDescent="0.2">
      <c r="A5776" t="s">
        <v>12886</v>
      </c>
      <c r="B5776" s="3">
        <v>13</v>
      </c>
      <c r="C5776" s="3" t="str">
        <f t="shared" si="90"/>
        <v>Pass</v>
      </c>
    </row>
    <row r="5777" spans="1:3" x14ac:dyDescent="0.2">
      <c r="A5777" t="s">
        <v>12887</v>
      </c>
      <c r="B5777" s="3">
        <v>8</v>
      </c>
      <c r="C5777" s="3" t="str">
        <f t="shared" si="90"/>
        <v>Pass</v>
      </c>
    </row>
    <row r="5778" spans="1:3" x14ac:dyDescent="0.2">
      <c r="A5778" t="s">
        <v>12888</v>
      </c>
      <c r="B5778" s="3">
        <v>23</v>
      </c>
      <c r="C5778" s="3" t="str">
        <f t="shared" si="90"/>
        <v>Pass</v>
      </c>
    </row>
    <row r="5779" spans="1:3" x14ac:dyDescent="0.2">
      <c r="A5779" t="s">
        <v>12889</v>
      </c>
      <c r="B5779" s="3">
        <v>41</v>
      </c>
      <c r="C5779" s="3" t="str">
        <f t="shared" si="90"/>
        <v>Pass</v>
      </c>
    </row>
    <row r="5780" spans="1:3" x14ac:dyDescent="0.2">
      <c r="A5780" t="s">
        <v>12890</v>
      </c>
      <c r="B5780" s="3">
        <v>20</v>
      </c>
      <c r="C5780" s="3" t="str">
        <f t="shared" si="90"/>
        <v>Pass</v>
      </c>
    </row>
    <row r="5781" spans="1:3" x14ac:dyDescent="0.2">
      <c r="A5781" t="s">
        <v>12891</v>
      </c>
      <c r="B5781" s="3">
        <v>36</v>
      </c>
      <c r="C5781" s="3" t="str">
        <f t="shared" si="90"/>
        <v>Pass</v>
      </c>
    </row>
    <row r="5782" spans="1:3" x14ac:dyDescent="0.2">
      <c r="A5782" t="s">
        <v>12892</v>
      </c>
      <c r="B5782" s="3">
        <v>10</v>
      </c>
      <c r="C5782" s="3" t="str">
        <f t="shared" si="90"/>
        <v>Pass</v>
      </c>
    </row>
    <row r="5783" spans="1:3" x14ac:dyDescent="0.2">
      <c r="A5783" t="s">
        <v>12893</v>
      </c>
      <c r="B5783" s="3">
        <v>0</v>
      </c>
      <c r="C5783" s="3" t="str">
        <f t="shared" si="90"/>
        <v>Fail</v>
      </c>
    </row>
    <row r="5784" spans="1:3" x14ac:dyDescent="0.2">
      <c r="A5784" t="s">
        <v>12894</v>
      </c>
      <c r="B5784" s="3">
        <v>38</v>
      </c>
      <c r="C5784" s="3" t="str">
        <f t="shared" si="90"/>
        <v>Pass</v>
      </c>
    </row>
    <row r="5785" spans="1:3" x14ac:dyDescent="0.2">
      <c r="A5785" t="s">
        <v>12895</v>
      </c>
      <c r="B5785" s="3">
        <v>56</v>
      </c>
      <c r="C5785" s="3" t="str">
        <f t="shared" si="90"/>
        <v>Pass</v>
      </c>
    </row>
    <row r="5786" spans="1:3" x14ac:dyDescent="0.2">
      <c r="A5786" t="s">
        <v>12896</v>
      </c>
      <c r="B5786" s="3">
        <v>48</v>
      </c>
      <c r="C5786" s="3" t="str">
        <f t="shared" si="90"/>
        <v>Pass</v>
      </c>
    </row>
    <row r="5787" spans="1:3" x14ac:dyDescent="0.2">
      <c r="A5787" t="s">
        <v>12897</v>
      </c>
      <c r="B5787" s="3">
        <v>60</v>
      </c>
      <c r="C5787" s="3" t="str">
        <f t="shared" si="90"/>
        <v>Pass</v>
      </c>
    </row>
    <row r="5788" spans="1:3" x14ac:dyDescent="0.2">
      <c r="A5788" t="s">
        <v>12898</v>
      </c>
      <c r="B5788" s="3">
        <v>57</v>
      </c>
      <c r="C5788" s="3" t="str">
        <f t="shared" si="90"/>
        <v>Pass</v>
      </c>
    </row>
    <row r="5789" spans="1:3" x14ac:dyDescent="0.2">
      <c r="A5789" t="s">
        <v>12899</v>
      </c>
      <c r="B5789" s="3">
        <v>79</v>
      </c>
      <c r="C5789" s="3" t="str">
        <f t="shared" si="90"/>
        <v>Pass</v>
      </c>
    </row>
    <row r="5790" spans="1:3" x14ac:dyDescent="0.2">
      <c r="A5790" t="s">
        <v>12900</v>
      </c>
      <c r="B5790" s="3">
        <v>7</v>
      </c>
      <c r="C5790" s="3" t="str">
        <f t="shared" si="90"/>
        <v>Pass</v>
      </c>
    </row>
    <row r="5791" spans="1:3" x14ac:dyDescent="0.2">
      <c r="A5791" t="s">
        <v>12901</v>
      </c>
      <c r="B5791" s="3">
        <v>30</v>
      </c>
      <c r="C5791" s="3" t="str">
        <f t="shared" si="90"/>
        <v>Pass</v>
      </c>
    </row>
    <row r="5792" spans="1:3" x14ac:dyDescent="0.2">
      <c r="A5792" t="s">
        <v>12902</v>
      </c>
      <c r="B5792" s="3">
        <v>34</v>
      </c>
      <c r="C5792" s="3" t="str">
        <f t="shared" si="90"/>
        <v>Pass</v>
      </c>
    </row>
    <row r="5793" spans="1:3" x14ac:dyDescent="0.2">
      <c r="A5793" t="s">
        <v>12903</v>
      </c>
      <c r="B5793" s="3">
        <v>24</v>
      </c>
      <c r="C5793" s="3" t="str">
        <f t="shared" si="90"/>
        <v>Pass</v>
      </c>
    </row>
    <row r="5794" spans="1:3" x14ac:dyDescent="0.2">
      <c r="A5794" t="s">
        <v>12904</v>
      </c>
      <c r="B5794" s="3">
        <v>68</v>
      </c>
      <c r="C5794" s="3" t="str">
        <f t="shared" si="90"/>
        <v>Pass</v>
      </c>
    </row>
    <row r="5795" spans="1:3" x14ac:dyDescent="0.2">
      <c r="A5795" t="s">
        <v>12905</v>
      </c>
      <c r="B5795" s="3">
        <v>30</v>
      </c>
      <c r="C5795" s="3" t="str">
        <f t="shared" si="90"/>
        <v>Pass</v>
      </c>
    </row>
    <row r="5796" spans="1:3" x14ac:dyDescent="0.2">
      <c r="A5796" t="s">
        <v>12906</v>
      </c>
      <c r="B5796" s="3">
        <v>7</v>
      </c>
      <c r="C5796" s="3" t="str">
        <f t="shared" si="90"/>
        <v>Pass</v>
      </c>
    </row>
    <row r="5797" spans="1:3" x14ac:dyDescent="0.2">
      <c r="A5797" t="s">
        <v>12907</v>
      </c>
      <c r="B5797" s="3">
        <v>64</v>
      </c>
      <c r="C5797" s="3" t="str">
        <f t="shared" si="90"/>
        <v>Pass</v>
      </c>
    </row>
    <row r="5798" spans="1:3" x14ac:dyDescent="0.2">
      <c r="A5798" t="s">
        <v>12908</v>
      </c>
      <c r="B5798" s="3">
        <v>62</v>
      </c>
      <c r="C5798" s="3" t="str">
        <f t="shared" si="90"/>
        <v>Pass</v>
      </c>
    </row>
    <row r="5799" spans="1:3" x14ac:dyDescent="0.2">
      <c r="A5799" t="s">
        <v>12909</v>
      </c>
      <c r="B5799" s="3">
        <v>82</v>
      </c>
      <c r="C5799" s="3" t="str">
        <f t="shared" si="90"/>
        <v>Pass</v>
      </c>
    </row>
    <row r="5800" spans="1:3" x14ac:dyDescent="0.2">
      <c r="A5800" t="s">
        <v>12910</v>
      </c>
      <c r="B5800" s="3">
        <v>43</v>
      </c>
      <c r="C5800" s="3" t="str">
        <f t="shared" si="90"/>
        <v>Pass</v>
      </c>
    </row>
    <row r="5801" spans="1:3" x14ac:dyDescent="0.2">
      <c r="A5801" t="s">
        <v>12911</v>
      </c>
      <c r="B5801" s="3">
        <v>20</v>
      </c>
      <c r="C5801" s="3" t="str">
        <f t="shared" si="90"/>
        <v>Pass</v>
      </c>
    </row>
    <row r="5802" spans="1:3" x14ac:dyDescent="0.2">
      <c r="A5802" t="s">
        <v>12912</v>
      </c>
      <c r="B5802" s="3">
        <v>39</v>
      </c>
      <c r="C5802" s="3" t="str">
        <f t="shared" si="90"/>
        <v>Pass</v>
      </c>
    </row>
    <row r="5803" spans="1:3" x14ac:dyDescent="0.2">
      <c r="A5803" t="s">
        <v>12913</v>
      </c>
      <c r="B5803" s="3">
        <v>7</v>
      </c>
      <c r="C5803" s="3" t="str">
        <f t="shared" si="90"/>
        <v>Pass</v>
      </c>
    </row>
    <row r="5804" spans="1:3" x14ac:dyDescent="0.2">
      <c r="A5804" t="s">
        <v>12914</v>
      </c>
      <c r="B5804" s="3">
        <v>13</v>
      </c>
      <c r="C5804" s="3" t="str">
        <f t="shared" si="90"/>
        <v>Pass</v>
      </c>
    </row>
    <row r="5805" spans="1:3" x14ac:dyDescent="0.2">
      <c r="A5805" t="s">
        <v>12915</v>
      </c>
      <c r="B5805" s="3">
        <v>46</v>
      </c>
      <c r="C5805" s="3" t="str">
        <f t="shared" si="90"/>
        <v>Pass</v>
      </c>
    </row>
    <row r="5806" spans="1:3" x14ac:dyDescent="0.2">
      <c r="A5806" t="s">
        <v>12916</v>
      </c>
      <c r="B5806" s="3">
        <v>36</v>
      </c>
      <c r="C5806" s="3" t="str">
        <f t="shared" si="90"/>
        <v>Pass</v>
      </c>
    </row>
    <row r="5807" spans="1:3" x14ac:dyDescent="0.2">
      <c r="A5807" t="s">
        <v>12917</v>
      </c>
      <c r="B5807" s="3">
        <v>37</v>
      </c>
      <c r="C5807" s="3" t="str">
        <f t="shared" si="90"/>
        <v>Pass</v>
      </c>
    </row>
    <row r="5808" spans="1:3" x14ac:dyDescent="0.2">
      <c r="A5808" t="s">
        <v>12918</v>
      </c>
      <c r="B5808" s="3">
        <v>17</v>
      </c>
      <c r="C5808" s="3" t="str">
        <f t="shared" si="90"/>
        <v>Pass</v>
      </c>
    </row>
    <row r="5809" spans="1:3" x14ac:dyDescent="0.2">
      <c r="A5809" t="s">
        <v>12919</v>
      </c>
      <c r="B5809" s="3">
        <v>0</v>
      </c>
      <c r="C5809" s="3" t="str">
        <f t="shared" si="90"/>
        <v>Fail</v>
      </c>
    </row>
    <row r="5810" spans="1:3" x14ac:dyDescent="0.2">
      <c r="A5810" t="s">
        <v>12920</v>
      </c>
      <c r="B5810" s="3">
        <v>46</v>
      </c>
      <c r="C5810" s="3" t="str">
        <f t="shared" si="90"/>
        <v>Pass</v>
      </c>
    </row>
    <row r="5811" spans="1:3" x14ac:dyDescent="0.2">
      <c r="A5811" t="s">
        <v>12921</v>
      </c>
      <c r="B5811" s="3">
        <v>74</v>
      </c>
      <c r="C5811" s="3" t="str">
        <f t="shared" si="90"/>
        <v>Pass</v>
      </c>
    </row>
    <row r="5812" spans="1:3" x14ac:dyDescent="0.2">
      <c r="A5812" t="s">
        <v>12922</v>
      </c>
      <c r="B5812" s="3">
        <v>42</v>
      </c>
      <c r="C5812" s="3" t="str">
        <f t="shared" si="90"/>
        <v>Pass</v>
      </c>
    </row>
    <row r="5813" spans="1:3" x14ac:dyDescent="0.2">
      <c r="A5813" t="s">
        <v>12923</v>
      </c>
      <c r="B5813" s="3">
        <v>33</v>
      </c>
      <c r="C5813" s="3" t="str">
        <f t="shared" si="90"/>
        <v>Pass</v>
      </c>
    </row>
    <row r="5814" spans="1:3" x14ac:dyDescent="0.2">
      <c r="A5814" t="s">
        <v>12924</v>
      </c>
      <c r="B5814" s="3">
        <v>59</v>
      </c>
      <c r="C5814" s="3" t="str">
        <f t="shared" si="90"/>
        <v>Pass</v>
      </c>
    </row>
    <row r="5815" spans="1:3" x14ac:dyDescent="0.2">
      <c r="A5815" t="s">
        <v>12925</v>
      </c>
      <c r="B5815" s="3">
        <v>74</v>
      </c>
      <c r="C5815" s="3" t="str">
        <f t="shared" si="90"/>
        <v>Pass</v>
      </c>
    </row>
    <row r="5816" spans="1:3" x14ac:dyDescent="0.2">
      <c r="A5816" t="s">
        <v>12926</v>
      </c>
      <c r="B5816" s="3">
        <v>0</v>
      </c>
      <c r="C5816" s="3" t="str">
        <f t="shared" si="90"/>
        <v>Fail</v>
      </c>
    </row>
    <row r="5817" spans="1:3" x14ac:dyDescent="0.2">
      <c r="A5817" t="s">
        <v>12927</v>
      </c>
      <c r="B5817" s="3">
        <v>31</v>
      </c>
      <c r="C5817" s="3" t="str">
        <f t="shared" si="90"/>
        <v>Pass</v>
      </c>
    </row>
    <row r="5818" spans="1:3" x14ac:dyDescent="0.2">
      <c r="A5818" t="s">
        <v>12928</v>
      </c>
      <c r="B5818" s="3">
        <v>7</v>
      </c>
      <c r="C5818" s="3" t="str">
        <f t="shared" si="90"/>
        <v>Pass</v>
      </c>
    </row>
    <row r="5819" spans="1:3" x14ac:dyDescent="0.2">
      <c r="A5819" t="s">
        <v>12929</v>
      </c>
      <c r="B5819" s="3">
        <v>31</v>
      </c>
      <c r="C5819" s="3" t="str">
        <f t="shared" si="90"/>
        <v>Pass</v>
      </c>
    </row>
    <row r="5820" spans="1:3" x14ac:dyDescent="0.2">
      <c r="A5820" t="s">
        <v>12930</v>
      </c>
      <c r="B5820" s="3">
        <v>70</v>
      </c>
      <c r="C5820" s="3" t="str">
        <f t="shared" si="90"/>
        <v>Pass</v>
      </c>
    </row>
    <row r="5821" spans="1:3" x14ac:dyDescent="0.2">
      <c r="A5821" t="s">
        <v>12931</v>
      </c>
      <c r="B5821" s="3">
        <v>73</v>
      </c>
      <c r="C5821" s="3" t="str">
        <f t="shared" si="90"/>
        <v>Pass</v>
      </c>
    </row>
    <row r="5822" spans="1:3" x14ac:dyDescent="0.2">
      <c r="A5822" t="s">
        <v>12932</v>
      </c>
      <c r="B5822" s="3">
        <v>33</v>
      </c>
      <c r="C5822" s="3" t="str">
        <f t="shared" si="90"/>
        <v>Pass</v>
      </c>
    </row>
    <row r="5823" spans="1:3" x14ac:dyDescent="0.2">
      <c r="A5823" t="s">
        <v>12933</v>
      </c>
      <c r="B5823" s="3">
        <v>29</v>
      </c>
      <c r="C5823" s="3" t="str">
        <f t="shared" si="90"/>
        <v>Pass</v>
      </c>
    </row>
    <row r="5824" spans="1:3" x14ac:dyDescent="0.2">
      <c r="A5824" t="s">
        <v>12934</v>
      </c>
      <c r="B5824" s="3">
        <v>21</v>
      </c>
      <c r="C5824" s="3" t="str">
        <f t="shared" si="90"/>
        <v>Pass</v>
      </c>
    </row>
    <row r="5825" spans="1:3" x14ac:dyDescent="0.2">
      <c r="A5825" t="s">
        <v>12935</v>
      </c>
      <c r="B5825" s="3">
        <v>67</v>
      </c>
      <c r="C5825" s="3" t="str">
        <f t="shared" si="90"/>
        <v>Pass</v>
      </c>
    </row>
    <row r="5826" spans="1:3" x14ac:dyDescent="0.2">
      <c r="A5826" t="s">
        <v>12936</v>
      </c>
      <c r="B5826" s="3">
        <v>12</v>
      </c>
      <c r="C5826" s="3" t="str">
        <f t="shared" ref="C5826:C5889" si="91">IF(B5826&lt;5, "Fail", "Pass")</f>
        <v>Pass</v>
      </c>
    </row>
    <row r="5827" spans="1:3" x14ac:dyDescent="0.2">
      <c r="A5827" t="s">
        <v>12937</v>
      </c>
      <c r="B5827" s="3">
        <v>11</v>
      </c>
      <c r="C5827" s="3" t="str">
        <f t="shared" si="91"/>
        <v>Pass</v>
      </c>
    </row>
    <row r="5828" spans="1:3" x14ac:dyDescent="0.2">
      <c r="A5828" t="s">
        <v>12938</v>
      </c>
      <c r="B5828" s="3">
        <v>64</v>
      </c>
      <c r="C5828" s="3" t="str">
        <f t="shared" si="91"/>
        <v>Pass</v>
      </c>
    </row>
    <row r="5829" spans="1:3" x14ac:dyDescent="0.2">
      <c r="A5829" t="s">
        <v>12939</v>
      </c>
      <c r="B5829" s="3">
        <v>29</v>
      </c>
      <c r="C5829" s="3" t="str">
        <f t="shared" si="91"/>
        <v>Pass</v>
      </c>
    </row>
    <row r="5830" spans="1:3" x14ac:dyDescent="0.2">
      <c r="A5830" t="s">
        <v>12940</v>
      </c>
      <c r="B5830" s="3">
        <v>33</v>
      </c>
      <c r="C5830" s="3" t="str">
        <f t="shared" si="91"/>
        <v>Pass</v>
      </c>
    </row>
    <row r="5831" spans="1:3" x14ac:dyDescent="0.2">
      <c r="A5831" t="s">
        <v>12941</v>
      </c>
      <c r="B5831" s="3">
        <v>41</v>
      </c>
      <c r="C5831" s="3" t="str">
        <f t="shared" si="91"/>
        <v>Pass</v>
      </c>
    </row>
    <row r="5832" spans="1:3" x14ac:dyDescent="0.2">
      <c r="A5832" t="s">
        <v>12942</v>
      </c>
      <c r="B5832" s="3">
        <v>65</v>
      </c>
      <c r="C5832" s="3" t="str">
        <f t="shared" si="91"/>
        <v>Pass</v>
      </c>
    </row>
    <row r="5833" spans="1:3" x14ac:dyDescent="0.2">
      <c r="A5833" t="s">
        <v>12943</v>
      </c>
      <c r="B5833" s="3">
        <v>53</v>
      </c>
      <c r="C5833" s="3" t="str">
        <f t="shared" si="91"/>
        <v>Pass</v>
      </c>
    </row>
    <row r="5834" spans="1:3" x14ac:dyDescent="0.2">
      <c r="A5834" t="s">
        <v>12944</v>
      </c>
      <c r="B5834" s="3">
        <v>37</v>
      </c>
      <c r="C5834" s="3" t="str">
        <f t="shared" si="91"/>
        <v>Pass</v>
      </c>
    </row>
    <row r="5835" spans="1:3" x14ac:dyDescent="0.2">
      <c r="A5835" t="s">
        <v>12945</v>
      </c>
      <c r="B5835" s="3">
        <v>45</v>
      </c>
      <c r="C5835" s="3" t="str">
        <f t="shared" si="91"/>
        <v>Pass</v>
      </c>
    </row>
    <row r="5836" spans="1:3" x14ac:dyDescent="0.2">
      <c r="A5836" t="s">
        <v>12946</v>
      </c>
      <c r="B5836" s="3">
        <v>59</v>
      </c>
      <c r="C5836" s="3" t="str">
        <f t="shared" si="91"/>
        <v>Pass</v>
      </c>
    </row>
    <row r="5837" spans="1:3" x14ac:dyDescent="0.2">
      <c r="A5837" t="s">
        <v>12947</v>
      </c>
      <c r="B5837" s="3">
        <v>67</v>
      </c>
      <c r="C5837" s="3" t="str">
        <f t="shared" si="91"/>
        <v>Pass</v>
      </c>
    </row>
    <row r="5838" spans="1:3" x14ac:dyDescent="0.2">
      <c r="A5838" t="s">
        <v>12948</v>
      </c>
      <c r="B5838" s="3">
        <v>0</v>
      </c>
      <c r="C5838" s="3" t="str">
        <f t="shared" si="91"/>
        <v>Fail</v>
      </c>
    </row>
    <row r="5839" spans="1:3" x14ac:dyDescent="0.2">
      <c r="A5839" t="s">
        <v>12949</v>
      </c>
      <c r="B5839" s="3">
        <v>68</v>
      </c>
      <c r="C5839" s="3" t="str">
        <f t="shared" si="91"/>
        <v>Pass</v>
      </c>
    </row>
    <row r="5840" spans="1:3" x14ac:dyDescent="0.2">
      <c r="A5840" t="s">
        <v>12950</v>
      </c>
      <c r="B5840" s="3">
        <v>53</v>
      </c>
      <c r="C5840" s="3" t="str">
        <f t="shared" si="91"/>
        <v>Pass</v>
      </c>
    </row>
    <row r="5841" spans="1:3" x14ac:dyDescent="0.2">
      <c r="A5841" t="s">
        <v>12951</v>
      </c>
      <c r="B5841" s="3">
        <v>7</v>
      </c>
      <c r="C5841" s="3" t="str">
        <f t="shared" si="91"/>
        <v>Pass</v>
      </c>
    </row>
    <row r="5842" spans="1:3" x14ac:dyDescent="0.2">
      <c r="A5842" t="s">
        <v>12952</v>
      </c>
      <c r="B5842" s="3">
        <v>1</v>
      </c>
      <c r="C5842" s="3" t="str">
        <f t="shared" si="91"/>
        <v>Fail</v>
      </c>
    </row>
    <row r="5843" spans="1:3" x14ac:dyDescent="0.2">
      <c r="A5843" t="s">
        <v>12953</v>
      </c>
      <c r="B5843" s="3">
        <v>2</v>
      </c>
      <c r="C5843" s="3" t="str">
        <f t="shared" si="91"/>
        <v>Fail</v>
      </c>
    </row>
    <row r="5844" spans="1:3" x14ac:dyDescent="0.2">
      <c r="A5844" t="s">
        <v>12954</v>
      </c>
      <c r="B5844" s="3">
        <v>64</v>
      </c>
      <c r="C5844" s="3" t="str">
        <f t="shared" si="91"/>
        <v>Pass</v>
      </c>
    </row>
    <row r="5845" spans="1:3" x14ac:dyDescent="0.2">
      <c r="A5845" t="s">
        <v>12955</v>
      </c>
      <c r="B5845" s="3">
        <v>19</v>
      </c>
      <c r="C5845" s="3" t="str">
        <f t="shared" si="91"/>
        <v>Pass</v>
      </c>
    </row>
    <row r="5846" spans="1:3" x14ac:dyDescent="0.2">
      <c r="A5846" t="s">
        <v>12956</v>
      </c>
      <c r="B5846" s="3">
        <v>17</v>
      </c>
      <c r="C5846" s="3" t="str">
        <f t="shared" si="91"/>
        <v>Pass</v>
      </c>
    </row>
    <row r="5847" spans="1:3" x14ac:dyDescent="0.2">
      <c r="A5847" t="s">
        <v>12957</v>
      </c>
      <c r="B5847" s="3">
        <v>16</v>
      </c>
      <c r="C5847" s="3" t="str">
        <f t="shared" si="91"/>
        <v>Pass</v>
      </c>
    </row>
    <row r="5848" spans="1:3" x14ac:dyDescent="0.2">
      <c r="A5848" t="s">
        <v>12958</v>
      </c>
      <c r="B5848" s="3">
        <v>41</v>
      </c>
      <c r="C5848" s="3" t="str">
        <f t="shared" si="91"/>
        <v>Pass</v>
      </c>
    </row>
    <row r="5849" spans="1:3" x14ac:dyDescent="0.2">
      <c r="A5849" t="s">
        <v>12959</v>
      </c>
      <c r="B5849" s="3">
        <v>0</v>
      </c>
      <c r="C5849" s="3" t="str">
        <f t="shared" si="91"/>
        <v>Fail</v>
      </c>
    </row>
    <row r="5850" spans="1:3" x14ac:dyDescent="0.2">
      <c r="A5850" t="s">
        <v>12960</v>
      </c>
      <c r="B5850" s="3">
        <v>15</v>
      </c>
      <c r="C5850" s="3" t="str">
        <f t="shared" si="91"/>
        <v>Pass</v>
      </c>
    </row>
    <row r="5851" spans="1:3" x14ac:dyDescent="0.2">
      <c r="A5851" t="s">
        <v>12961</v>
      </c>
      <c r="B5851" s="3">
        <v>14</v>
      </c>
      <c r="C5851" s="3" t="str">
        <f t="shared" si="91"/>
        <v>Pass</v>
      </c>
    </row>
    <row r="5852" spans="1:3" x14ac:dyDescent="0.2">
      <c r="A5852" t="s">
        <v>12962</v>
      </c>
      <c r="B5852" s="3">
        <v>24</v>
      </c>
      <c r="C5852" s="3" t="str">
        <f t="shared" si="91"/>
        <v>Pass</v>
      </c>
    </row>
    <row r="5853" spans="1:3" x14ac:dyDescent="0.2">
      <c r="A5853" t="s">
        <v>12963</v>
      </c>
      <c r="B5853" s="3">
        <v>19</v>
      </c>
      <c r="C5853" s="3" t="str">
        <f t="shared" si="91"/>
        <v>Pass</v>
      </c>
    </row>
    <row r="5854" spans="1:3" x14ac:dyDescent="0.2">
      <c r="A5854" t="s">
        <v>12964</v>
      </c>
      <c r="B5854" s="3">
        <v>10</v>
      </c>
      <c r="C5854" s="3" t="str">
        <f t="shared" si="91"/>
        <v>Pass</v>
      </c>
    </row>
    <row r="5855" spans="1:3" x14ac:dyDescent="0.2">
      <c r="A5855" t="s">
        <v>12965</v>
      </c>
      <c r="B5855" s="3">
        <v>35</v>
      </c>
      <c r="C5855" s="3" t="str">
        <f t="shared" si="91"/>
        <v>Pass</v>
      </c>
    </row>
    <row r="5856" spans="1:3" x14ac:dyDescent="0.2">
      <c r="A5856" t="s">
        <v>12966</v>
      </c>
      <c r="B5856" s="3">
        <v>7</v>
      </c>
      <c r="C5856" s="3" t="str">
        <f t="shared" si="91"/>
        <v>Pass</v>
      </c>
    </row>
    <row r="5857" spans="1:3" x14ac:dyDescent="0.2">
      <c r="A5857" t="s">
        <v>12967</v>
      </c>
      <c r="B5857" s="3">
        <v>4</v>
      </c>
      <c r="C5857" s="3" t="str">
        <f t="shared" si="91"/>
        <v>Fail</v>
      </c>
    </row>
    <row r="5858" spans="1:3" x14ac:dyDescent="0.2">
      <c r="A5858" t="s">
        <v>12968</v>
      </c>
      <c r="B5858" s="3">
        <v>2</v>
      </c>
      <c r="C5858" s="3" t="str">
        <f t="shared" si="91"/>
        <v>Fail</v>
      </c>
    </row>
    <row r="5859" spans="1:3" x14ac:dyDescent="0.2">
      <c r="A5859" t="s">
        <v>12969</v>
      </c>
      <c r="B5859" s="3">
        <v>18</v>
      </c>
      <c r="C5859" s="3" t="str">
        <f t="shared" si="91"/>
        <v>Pass</v>
      </c>
    </row>
    <row r="5860" spans="1:3" x14ac:dyDescent="0.2">
      <c r="A5860" t="s">
        <v>12970</v>
      </c>
      <c r="B5860" s="3">
        <v>91</v>
      </c>
      <c r="C5860" s="3" t="str">
        <f t="shared" si="91"/>
        <v>Pass</v>
      </c>
    </row>
    <row r="5861" spans="1:3" x14ac:dyDescent="0.2">
      <c r="A5861" t="s">
        <v>12971</v>
      </c>
      <c r="B5861" s="3">
        <v>28</v>
      </c>
      <c r="C5861" s="3" t="str">
        <f t="shared" si="91"/>
        <v>Pass</v>
      </c>
    </row>
    <row r="5862" spans="1:3" x14ac:dyDescent="0.2">
      <c r="A5862" t="s">
        <v>12972</v>
      </c>
      <c r="B5862" s="3">
        <v>1</v>
      </c>
      <c r="C5862" s="3" t="str">
        <f t="shared" si="91"/>
        <v>Fail</v>
      </c>
    </row>
    <row r="5863" spans="1:3" x14ac:dyDescent="0.2">
      <c r="A5863" t="s">
        <v>12973</v>
      </c>
      <c r="B5863" s="3">
        <v>0</v>
      </c>
      <c r="C5863" s="3" t="str">
        <f t="shared" si="91"/>
        <v>Fail</v>
      </c>
    </row>
    <row r="5864" spans="1:3" x14ac:dyDescent="0.2">
      <c r="A5864" t="s">
        <v>12974</v>
      </c>
      <c r="B5864" s="3">
        <v>33</v>
      </c>
      <c r="C5864" s="3" t="str">
        <f t="shared" si="91"/>
        <v>Pass</v>
      </c>
    </row>
    <row r="5865" spans="1:3" x14ac:dyDescent="0.2">
      <c r="A5865" t="s">
        <v>12975</v>
      </c>
      <c r="B5865" s="3">
        <v>40</v>
      </c>
      <c r="C5865" s="3" t="str">
        <f t="shared" si="91"/>
        <v>Pass</v>
      </c>
    </row>
    <row r="5866" spans="1:3" x14ac:dyDescent="0.2">
      <c r="A5866" t="s">
        <v>12976</v>
      </c>
      <c r="B5866" s="3">
        <v>33</v>
      </c>
      <c r="C5866" s="3" t="str">
        <f t="shared" si="91"/>
        <v>Pass</v>
      </c>
    </row>
    <row r="5867" spans="1:3" x14ac:dyDescent="0.2">
      <c r="A5867" t="s">
        <v>12977</v>
      </c>
      <c r="B5867" s="3">
        <v>1</v>
      </c>
      <c r="C5867" s="3" t="str">
        <f t="shared" si="91"/>
        <v>Fail</v>
      </c>
    </row>
    <row r="5868" spans="1:3" x14ac:dyDescent="0.2">
      <c r="A5868" t="s">
        <v>12978</v>
      </c>
      <c r="B5868" s="3">
        <v>4</v>
      </c>
      <c r="C5868" s="3" t="str">
        <f t="shared" si="91"/>
        <v>Fail</v>
      </c>
    </row>
    <row r="5869" spans="1:3" x14ac:dyDescent="0.2">
      <c r="A5869" t="s">
        <v>12979</v>
      </c>
      <c r="B5869" s="3">
        <v>1</v>
      </c>
      <c r="C5869" s="3" t="str">
        <f t="shared" si="91"/>
        <v>Fail</v>
      </c>
    </row>
    <row r="5870" spans="1:3" x14ac:dyDescent="0.2">
      <c r="A5870" t="s">
        <v>12980</v>
      </c>
      <c r="B5870" s="3">
        <v>11</v>
      </c>
      <c r="C5870" s="3" t="str">
        <f t="shared" si="91"/>
        <v>Pass</v>
      </c>
    </row>
    <row r="5871" spans="1:3" x14ac:dyDescent="0.2">
      <c r="A5871" t="s">
        <v>12981</v>
      </c>
      <c r="B5871" s="3">
        <v>1</v>
      </c>
      <c r="C5871" s="3" t="str">
        <f t="shared" si="91"/>
        <v>Fail</v>
      </c>
    </row>
    <row r="5872" spans="1:3" x14ac:dyDescent="0.2">
      <c r="A5872" t="s">
        <v>12982</v>
      </c>
      <c r="B5872" s="3">
        <v>99</v>
      </c>
      <c r="C5872" s="3" t="str">
        <f t="shared" si="91"/>
        <v>Pass</v>
      </c>
    </row>
    <row r="5873" spans="1:3" x14ac:dyDescent="0.2">
      <c r="A5873" t="s">
        <v>12983</v>
      </c>
      <c r="B5873" s="3">
        <v>50</v>
      </c>
      <c r="C5873" s="3" t="str">
        <f t="shared" si="91"/>
        <v>Pass</v>
      </c>
    </row>
    <row r="5874" spans="1:3" x14ac:dyDescent="0.2">
      <c r="A5874" t="s">
        <v>12984</v>
      </c>
      <c r="B5874" s="3">
        <v>2</v>
      </c>
      <c r="C5874" s="3" t="str">
        <f t="shared" si="91"/>
        <v>Fail</v>
      </c>
    </row>
    <row r="5875" spans="1:3" x14ac:dyDescent="0.2">
      <c r="A5875" t="s">
        <v>12985</v>
      </c>
      <c r="B5875" s="3">
        <v>18</v>
      </c>
      <c r="C5875" s="3" t="str">
        <f t="shared" si="91"/>
        <v>Pass</v>
      </c>
    </row>
    <row r="5876" spans="1:3" x14ac:dyDescent="0.2">
      <c r="A5876" t="s">
        <v>12986</v>
      </c>
      <c r="B5876" s="3">
        <v>4</v>
      </c>
      <c r="C5876" s="3" t="str">
        <f t="shared" si="91"/>
        <v>Fail</v>
      </c>
    </row>
    <row r="5877" spans="1:3" x14ac:dyDescent="0.2">
      <c r="A5877" t="s">
        <v>12987</v>
      </c>
      <c r="B5877" s="3">
        <v>2</v>
      </c>
      <c r="C5877" s="3" t="str">
        <f t="shared" si="91"/>
        <v>Fail</v>
      </c>
    </row>
    <row r="5878" spans="1:3" x14ac:dyDescent="0.2">
      <c r="A5878" t="s">
        <v>12988</v>
      </c>
      <c r="B5878" s="3">
        <v>7</v>
      </c>
      <c r="C5878" s="3" t="str">
        <f t="shared" si="91"/>
        <v>Pass</v>
      </c>
    </row>
    <row r="5879" spans="1:3" x14ac:dyDescent="0.2">
      <c r="A5879" t="s">
        <v>12989</v>
      </c>
      <c r="B5879" s="3">
        <v>2</v>
      </c>
      <c r="C5879" s="3" t="str">
        <f t="shared" si="91"/>
        <v>Fail</v>
      </c>
    </row>
    <row r="5880" spans="1:3" x14ac:dyDescent="0.2">
      <c r="A5880" t="s">
        <v>12990</v>
      </c>
      <c r="B5880" s="3">
        <v>0</v>
      </c>
      <c r="C5880" s="3" t="str">
        <f t="shared" si="91"/>
        <v>Fail</v>
      </c>
    </row>
    <row r="5881" spans="1:3" x14ac:dyDescent="0.2">
      <c r="A5881" t="s">
        <v>12991</v>
      </c>
      <c r="B5881" s="3">
        <v>0</v>
      </c>
      <c r="C5881" s="3" t="str">
        <f t="shared" si="91"/>
        <v>Fail</v>
      </c>
    </row>
    <row r="5882" spans="1:3" x14ac:dyDescent="0.2">
      <c r="A5882" t="s">
        <v>12992</v>
      </c>
      <c r="B5882" s="3">
        <v>2</v>
      </c>
      <c r="C5882" s="3" t="str">
        <f t="shared" si="91"/>
        <v>Fail</v>
      </c>
    </row>
    <row r="5883" spans="1:3" x14ac:dyDescent="0.2">
      <c r="A5883" t="s">
        <v>12993</v>
      </c>
      <c r="B5883" s="3">
        <v>59</v>
      </c>
      <c r="C5883" s="3" t="str">
        <f t="shared" si="91"/>
        <v>Pass</v>
      </c>
    </row>
    <row r="5884" spans="1:3" x14ac:dyDescent="0.2">
      <c r="A5884" t="s">
        <v>12994</v>
      </c>
      <c r="B5884" s="3">
        <v>4</v>
      </c>
      <c r="C5884" s="3" t="str">
        <f t="shared" si="91"/>
        <v>Fail</v>
      </c>
    </row>
    <row r="5885" spans="1:3" x14ac:dyDescent="0.2">
      <c r="A5885" t="s">
        <v>12995</v>
      </c>
      <c r="B5885" s="3">
        <v>1</v>
      </c>
      <c r="C5885" s="3" t="str">
        <f t="shared" si="91"/>
        <v>Fail</v>
      </c>
    </row>
    <row r="5886" spans="1:3" x14ac:dyDescent="0.2">
      <c r="A5886" t="s">
        <v>12996</v>
      </c>
      <c r="B5886" s="3">
        <v>1</v>
      </c>
      <c r="C5886" s="3" t="str">
        <f t="shared" si="91"/>
        <v>Fail</v>
      </c>
    </row>
    <row r="5887" spans="1:3" x14ac:dyDescent="0.2">
      <c r="A5887" t="s">
        <v>12997</v>
      </c>
      <c r="B5887" s="3">
        <v>5</v>
      </c>
      <c r="C5887" s="3" t="str">
        <f t="shared" si="91"/>
        <v>Pass</v>
      </c>
    </row>
    <row r="5888" spans="1:3" x14ac:dyDescent="0.2">
      <c r="A5888" t="s">
        <v>12998</v>
      </c>
      <c r="B5888" s="3">
        <v>3</v>
      </c>
      <c r="C5888" s="3" t="str">
        <f t="shared" si="91"/>
        <v>Fail</v>
      </c>
    </row>
    <row r="5889" spans="1:3" x14ac:dyDescent="0.2">
      <c r="A5889" t="s">
        <v>12999</v>
      </c>
      <c r="B5889" s="3">
        <v>1</v>
      </c>
      <c r="C5889" s="3" t="str">
        <f t="shared" si="91"/>
        <v>Fail</v>
      </c>
    </row>
    <row r="5890" spans="1:3" x14ac:dyDescent="0.2">
      <c r="A5890" t="s">
        <v>13000</v>
      </c>
      <c r="B5890" s="3">
        <v>1</v>
      </c>
      <c r="C5890" s="3" t="str">
        <f t="shared" ref="C5890:C5953" si="92">IF(B5890&lt;5, "Fail", "Pass")</f>
        <v>Fail</v>
      </c>
    </row>
    <row r="5891" spans="1:3" x14ac:dyDescent="0.2">
      <c r="A5891" t="s">
        <v>13001</v>
      </c>
      <c r="B5891" s="3">
        <v>0</v>
      </c>
      <c r="C5891" s="3" t="str">
        <f t="shared" si="92"/>
        <v>Fail</v>
      </c>
    </row>
    <row r="5892" spans="1:3" x14ac:dyDescent="0.2">
      <c r="A5892" t="s">
        <v>13002</v>
      </c>
      <c r="B5892" s="3">
        <v>0</v>
      </c>
      <c r="C5892" s="3" t="str">
        <f t="shared" si="92"/>
        <v>Fail</v>
      </c>
    </row>
    <row r="5893" spans="1:3" x14ac:dyDescent="0.2">
      <c r="A5893" t="s">
        <v>13003</v>
      </c>
      <c r="B5893" s="3">
        <v>1</v>
      </c>
      <c r="C5893" s="3" t="str">
        <f t="shared" si="92"/>
        <v>Fail</v>
      </c>
    </row>
    <row r="5894" spans="1:3" x14ac:dyDescent="0.2">
      <c r="A5894" t="s">
        <v>13004</v>
      </c>
      <c r="B5894" s="3">
        <v>0</v>
      </c>
      <c r="C5894" s="3" t="str">
        <f t="shared" si="92"/>
        <v>Fail</v>
      </c>
    </row>
    <row r="5895" spans="1:3" x14ac:dyDescent="0.2">
      <c r="A5895" t="s">
        <v>13005</v>
      </c>
      <c r="B5895" s="3">
        <v>3</v>
      </c>
      <c r="C5895" s="3" t="str">
        <f t="shared" si="92"/>
        <v>Fail</v>
      </c>
    </row>
    <row r="5896" spans="1:3" x14ac:dyDescent="0.2">
      <c r="A5896" t="s">
        <v>13006</v>
      </c>
      <c r="B5896" s="3">
        <v>0</v>
      </c>
      <c r="C5896" s="3" t="str">
        <f t="shared" si="92"/>
        <v>Fail</v>
      </c>
    </row>
    <row r="5897" spans="1:3" x14ac:dyDescent="0.2">
      <c r="A5897" t="s">
        <v>13007</v>
      </c>
      <c r="B5897" s="3">
        <v>2</v>
      </c>
      <c r="C5897" s="3" t="str">
        <f t="shared" si="92"/>
        <v>Fail</v>
      </c>
    </row>
    <row r="5898" spans="1:3" x14ac:dyDescent="0.2">
      <c r="A5898" t="s">
        <v>13008</v>
      </c>
      <c r="B5898" s="3">
        <v>1</v>
      </c>
      <c r="C5898" s="3" t="str">
        <f t="shared" si="92"/>
        <v>Fail</v>
      </c>
    </row>
    <row r="5899" spans="1:3" x14ac:dyDescent="0.2">
      <c r="A5899" t="s">
        <v>13009</v>
      </c>
      <c r="B5899" s="3">
        <v>12</v>
      </c>
      <c r="C5899" s="3" t="str">
        <f t="shared" si="92"/>
        <v>Pass</v>
      </c>
    </row>
    <row r="5900" spans="1:3" x14ac:dyDescent="0.2">
      <c r="A5900" t="s">
        <v>13010</v>
      </c>
      <c r="B5900" s="3">
        <v>1</v>
      </c>
      <c r="C5900" s="3" t="str">
        <f t="shared" si="92"/>
        <v>Fail</v>
      </c>
    </row>
    <row r="5901" spans="1:3" x14ac:dyDescent="0.2">
      <c r="A5901" t="s">
        <v>13011</v>
      </c>
      <c r="B5901" s="3">
        <v>2</v>
      </c>
      <c r="C5901" s="3" t="str">
        <f t="shared" si="92"/>
        <v>Fail</v>
      </c>
    </row>
    <row r="5902" spans="1:3" x14ac:dyDescent="0.2">
      <c r="A5902" t="s">
        <v>13012</v>
      </c>
      <c r="B5902" s="3">
        <v>0</v>
      </c>
      <c r="C5902" s="3" t="str">
        <f t="shared" si="92"/>
        <v>Fail</v>
      </c>
    </row>
    <row r="5903" spans="1:3" x14ac:dyDescent="0.2">
      <c r="A5903" t="s">
        <v>13013</v>
      </c>
      <c r="B5903" s="3">
        <v>0</v>
      </c>
      <c r="C5903" s="3" t="str">
        <f t="shared" si="92"/>
        <v>Fail</v>
      </c>
    </row>
    <row r="5904" spans="1:3" x14ac:dyDescent="0.2">
      <c r="A5904" t="s">
        <v>13014</v>
      </c>
      <c r="B5904" s="3">
        <v>43</v>
      </c>
      <c r="C5904" s="3" t="str">
        <f t="shared" si="92"/>
        <v>Pass</v>
      </c>
    </row>
    <row r="5905" spans="1:3" x14ac:dyDescent="0.2">
      <c r="A5905" t="s">
        <v>13015</v>
      </c>
      <c r="B5905" s="3">
        <v>0</v>
      </c>
      <c r="C5905" s="3" t="str">
        <f t="shared" si="92"/>
        <v>Fail</v>
      </c>
    </row>
    <row r="5906" spans="1:3" x14ac:dyDescent="0.2">
      <c r="A5906" t="s">
        <v>13016</v>
      </c>
      <c r="B5906" s="3">
        <v>1</v>
      </c>
      <c r="C5906" s="3" t="str">
        <f t="shared" si="92"/>
        <v>Fail</v>
      </c>
    </row>
    <row r="5907" spans="1:3" x14ac:dyDescent="0.2">
      <c r="A5907" t="s">
        <v>13017</v>
      </c>
      <c r="B5907" s="3">
        <v>0</v>
      </c>
      <c r="C5907" s="3" t="str">
        <f t="shared" si="92"/>
        <v>Fail</v>
      </c>
    </row>
    <row r="5908" spans="1:3" x14ac:dyDescent="0.2">
      <c r="A5908" t="s">
        <v>13018</v>
      </c>
      <c r="B5908" s="3">
        <v>0</v>
      </c>
      <c r="C5908" s="3" t="str">
        <f t="shared" si="92"/>
        <v>Fail</v>
      </c>
    </row>
    <row r="5909" spans="1:3" x14ac:dyDescent="0.2">
      <c r="A5909" t="s">
        <v>13019</v>
      </c>
      <c r="B5909" s="3">
        <v>12</v>
      </c>
      <c r="C5909" s="3" t="str">
        <f t="shared" si="92"/>
        <v>Pass</v>
      </c>
    </row>
    <row r="5910" spans="1:3" x14ac:dyDescent="0.2">
      <c r="A5910" t="s">
        <v>13020</v>
      </c>
      <c r="B5910" s="3">
        <v>0</v>
      </c>
      <c r="C5910" s="3" t="str">
        <f t="shared" si="92"/>
        <v>Fail</v>
      </c>
    </row>
    <row r="5911" spans="1:3" x14ac:dyDescent="0.2">
      <c r="A5911" t="s">
        <v>13021</v>
      </c>
      <c r="B5911" s="3">
        <v>0</v>
      </c>
      <c r="C5911" s="3" t="str">
        <f t="shared" si="92"/>
        <v>Fail</v>
      </c>
    </row>
    <row r="5912" spans="1:3" x14ac:dyDescent="0.2">
      <c r="A5912" t="s">
        <v>13022</v>
      </c>
      <c r="B5912" s="3">
        <v>0</v>
      </c>
      <c r="C5912" s="3" t="str">
        <f t="shared" si="92"/>
        <v>Fail</v>
      </c>
    </row>
    <row r="5913" spans="1:3" x14ac:dyDescent="0.2">
      <c r="A5913" t="s">
        <v>13023</v>
      </c>
      <c r="B5913" s="3">
        <v>0</v>
      </c>
      <c r="C5913" s="3" t="str">
        <f t="shared" si="92"/>
        <v>Fail</v>
      </c>
    </row>
    <row r="5914" spans="1:3" x14ac:dyDescent="0.2">
      <c r="A5914" t="s">
        <v>13024</v>
      </c>
      <c r="B5914" s="3">
        <v>0</v>
      </c>
      <c r="C5914" s="3" t="str">
        <f t="shared" si="92"/>
        <v>Fail</v>
      </c>
    </row>
    <row r="5915" spans="1:3" x14ac:dyDescent="0.2">
      <c r="A5915" t="s">
        <v>13025</v>
      </c>
      <c r="B5915" s="3">
        <v>0</v>
      </c>
      <c r="C5915" s="3" t="str">
        <f t="shared" si="92"/>
        <v>Fail</v>
      </c>
    </row>
    <row r="5916" spans="1:3" x14ac:dyDescent="0.2">
      <c r="A5916" t="s">
        <v>13026</v>
      </c>
      <c r="B5916" s="3">
        <v>0</v>
      </c>
      <c r="C5916" s="3" t="str">
        <f t="shared" si="92"/>
        <v>Fail</v>
      </c>
    </row>
    <row r="5917" spans="1:3" x14ac:dyDescent="0.2">
      <c r="A5917" t="s">
        <v>13027</v>
      </c>
      <c r="B5917" s="3">
        <v>0</v>
      </c>
      <c r="C5917" s="3" t="str">
        <f t="shared" si="92"/>
        <v>Fail</v>
      </c>
    </row>
    <row r="5918" spans="1:3" x14ac:dyDescent="0.2">
      <c r="A5918" t="s">
        <v>13028</v>
      </c>
      <c r="B5918" s="3">
        <v>0</v>
      </c>
      <c r="C5918" s="3" t="str">
        <f t="shared" si="92"/>
        <v>Fail</v>
      </c>
    </row>
    <row r="5919" spans="1:3" x14ac:dyDescent="0.2">
      <c r="A5919" t="s">
        <v>13029</v>
      </c>
      <c r="B5919" s="3">
        <v>0</v>
      </c>
      <c r="C5919" s="3" t="str">
        <f t="shared" si="92"/>
        <v>Fail</v>
      </c>
    </row>
    <row r="5920" spans="1:3" x14ac:dyDescent="0.2">
      <c r="A5920" t="s">
        <v>13030</v>
      </c>
      <c r="B5920" s="3">
        <v>26</v>
      </c>
      <c r="C5920" s="3" t="str">
        <f t="shared" si="92"/>
        <v>Pass</v>
      </c>
    </row>
    <row r="5921" spans="1:3" x14ac:dyDescent="0.2">
      <c r="A5921" t="s">
        <v>13031</v>
      </c>
      <c r="B5921" s="3">
        <v>2</v>
      </c>
      <c r="C5921" s="3" t="str">
        <f t="shared" si="92"/>
        <v>Fail</v>
      </c>
    </row>
    <row r="5922" spans="1:3" x14ac:dyDescent="0.2">
      <c r="A5922" t="s">
        <v>13032</v>
      </c>
      <c r="B5922" s="3">
        <v>5</v>
      </c>
      <c r="C5922" s="3" t="str">
        <f t="shared" si="92"/>
        <v>Pass</v>
      </c>
    </row>
    <row r="5923" spans="1:3" x14ac:dyDescent="0.2">
      <c r="A5923" t="s">
        <v>13033</v>
      </c>
      <c r="B5923" s="3">
        <v>36</v>
      </c>
      <c r="C5923" s="3" t="str">
        <f t="shared" si="92"/>
        <v>Pass</v>
      </c>
    </row>
    <row r="5924" spans="1:3" x14ac:dyDescent="0.2">
      <c r="A5924" t="s">
        <v>13034</v>
      </c>
      <c r="B5924" s="3">
        <v>42</v>
      </c>
      <c r="C5924" s="3" t="str">
        <f t="shared" si="92"/>
        <v>Pass</v>
      </c>
    </row>
    <row r="5925" spans="1:3" x14ac:dyDescent="0.2">
      <c r="A5925" t="s">
        <v>13035</v>
      </c>
      <c r="B5925" s="3">
        <v>0</v>
      </c>
      <c r="C5925" s="3" t="str">
        <f t="shared" si="92"/>
        <v>Fail</v>
      </c>
    </row>
    <row r="5926" spans="1:3" x14ac:dyDescent="0.2">
      <c r="A5926" t="s">
        <v>13036</v>
      </c>
      <c r="B5926" s="3">
        <v>0</v>
      </c>
      <c r="C5926" s="3" t="str">
        <f t="shared" si="92"/>
        <v>Fail</v>
      </c>
    </row>
    <row r="5927" spans="1:3" x14ac:dyDescent="0.2">
      <c r="A5927" t="s">
        <v>13037</v>
      </c>
      <c r="B5927" s="3">
        <v>1</v>
      </c>
      <c r="C5927" s="3" t="str">
        <f t="shared" si="92"/>
        <v>Fail</v>
      </c>
    </row>
    <row r="5928" spans="1:3" x14ac:dyDescent="0.2">
      <c r="A5928" t="s">
        <v>13038</v>
      </c>
      <c r="B5928" s="3">
        <v>1</v>
      </c>
      <c r="C5928" s="3" t="str">
        <f t="shared" si="92"/>
        <v>Fail</v>
      </c>
    </row>
    <row r="5929" spans="1:3" x14ac:dyDescent="0.2">
      <c r="A5929" t="s">
        <v>13039</v>
      </c>
      <c r="B5929" s="3">
        <v>0</v>
      </c>
      <c r="C5929" s="3" t="str">
        <f t="shared" si="92"/>
        <v>Fail</v>
      </c>
    </row>
    <row r="5930" spans="1:3" x14ac:dyDescent="0.2">
      <c r="A5930" t="s">
        <v>13040</v>
      </c>
      <c r="B5930" s="3">
        <v>0</v>
      </c>
      <c r="C5930" s="3" t="str">
        <f t="shared" si="92"/>
        <v>Fail</v>
      </c>
    </row>
    <row r="5931" spans="1:3" x14ac:dyDescent="0.2">
      <c r="A5931" t="s">
        <v>13041</v>
      </c>
      <c r="B5931" s="3">
        <v>11</v>
      </c>
      <c r="C5931" s="3" t="str">
        <f t="shared" si="92"/>
        <v>Pass</v>
      </c>
    </row>
    <row r="5932" spans="1:3" x14ac:dyDescent="0.2">
      <c r="A5932" t="s">
        <v>13042</v>
      </c>
      <c r="B5932" s="3">
        <v>0</v>
      </c>
      <c r="C5932" s="3" t="str">
        <f t="shared" si="92"/>
        <v>Fail</v>
      </c>
    </row>
    <row r="5933" spans="1:3" x14ac:dyDescent="0.2">
      <c r="A5933" t="s">
        <v>13043</v>
      </c>
      <c r="B5933" s="3">
        <v>6</v>
      </c>
      <c r="C5933" s="3" t="str">
        <f t="shared" si="92"/>
        <v>Pass</v>
      </c>
    </row>
    <row r="5934" spans="1:3" x14ac:dyDescent="0.2">
      <c r="A5934" t="s">
        <v>13044</v>
      </c>
      <c r="B5934" s="3">
        <v>59</v>
      </c>
      <c r="C5934" s="3" t="str">
        <f t="shared" si="92"/>
        <v>Pass</v>
      </c>
    </row>
    <row r="5935" spans="1:3" x14ac:dyDescent="0.2">
      <c r="A5935" t="s">
        <v>13045</v>
      </c>
      <c r="B5935" s="3">
        <v>38</v>
      </c>
      <c r="C5935" s="3" t="str">
        <f t="shared" si="92"/>
        <v>Pass</v>
      </c>
    </row>
    <row r="5936" spans="1:3" x14ac:dyDescent="0.2">
      <c r="A5936" t="s">
        <v>13046</v>
      </c>
      <c r="B5936" s="3">
        <v>4</v>
      </c>
      <c r="C5936" s="3" t="str">
        <f t="shared" si="92"/>
        <v>Fail</v>
      </c>
    </row>
    <row r="5937" spans="1:3" x14ac:dyDescent="0.2">
      <c r="A5937" t="s">
        <v>13047</v>
      </c>
      <c r="B5937" s="3">
        <v>0</v>
      </c>
      <c r="C5937" s="3" t="str">
        <f t="shared" si="92"/>
        <v>Fail</v>
      </c>
    </row>
    <row r="5938" spans="1:3" x14ac:dyDescent="0.2">
      <c r="A5938" t="s">
        <v>13048</v>
      </c>
      <c r="B5938" s="3">
        <v>0</v>
      </c>
      <c r="C5938" s="3" t="str">
        <f t="shared" si="92"/>
        <v>Fail</v>
      </c>
    </row>
    <row r="5939" spans="1:3" x14ac:dyDescent="0.2">
      <c r="A5939" t="s">
        <v>13049</v>
      </c>
      <c r="B5939" s="3">
        <v>0</v>
      </c>
      <c r="C5939" s="3" t="str">
        <f t="shared" si="92"/>
        <v>Fail</v>
      </c>
    </row>
    <row r="5940" spans="1:3" x14ac:dyDescent="0.2">
      <c r="A5940" t="s">
        <v>13050</v>
      </c>
      <c r="B5940" s="3">
        <v>0</v>
      </c>
      <c r="C5940" s="3" t="str">
        <f t="shared" si="92"/>
        <v>Fail</v>
      </c>
    </row>
    <row r="5941" spans="1:3" x14ac:dyDescent="0.2">
      <c r="A5941" t="s">
        <v>13051</v>
      </c>
      <c r="B5941" s="3">
        <v>0</v>
      </c>
      <c r="C5941" s="3" t="str">
        <f t="shared" si="92"/>
        <v>Fail</v>
      </c>
    </row>
    <row r="5942" spans="1:3" x14ac:dyDescent="0.2">
      <c r="A5942" t="s">
        <v>13052</v>
      </c>
      <c r="B5942" s="3">
        <v>0</v>
      </c>
      <c r="C5942" s="3" t="str">
        <f t="shared" si="92"/>
        <v>Fail</v>
      </c>
    </row>
    <row r="5943" spans="1:3" x14ac:dyDescent="0.2">
      <c r="A5943" t="s">
        <v>13053</v>
      </c>
      <c r="B5943" s="3">
        <v>1</v>
      </c>
      <c r="C5943" s="3" t="str">
        <f t="shared" si="92"/>
        <v>Fail</v>
      </c>
    </row>
    <row r="5944" spans="1:3" x14ac:dyDescent="0.2">
      <c r="A5944" t="s">
        <v>13054</v>
      </c>
      <c r="B5944" s="3">
        <v>72</v>
      </c>
      <c r="C5944" s="3" t="str">
        <f t="shared" si="92"/>
        <v>Pass</v>
      </c>
    </row>
    <row r="5945" spans="1:3" x14ac:dyDescent="0.2">
      <c r="A5945" t="s">
        <v>13055</v>
      </c>
      <c r="B5945" s="3">
        <v>76</v>
      </c>
      <c r="C5945" s="3" t="str">
        <f t="shared" si="92"/>
        <v>Pass</v>
      </c>
    </row>
    <row r="5946" spans="1:3" x14ac:dyDescent="0.2">
      <c r="A5946" t="s">
        <v>13056</v>
      </c>
      <c r="B5946" s="3">
        <v>43</v>
      </c>
      <c r="C5946" s="3" t="str">
        <f t="shared" si="92"/>
        <v>Pass</v>
      </c>
    </row>
    <row r="5947" spans="1:3" x14ac:dyDescent="0.2">
      <c r="A5947" t="s">
        <v>13057</v>
      </c>
      <c r="B5947" s="3">
        <v>5</v>
      </c>
      <c r="C5947" s="3" t="str">
        <f t="shared" si="92"/>
        <v>Pass</v>
      </c>
    </row>
    <row r="5948" spans="1:3" x14ac:dyDescent="0.2">
      <c r="A5948" t="s">
        <v>13058</v>
      </c>
      <c r="B5948" s="3">
        <v>0</v>
      </c>
      <c r="C5948" s="3" t="str">
        <f t="shared" si="92"/>
        <v>Fail</v>
      </c>
    </row>
    <row r="5949" spans="1:3" x14ac:dyDescent="0.2">
      <c r="A5949" t="s">
        <v>13059</v>
      </c>
      <c r="B5949" s="3">
        <v>0</v>
      </c>
      <c r="C5949" s="3" t="str">
        <f t="shared" si="92"/>
        <v>Fail</v>
      </c>
    </row>
    <row r="5950" spans="1:3" x14ac:dyDescent="0.2">
      <c r="A5950" t="s">
        <v>13060</v>
      </c>
      <c r="B5950" s="3">
        <v>1</v>
      </c>
      <c r="C5950" s="3" t="str">
        <f t="shared" si="92"/>
        <v>Fail</v>
      </c>
    </row>
    <row r="5951" spans="1:3" x14ac:dyDescent="0.2">
      <c r="A5951" t="s">
        <v>13061</v>
      </c>
      <c r="B5951" s="3">
        <v>1</v>
      </c>
      <c r="C5951" s="3" t="str">
        <f t="shared" si="92"/>
        <v>Fail</v>
      </c>
    </row>
    <row r="5952" spans="1:3" x14ac:dyDescent="0.2">
      <c r="A5952" t="s">
        <v>13062</v>
      </c>
      <c r="B5952" s="3">
        <v>0</v>
      </c>
      <c r="C5952" s="3" t="str">
        <f t="shared" si="92"/>
        <v>Fail</v>
      </c>
    </row>
    <row r="5953" spans="1:3" x14ac:dyDescent="0.2">
      <c r="A5953" t="s">
        <v>13063</v>
      </c>
      <c r="B5953" s="3">
        <v>0</v>
      </c>
      <c r="C5953" s="3" t="str">
        <f t="shared" si="92"/>
        <v>Fail</v>
      </c>
    </row>
    <row r="5954" spans="1:3" x14ac:dyDescent="0.2">
      <c r="A5954" t="s">
        <v>13064</v>
      </c>
      <c r="B5954" s="3">
        <v>1</v>
      </c>
      <c r="C5954" s="3" t="str">
        <f t="shared" ref="C5954:C6017" si="93">IF(B5954&lt;5, "Fail", "Pass")</f>
        <v>Fail</v>
      </c>
    </row>
    <row r="5955" spans="1:3" x14ac:dyDescent="0.2">
      <c r="A5955" t="s">
        <v>13065</v>
      </c>
      <c r="B5955" s="3">
        <v>0</v>
      </c>
      <c r="C5955" s="3" t="str">
        <f t="shared" si="93"/>
        <v>Fail</v>
      </c>
    </row>
    <row r="5956" spans="1:3" x14ac:dyDescent="0.2">
      <c r="A5956" t="s">
        <v>13066</v>
      </c>
      <c r="B5956" s="3">
        <v>0</v>
      </c>
      <c r="C5956" s="3" t="str">
        <f t="shared" si="93"/>
        <v>Fail</v>
      </c>
    </row>
    <row r="5957" spans="1:3" x14ac:dyDescent="0.2">
      <c r="A5957" t="s">
        <v>13067</v>
      </c>
      <c r="B5957" s="3">
        <v>0</v>
      </c>
      <c r="C5957" s="3" t="str">
        <f t="shared" si="93"/>
        <v>Fail</v>
      </c>
    </row>
    <row r="5958" spans="1:3" x14ac:dyDescent="0.2">
      <c r="A5958" t="s">
        <v>13068</v>
      </c>
      <c r="B5958" s="3">
        <v>0</v>
      </c>
      <c r="C5958" s="3" t="str">
        <f t="shared" si="93"/>
        <v>Fail</v>
      </c>
    </row>
    <row r="5959" spans="1:3" x14ac:dyDescent="0.2">
      <c r="A5959" t="s">
        <v>13069</v>
      </c>
      <c r="B5959" s="3">
        <v>0</v>
      </c>
      <c r="C5959" s="3" t="str">
        <f t="shared" si="93"/>
        <v>Fail</v>
      </c>
    </row>
    <row r="5960" spans="1:3" x14ac:dyDescent="0.2">
      <c r="A5960" t="s">
        <v>13070</v>
      </c>
      <c r="B5960" s="3">
        <v>0</v>
      </c>
      <c r="C5960" s="3" t="str">
        <f t="shared" si="93"/>
        <v>Fail</v>
      </c>
    </row>
    <row r="5961" spans="1:3" x14ac:dyDescent="0.2">
      <c r="A5961" t="s">
        <v>13071</v>
      </c>
      <c r="B5961" s="3">
        <v>0</v>
      </c>
      <c r="C5961" s="3" t="str">
        <f t="shared" si="93"/>
        <v>Fail</v>
      </c>
    </row>
    <row r="5962" spans="1:3" x14ac:dyDescent="0.2">
      <c r="A5962" t="s">
        <v>13072</v>
      </c>
      <c r="B5962" s="3">
        <v>0</v>
      </c>
      <c r="C5962" s="3" t="str">
        <f t="shared" si="93"/>
        <v>Fail</v>
      </c>
    </row>
    <row r="5963" spans="1:3" x14ac:dyDescent="0.2">
      <c r="A5963" t="s">
        <v>13073</v>
      </c>
      <c r="B5963" s="3">
        <v>0</v>
      </c>
      <c r="C5963" s="3" t="str">
        <f t="shared" si="93"/>
        <v>Fail</v>
      </c>
    </row>
    <row r="5964" spans="1:3" x14ac:dyDescent="0.2">
      <c r="A5964" t="s">
        <v>13074</v>
      </c>
      <c r="B5964" s="3">
        <v>0</v>
      </c>
      <c r="C5964" s="3" t="str">
        <f t="shared" si="93"/>
        <v>Fail</v>
      </c>
    </row>
    <row r="5965" spans="1:3" x14ac:dyDescent="0.2">
      <c r="A5965" t="s">
        <v>13075</v>
      </c>
      <c r="B5965" s="3">
        <v>0</v>
      </c>
      <c r="C5965" s="3" t="str">
        <f t="shared" si="93"/>
        <v>Fail</v>
      </c>
    </row>
    <row r="5966" spans="1:3" x14ac:dyDescent="0.2">
      <c r="A5966" t="s">
        <v>13076</v>
      </c>
      <c r="B5966" s="3">
        <v>1</v>
      </c>
      <c r="C5966" s="3" t="str">
        <f t="shared" si="93"/>
        <v>Fail</v>
      </c>
    </row>
    <row r="5967" spans="1:3" x14ac:dyDescent="0.2">
      <c r="A5967" t="s">
        <v>13077</v>
      </c>
      <c r="B5967" s="3">
        <v>1</v>
      </c>
      <c r="C5967" s="3" t="str">
        <f t="shared" si="93"/>
        <v>Fail</v>
      </c>
    </row>
    <row r="5968" spans="1:3" x14ac:dyDescent="0.2">
      <c r="A5968" t="s">
        <v>13078</v>
      </c>
      <c r="B5968" s="3">
        <v>0</v>
      </c>
      <c r="C5968" s="3" t="str">
        <f t="shared" si="93"/>
        <v>Fail</v>
      </c>
    </row>
    <row r="5969" spans="1:3" x14ac:dyDescent="0.2">
      <c r="A5969" t="s">
        <v>13079</v>
      </c>
      <c r="B5969" s="3">
        <v>0</v>
      </c>
      <c r="C5969" s="3" t="str">
        <f t="shared" si="93"/>
        <v>Fail</v>
      </c>
    </row>
    <row r="5970" spans="1:3" x14ac:dyDescent="0.2">
      <c r="A5970" t="s">
        <v>13080</v>
      </c>
      <c r="B5970" s="3">
        <v>0</v>
      </c>
      <c r="C5970" s="3" t="str">
        <f t="shared" si="93"/>
        <v>Fail</v>
      </c>
    </row>
    <row r="5971" spans="1:3" x14ac:dyDescent="0.2">
      <c r="A5971" t="s">
        <v>13081</v>
      </c>
      <c r="B5971" s="3">
        <v>2</v>
      </c>
      <c r="C5971" s="3" t="str">
        <f t="shared" si="93"/>
        <v>Fail</v>
      </c>
    </row>
    <row r="5972" spans="1:3" x14ac:dyDescent="0.2">
      <c r="A5972" t="s">
        <v>13082</v>
      </c>
      <c r="B5972" s="3">
        <v>0</v>
      </c>
      <c r="C5972" s="3" t="str">
        <f t="shared" si="93"/>
        <v>Fail</v>
      </c>
    </row>
    <row r="5973" spans="1:3" x14ac:dyDescent="0.2">
      <c r="A5973" t="s">
        <v>13083</v>
      </c>
      <c r="B5973" s="3">
        <v>0</v>
      </c>
      <c r="C5973" s="3" t="str">
        <f t="shared" si="93"/>
        <v>Fail</v>
      </c>
    </row>
    <row r="5974" spans="1:3" x14ac:dyDescent="0.2">
      <c r="A5974" t="s">
        <v>13084</v>
      </c>
      <c r="B5974" s="3">
        <v>0</v>
      </c>
      <c r="C5974" s="3" t="str">
        <f t="shared" si="93"/>
        <v>Fail</v>
      </c>
    </row>
    <row r="5975" spans="1:3" x14ac:dyDescent="0.2">
      <c r="A5975" t="s">
        <v>13085</v>
      </c>
      <c r="B5975" s="3">
        <v>7</v>
      </c>
      <c r="C5975" s="3" t="str">
        <f t="shared" si="93"/>
        <v>Pass</v>
      </c>
    </row>
    <row r="5976" spans="1:3" x14ac:dyDescent="0.2">
      <c r="A5976" t="s">
        <v>13086</v>
      </c>
      <c r="B5976" s="3">
        <v>0</v>
      </c>
      <c r="C5976" s="3" t="str">
        <f t="shared" si="93"/>
        <v>Fail</v>
      </c>
    </row>
    <row r="5977" spans="1:3" x14ac:dyDescent="0.2">
      <c r="A5977" t="s">
        <v>13087</v>
      </c>
      <c r="B5977" s="3">
        <v>0</v>
      </c>
      <c r="C5977" s="3" t="str">
        <f t="shared" si="93"/>
        <v>Fail</v>
      </c>
    </row>
    <row r="5978" spans="1:3" x14ac:dyDescent="0.2">
      <c r="A5978" t="s">
        <v>13088</v>
      </c>
      <c r="B5978" s="3">
        <v>0</v>
      </c>
      <c r="C5978" s="3" t="str">
        <f t="shared" si="93"/>
        <v>Fail</v>
      </c>
    </row>
    <row r="5979" spans="1:3" x14ac:dyDescent="0.2">
      <c r="A5979" t="s">
        <v>13089</v>
      </c>
      <c r="B5979" s="3">
        <v>0</v>
      </c>
      <c r="C5979" s="3" t="str">
        <f t="shared" si="93"/>
        <v>Fail</v>
      </c>
    </row>
    <row r="5980" spans="1:3" x14ac:dyDescent="0.2">
      <c r="A5980" t="s">
        <v>13090</v>
      </c>
      <c r="B5980" s="3">
        <v>0</v>
      </c>
      <c r="C5980" s="3" t="str">
        <f t="shared" si="93"/>
        <v>Fail</v>
      </c>
    </row>
    <row r="5981" spans="1:3" x14ac:dyDescent="0.2">
      <c r="A5981" t="s">
        <v>13091</v>
      </c>
      <c r="B5981" s="3">
        <v>0</v>
      </c>
      <c r="C5981" s="3" t="str">
        <f t="shared" si="93"/>
        <v>Fail</v>
      </c>
    </row>
    <row r="5982" spans="1:3" x14ac:dyDescent="0.2">
      <c r="A5982" t="s">
        <v>13092</v>
      </c>
      <c r="B5982" s="3">
        <v>0</v>
      </c>
      <c r="C5982" s="3" t="str">
        <f t="shared" si="93"/>
        <v>Fail</v>
      </c>
    </row>
    <row r="5983" spans="1:3" x14ac:dyDescent="0.2">
      <c r="A5983" t="s">
        <v>13093</v>
      </c>
      <c r="B5983" s="3">
        <v>0</v>
      </c>
      <c r="C5983" s="3" t="str">
        <f t="shared" si="93"/>
        <v>Fail</v>
      </c>
    </row>
    <row r="5984" spans="1:3" x14ac:dyDescent="0.2">
      <c r="A5984" t="s">
        <v>13094</v>
      </c>
      <c r="B5984" s="3">
        <v>0</v>
      </c>
      <c r="C5984" s="3" t="str">
        <f t="shared" si="93"/>
        <v>Fail</v>
      </c>
    </row>
    <row r="5985" spans="1:3" x14ac:dyDescent="0.2">
      <c r="A5985" t="s">
        <v>13095</v>
      </c>
      <c r="B5985" s="3">
        <v>0</v>
      </c>
      <c r="C5985" s="3" t="str">
        <f t="shared" si="93"/>
        <v>Fail</v>
      </c>
    </row>
    <row r="5986" spans="1:3" x14ac:dyDescent="0.2">
      <c r="A5986" t="s">
        <v>13096</v>
      </c>
      <c r="B5986" s="3">
        <v>1</v>
      </c>
      <c r="C5986" s="3" t="str">
        <f t="shared" si="93"/>
        <v>Fail</v>
      </c>
    </row>
    <row r="5987" spans="1:3" x14ac:dyDescent="0.2">
      <c r="A5987" t="s">
        <v>13097</v>
      </c>
      <c r="B5987" s="3">
        <v>0</v>
      </c>
      <c r="C5987" s="3" t="str">
        <f t="shared" si="93"/>
        <v>Fail</v>
      </c>
    </row>
    <row r="5988" spans="1:3" x14ac:dyDescent="0.2">
      <c r="A5988" t="s">
        <v>13098</v>
      </c>
      <c r="B5988" s="3">
        <v>1</v>
      </c>
      <c r="C5988" s="3" t="str">
        <f t="shared" si="93"/>
        <v>Fail</v>
      </c>
    </row>
    <row r="5989" spans="1:3" x14ac:dyDescent="0.2">
      <c r="A5989" t="s">
        <v>13099</v>
      </c>
      <c r="B5989" s="3">
        <v>0</v>
      </c>
      <c r="C5989" s="3" t="str">
        <f t="shared" si="93"/>
        <v>Fail</v>
      </c>
    </row>
    <row r="5990" spans="1:3" x14ac:dyDescent="0.2">
      <c r="A5990" t="s">
        <v>13100</v>
      </c>
      <c r="B5990" s="3">
        <v>6</v>
      </c>
      <c r="C5990" s="3" t="str">
        <f t="shared" si="93"/>
        <v>Pass</v>
      </c>
    </row>
    <row r="5991" spans="1:3" x14ac:dyDescent="0.2">
      <c r="A5991" t="s">
        <v>13101</v>
      </c>
      <c r="B5991" s="3">
        <v>30</v>
      </c>
      <c r="C5991" s="3" t="str">
        <f t="shared" si="93"/>
        <v>Pass</v>
      </c>
    </row>
    <row r="5992" spans="1:3" x14ac:dyDescent="0.2">
      <c r="A5992" t="s">
        <v>13102</v>
      </c>
      <c r="B5992" s="3">
        <v>15</v>
      </c>
      <c r="C5992" s="3" t="str">
        <f t="shared" si="93"/>
        <v>Pass</v>
      </c>
    </row>
    <row r="5993" spans="1:3" x14ac:dyDescent="0.2">
      <c r="A5993" t="s">
        <v>13103</v>
      </c>
      <c r="B5993" s="3">
        <v>25</v>
      </c>
      <c r="C5993" s="3" t="str">
        <f t="shared" si="93"/>
        <v>Pass</v>
      </c>
    </row>
    <row r="5994" spans="1:3" x14ac:dyDescent="0.2">
      <c r="A5994" t="s">
        <v>13104</v>
      </c>
      <c r="B5994" s="3">
        <v>9</v>
      </c>
      <c r="C5994" s="3" t="str">
        <f t="shared" si="93"/>
        <v>Pass</v>
      </c>
    </row>
    <row r="5995" spans="1:3" x14ac:dyDescent="0.2">
      <c r="A5995" t="s">
        <v>13105</v>
      </c>
      <c r="B5995" s="3">
        <v>0</v>
      </c>
      <c r="C5995" s="3" t="str">
        <f t="shared" si="93"/>
        <v>Fail</v>
      </c>
    </row>
    <row r="5996" spans="1:3" x14ac:dyDescent="0.2">
      <c r="A5996" t="s">
        <v>13106</v>
      </c>
      <c r="B5996" s="3">
        <v>6</v>
      </c>
      <c r="C5996" s="3" t="str">
        <f t="shared" si="93"/>
        <v>Pass</v>
      </c>
    </row>
    <row r="5997" spans="1:3" x14ac:dyDescent="0.2">
      <c r="A5997" t="s">
        <v>13107</v>
      </c>
      <c r="B5997" s="3">
        <v>0</v>
      </c>
      <c r="C5997" s="3" t="str">
        <f t="shared" si="93"/>
        <v>Fail</v>
      </c>
    </row>
    <row r="5998" spans="1:3" x14ac:dyDescent="0.2">
      <c r="A5998" t="s">
        <v>13108</v>
      </c>
      <c r="B5998" s="3">
        <v>1</v>
      </c>
      <c r="C5998" s="3" t="str">
        <f t="shared" si="93"/>
        <v>Fail</v>
      </c>
    </row>
    <row r="5999" spans="1:3" x14ac:dyDescent="0.2">
      <c r="A5999" t="s">
        <v>13109</v>
      </c>
      <c r="B5999" s="3">
        <v>0</v>
      </c>
      <c r="C5999" s="3" t="str">
        <f t="shared" si="93"/>
        <v>Fail</v>
      </c>
    </row>
    <row r="6000" spans="1:3" x14ac:dyDescent="0.2">
      <c r="A6000" t="s">
        <v>13110</v>
      </c>
      <c r="B6000" s="3">
        <v>0</v>
      </c>
      <c r="C6000" s="3" t="str">
        <f t="shared" si="93"/>
        <v>Fail</v>
      </c>
    </row>
    <row r="6001" spans="1:3" x14ac:dyDescent="0.2">
      <c r="A6001" t="s">
        <v>13111</v>
      </c>
      <c r="B6001" s="3">
        <v>0</v>
      </c>
      <c r="C6001" s="3" t="str">
        <f t="shared" si="93"/>
        <v>Fail</v>
      </c>
    </row>
    <row r="6002" spans="1:3" x14ac:dyDescent="0.2">
      <c r="A6002" t="s">
        <v>13112</v>
      </c>
      <c r="B6002" s="3">
        <v>35</v>
      </c>
      <c r="C6002" s="3" t="str">
        <f t="shared" si="93"/>
        <v>Pass</v>
      </c>
    </row>
    <row r="6003" spans="1:3" x14ac:dyDescent="0.2">
      <c r="A6003" t="s">
        <v>13113</v>
      </c>
      <c r="B6003" s="3">
        <v>17</v>
      </c>
      <c r="C6003" s="3" t="str">
        <f t="shared" si="93"/>
        <v>Pass</v>
      </c>
    </row>
    <row r="6004" spans="1:3" x14ac:dyDescent="0.2">
      <c r="A6004" t="s">
        <v>13114</v>
      </c>
      <c r="B6004" s="3">
        <v>4</v>
      </c>
      <c r="C6004" s="3" t="str">
        <f t="shared" si="93"/>
        <v>Fail</v>
      </c>
    </row>
    <row r="6005" spans="1:3" x14ac:dyDescent="0.2">
      <c r="A6005" t="s">
        <v>13115</v>
      </c>
      <c r="B6005" s="3">
        <v>77</v>
      </c>
      <c r="C6005" s="3" t="str">
        <f t="shared" si="93"/>
        <v>Pass</v>
      </c>
    </row>
    <row r="6006" spans="1:3" x14ac:dyDescent="0.2">
      <c r="A6006" t="s">
        <v>13116</v>
      </c>
      <c r="B6006" s="3">
        <v>0</v>
      </c>
      <c r="C6006" s="3" t="str">
        <f t="shared" si="93"/>
        <v>Fail</v>
      </c>
    </row>
    <row r="6007" spans="1:3" x14ac:dyDescent="0.2">
      <c r="A6007" t="s">
        <v>13117</v>
      </c>
      <c r="B6007" s="3">
        <v>0</v>
      </c>
      <c r="C6007" s="3" t="str">
        <f t="shared" si="93"/>
        <v>Fail</v>
      </c>
    </row>
    <row r="6008" spans="1:3" x14ac:dyDescent="0.2">
      <c r="A6008" t="s">
        <v>13118</v>
      </c>
      <c r="B6008" s="3">
        <v>0</v>
      </c>
      <c r="C6008" s="3" t="str">
        <f t="shared" si="93"/>
        <v>Fail</v>
      </c>
    </row>
    <row r="6009" spans="1:3" x14ac:dyDescent="0.2">
      <c r="A6009" t="s">
        <v>13119</v>
      </c>
      <c r="B6009" s="3">
        <v>0</v>
      </c>
      <c r="C6009" s="3" t="str">
        <f t="shared" si="93"/>
        <v>Fail</v>
      </c>
    </row>
    <row r="6010" spans="1:3" x14ac:dyDescent="0.2">
      <c r="A6010" t="s">
        <v>13120</v>
      </c>
      <c r="B6010" s="3">
        <v>0</v>
      </c>
      <c r="C6010" s="3" t="str">
        <f t="shared" si="93"/>
        <v>Fail</v>
      </c>
    </row>
    <row r="6011" spans="1:3" x14ac:dyDescent="0.2">
      <c r="A6011" t="s">
        <v>13121</v>
      </c>
      <c r="B6011" s="3">
        <v>3</v>
      </c>
      <c r="C6011" s="3" t="str">
        <f t="shared" si="93"/>
        <v>Fail</v>
      </c>
    </row>
    <row r="6012" spans="1:3" x14ac:dyDescent="0.2">
      <c r="A6012" t="s">
        <v>13122</v>
      </c>
      <c r="B6012" s="3">
        <v>0</v>
      </c>
      <c r="C6012" s="3" t="str">
        <f t="shared" si="93"/>
        <v>Fail</v>
      </c>
    </row>
    <row r="6013" spans="1:3" x14ac:dyDescent="0.2">
      <c r="A6013" t="s">
        <v>13123</v>
      </c>
      <c r="B6013" s="3">
        <v>13</v>
      </c>
      <c r="C6013" s="3" t="str">
        <f t="shared" si="93"/>
        <v>Pass</v>
      </c>
    </row>
    <row r="6014" spans="1:3" x14ac:dyDescent="0.2">
      <c r="A6014" t="s">
        <v>13124</v>
      </c>
      <c r="B6014" s="3">
        <v>14</v>
      </c>
      <c r="C6014" s="3" t="str">
        <f t="shared" si="93"/>
        <v>Pass</v>
      </c>
    </row>
    <row r="6015" spans="1:3" x14ac:dyDescent="0.2">
      <c r="A6015" t="s">
        <v>13125</v>
      </c>
      <c r="B6015" s="3">
        <v>0</v>
      </c>
      <c r="C6015" s="3" t="str">
        <f t="shared" si="93"/>
        <v>Fail</v>
      </c>
    </row>
    <row r="6016" spans="1:3" x14ac:dyDescent="0.2">
      <c r="A6016" t="s">
        <v>13126</v>
      </c>
      <c r="B6016" s="3">
        <v>65</v>
      </c>
      <c r="C6016" s="3" t="str">
        <f t="shared" si="93"/>
        <v>Pass</v>
      </c>
    </row>
    <row r="6017" spans="1:3" x14ac:dyDescent="0.2">
      <c r="A6017" t="s">
        <v>13127</v>
      </c>
      <c r="B6017" s="3">
        <v>1</v>
      </c>
      <c r="C6017" s="3" t="str">
        <f t="shared" si="93"/>
        <v>Fail</v>
      </c>
    </row>
    <row r="6018" spans="1:3" x14ac:dyDescent="0.2">
      <c r="A6018" t="s">
        <v>13128</v>
      </c>
      <c r="B6018" s="3">
        <v>2</v>
      </c>
      <c r="C6018" s="3" t="str">
        <f t="shared" ref="C6018:C6081" si="94">IF(B6018&lt;5, "Fail", "Pass")</f>
        <v>Fail</v>
      </c>
    </row>
    <row r="6019" spans="1:3" x14ac:dyDescent="0.2">
      <c r="A6019" t="s">
        <v>13129</v>
      </c>
      <c r="B6019" s="3">
        <v>0</v>
      </c>
      <c r="C6019" s="3" t="str">
        <f t="shared" si="94"/>
        <v>Fail</v>
      </c>
    </row>
    <row r="6020" spans="1:3" x14ac:dyDescent="0.2">
      <c r="A6020" t="s">
        <v>13130</v>
      </c>
      <c r="B6020" s="3">
        <v>10</v>
      </c>
      <c r="C6020" s="3" t="str">
        <f t="shared" si="94"/>
        <v>Pass</v>
      </c>
    </row>
    <row r="6021" spans="1:3" x14ac:dyDescent="0.2">
      <c r="A6021" t="s">
        <v>13131</v>
      </c>
      <c r="B6021" s="3">
        <v>0</v>
      </c>
      <c r="C6021" s="3" t="str">
        <f t="shared" si="94"/>
        <v>Fail</v>
      </c>
    </row>
    <row r="6022" spans="1:3" x14ac:dyDescent="0.2">
      <c r="A6022" t="s">
        <v>13132</v>
      </c>
      <c r="B6022" s="3">
        <v>1</v>
      </c>
      <c r="C6022" s="3" t="str">
        <f t="shared" si="94"/>
        <v>Fail</v>
      </c>
    </row>
    <row r="6023" spans="1:3" x14ac:dyDescent="0.2">
      <c r="A6023" t="s">
        <v>13133</v>
      </c>
      <c r="B6023" s="3">
        <v>60</v>
      </c>
      <c r="C6023" s="3" t="str">
        <f t="shared" si="94"/>
        <v>Pass</v>
      </c>
    </row>
    <row r="6024" spans="1:3" x14ac:dyDescent="0.2">
      <c r="A6024" t="s">
        <v>13134</v>
      </c>
      <c r="B6024" s="3">
        <v>81</v>
      </c>
      <c r="C6024" s="3" t="str">
        <f t="shared" si="94"/>
        <v>Pass</v>
      </c>
    </row>
    <row r="6025" spans="1:3" x14ac:dyDescent="0.2">
      <c r="A6025" t="s">
        <v>13135</v>
      </c>
      <c r="B6025" s="3">
        <v>5</v>
      </c>
      <c r="C6025" s="3" t="str">
        <f t="shared" si="94"/>
        <v>Pass</v>
      </c>
    </row>
    <row r="6026" spans="1:3" x14ac:dyDescent="0.2">
      <c r="A6026" t="s">
        <v>13136</v>
      </c>
      <c r="B6026" s="3">
        <v>0</v>
      </c>
      <c r="C6026" s="3" t="str">
        <f t="shared" si="94"/>
        <v>Fail</v>
      </c>
    </row>
    <row r="6027" spans="1:3" x14ac:dyDescent="0.2">
      <c r="A6027" t="s">
        <v>13137</v>
      </c>
      <c r="B6027" s="3">
        <v>4</v>
      </c>
      <c r="C6027" s="3" t="str">
        <f t="shared" si="94"/>
        <v>Fail</v>
      </c>
    </row>
    <row r="6028" spans="1:3" x14ac:dyDescent="0.2">
      <c r="A6028" t="s">
        <v>13138</v>
      </c>
      <c r="B6028" s="3">
        <v>0</v>
      </c>
      <c r="C6028" s="3" t="str">
        <f t="shared" si="94"/>
        <v>Fail</v>
      </c>
    </row>
    <row r="6029" spans="1:3" x14ac:dyDescent="0.2">
      <c r="A6029" t="s">
        <v>13139</v>
      </c>
      <c r="B6029" s="3">
        <v>0</v>
      </c>
      <c r="C6029" s="3" t="str">
        <f t="shared" si="94"/>
        <v>Fail</v>
      </c>
    </row>
    <row r="6030" spans="1:3" x14ac:dyDescent="0.2">
      <c r="A6030" t="s">
        <v>13140</v>
      </c>
      <c r="B6030" s="3">
        <v>0</v>
      </c>
      <c r="C6030" s="3" t="str">
        <f t="shared" si="94"/>
        <v>Fail</v>
      </c>
    </row>
    <row r="6031" spans="1:3" x14ac:dyDescent="0.2">
      <c r="A6031" t="s">
        <v>13141</v>
      </c>
      <c r="B6031" s="3">
        <v>3</v>
      </c>
      <c r="C6031" s="3" t="str">
        <f t="shared" si="94"/>
        <v>Fail</v>
      </c>
    </row>
    <row r="6032" spans="1:3" x14ac:dyDescent="0.2">
      <c r="A6032" t="s">
        <v>13142</v>
      </c>
      <c r="B6032" s="3">
        <v>0</v>
      </c>
      <c r="C6032" s="3" t="str">
        <f t="shared" si="94"/>
        <v>Fail</v>
      </c>
    </row>
    <row r="6033" spans="1:3" x14ac:dyDescent="0.2">
      <c r="A6033" t="s">
        <v>13143</v>
      </c>
      <c r="B6033" s="3">
        <v>0</v>
      </c>
      <c r="C6033" s="3" t="str">
        <f t="shared" si="94"/>
        <v>Fail</v>
      </c>
    </row>
    <row r="6034" spans="1:3" x14ac:dyDescent="0.2">
      <c r="A6034" t="s">
        <v>13144</v>
      </c>
      <c r="B6034" s="3">
        <v>0</v>
      </c>
      <c r="C6034" s="3" t="str">
        <f t="shared" si="94"/>
        <v>Fail</v>
      </c>
    </row>
    <row r="6035" spans="1:3" x14ac:dyDescent="0.2">
      <c r="A6035" t="s">
        <v>13145</v>
      </c>
      <c r="B6035" s="3">
        <v>0</v>
      </c>
      <c r="C6035" s="3" t="str">
        <f t="shared" si="94"/>
        <v>Fail</v>
      </c>
    </row>
    <row r="6036" spans="1:3" x14ac:dyDescent="0.2">
      <c r="A6036" t="s">
        <v>13146</v>
      </c>
      <c r="B6036" s="3">
        <v>0</v>
      </c>
      <c r="C6036" s="3" t="str">
        <f t="shared" si="94"/>
        <v>Fail</v>
      </c>
    </row>
    <row r="6037" spans="1:3" x14ac:dyDescent="0.2">
      <c r="A6037" t="s">
        <v>13147</v>
      </c>
      <c r="B6037" s="3">
        <v>0</v>
      </c>
      <c r="C6037" s="3" t="str">
        <f t="shared" si="94"/>
        <v>Fail</v>
      </c>
    </row>
    <row r="6038" spans="1:3" x14ac:dyDescent="0.2">
      <c r="A6038" t="s">
        <v>13148</v>
      </c>
      <c r="B6038" s="3">
        <v>0</v>
      </c>
      <c r="C6038" s="3" t="str">
        <f t="shared" si="94"/>
        <v>Fail</v>
      </c>
    </row>
    <row r="6039" spans="1:3" x14ac:dyDescent="0.2">
      <c r="A6039" t="s">
        <v>13149</v>
      </c>
      <c r="B6039" s="3">
        <v>32</v>
      </c>
      <c r="C6039" s="3" t="str">
        <f t="shared" si="94"/>
        <v>Pass</v>
      </c>
    </row>
    <row r="6040" spans="1:3" x14ac:dyDescent="0.2">
      <c r="A6040" t="s">
        <v>13150</v>
      </c>
      <c r="B6040" s="3">
        <v>34</v>
      </c>
      <c r="C6040" s="3" t="str">
        <f t="shared" si="94"/>
        <v>Pass</v>
      </c>
    </row>
    <row r="6041" spans="1:3" x14ac:dyDescent="0.2">
      <c r="A6041" t="s">
        <v>13151</v>
      </c>
      <c r="B6041" s="3">
        <v>0</v>
      </c>
      <c r="C6041" s="3" t="str">
        <f t="shared" si="94"/>
        <v>Fail</v>
      </c>
    </row>
    <row r="6042" spans="1:3" x14ac:dyDescent="0.2">
      <c r="A6042" t="s">
        <v>13152</v>
      </c>
      <c r="B6042" s="3">
        <v>4</v>
      </c>
      <c r="C6042" s="3" t="str">
        <f t="shared" si="94"/>
        <v>Fail</v>
      </c>
    </row>
    <row r="6043" spans="1:3" x14ac:dyDescent="0.2">
      <c r="A6043" t="s">
        <v>13153</v>
      </c>
      <c r="B6043" s="3">
        <v>14</v>
      </c>
      <c r="C6043" s="3" t="str">
        <f t="shared" si="94"/>
        <v>Pass</v>
      </c>
    </row>
    <row r="6044" spans="1:3" x14ac:dyDescent="0.2">
      <c r="A6044" t="s">
        <v>13154</v>
      </c>
      <c r="B6044" s="3">
        <v>14</v>
      </c>
      <c r="C6044" s="3" t="str">
        <f t="shared" si="94"/>
        <v>Pass</v>
      </c>
    </row>
    <row r="6045" spans="1:3" x14ac:dyDescent="0.2">
      <c r="A6045" t="s">
        <v>13155</v>
      </c>
      <c r="B6045" s="3">
        <v>12</v>
      </c>
      <c r="C6045" s="3" t="str">
        <f t="shared" si="94"/>
        <v>Pass</v>
      </c>
    </row>
    <row r="6046" spans="1:3" x14ac:dyDescent="0.2">
      <c r="A6046" t="s">
        <v>13156</v>
      </c>
      <c r="B6046" s="3">
        <v>0</v>
      </c>
      <c r="C6046" s="3" t="str">
        <f t="shared" si="94"/>
        <v>Fail</v>
      </c>
    </row>
    <row r="6047" spans="1:3" x14ac:dyDescent="0.2">
      <c r="A6047" t="s">
        <v>13157</v>
      </c>
      <c r="B6047" s="3">
        <v>0</v>
      </c>
      <c r="C6047" s="3" t="str">
        <f t="shared" si="94"/>
        <v>Fail</v>
      </c>
    </row>
    <row r="6048" spans="1:3" x14ac:dyDescent="0.2">
      <c r="A6048" t="s">
        <v>13158</v>
      </c>
      <c r="B6048" s="3">
        <v>0</v>
      </c>
      <c r="C6048" s="3" t="str">
        <f t="shared" si="94"/>
        <v>Fail</v>
      </c>
    </row>
    <row r="6049" spans="1:3" x14ac:dyDescent="0.2">
      <c r="A6049" t="s">
        <v>13159</v>
      </c>
      <c r="B6049" s="3">
        <v>0</v>
      </c>
      <c r="C6049" s="3" t="str">
        <f t="shared" si="94"/>
        <v>Fail</v>
      </c>
    </row>
    <row r="6050" spans="1:3" x14ac:dyDescent="0.2">
      <c r="A6050" t="s">
        <v>13160</v>
      </c>
      <c r="B6050" s="3">
        <v>0</v>
      </c>
      <c r="C6050" s="3" t="str">
        <f t="shared" si="94"/>
        <v>Fail</v>
      </c>
    </row>
    <row r="6051" spans="1:3" x14ac:dyDescent="0.2">
      <c r="A6051" t="s">
        <v>13161</v>
      </c>
      <c r="B6051" s="3">
        <v>0</v>
      </c>
      <c r="C6051" s="3" t="str">
        <f t="shared" si="94"/>
        <v>Fail</v>
      </c>
    </row>
    <row r="6052" spans="1:3" x14ac:dyDescent="0.2">
      <c r="A6052" t="s">
        <v>13162</v>
      </c>
      <c r="B6052" s="3">
        <v>39</v>
      </c>
      <c r="C6052" s="3" t="str">
        <f t="shared" si="94"/>
        <v>Pass</v>
      </c>
    </row>
    <row r="6053" spans="1:3" x14ac:dyDescent="0.2">
      <c r="A6053" t="s">
        <v>13163</v>
      </c>
      <c r="B6053" s="3">
        <v>0</v>
      </c>
      <c r="C6053" s="3" t="str">
        <f t="shared" si="94"/>
        <v>Fail</v>
      </c>
    </row>
    <row r="6054" spans="1:3" x14ac:dyDescent="0.2">
      <c r="A6054" t="s">
        <v>13164</v>
      </c>
      <c r="B6054" s="3">
        <v>0</v>
      </c>
      <c r="C6054" s="3" t="str">
        <f t="shared" si="94"/>
        <v>Fail</v>
      </c>
    </row>
    <row r="6055" spans="1:3" x14ac:dyDescent="0.2">
      <c r="A6055" t="s">
        <v>13165</v>
      </c>
      <c r="B6055" s="3">
        <v>0</v>
      </c>
      <c r="C6055" s="3" t="str">
        <f t="shared" si="94"/>
        <v>Fail</v>
      </c>
    </row>
    <row r="6056" spans="1:3" x14ac:dyDescent="0.2">
      <c r="A6056" t="s">
        <v>13166</v>
      </c>
      <c r="B6056" s="3">
        <v>0</v>
      </c>
      <c r="C6056" s="3" t="str">
        <f t="shared" si="94"/>
        <v>Fail</v>
      </c>
    </row>
    <row r="6057" spans="1:3" x14ac:dyDescent="0.2">
      <c r="A6057" t="s">
        <v>13167</v>
      </c>
      <c r="B6057" s="3">
        <v>1</v>
      </c>
      <c r="C6057" s="3" t="str">
        <f t="shared" si="94"/>
        <v>Fail</v>
      </c>
    </row>
    <row r="6058" spans="1:3" x14ac:dyDescent="0.2">
      <c r="A6058" t="s">
        <v>13168</v>
      </c>
      <c r="B6058" s="3">
        <v>4</v>
      </c>
      <c r="C6058" s="3" t="str">
        <f t="shared" si="94"/>
        <v>Fail</v>
      </c>
    </row>
    <row r="6059" spans="1:3" x14ac:dyDescent="0.2">
      <c r="A6059" t="s">
        <v>13169</v>
      </c>
      <c r="B6059" s="3">
        <v>24</v>
      </c>
      <c r="C6059" s="3" t="str">
        <f t="shared" si="94"/>
        <v>Pass</v>
      </c>
    </row>
    <row r="6060" spans="1:3" x14ac:dyDescent="0.2">
      <c r="A6060" t="s">
        <v>13170</v>
      </c>
      <c r="B6060" s="3">
        <v>0</v>
      </c>
      <c r="C6060" s="3" t="str">
        <f t="shared" si="94"/>
        <v>Fail</v>
      </c>
    </row>
    <row r="6061" spans="1:3" x14ac:dyDescent="0.2">
      <c r="A6061" t="s">
        <v>13171</v>
      </c>
      <c r="B6061" s="3">
        <v>4</v>
      </c>
      <c r="C6061" s="3" t="str">
        <f t="shared" si="94"/>
        <v>Fail</v>
      </c>
    </row>
    <row r="6062" spans="1:3" x14ac:dyDescent="0.2">
      <c r="A6062" t="s">
        <v>13172</v>
      </c>
      <c r="B6062" s="3">
        <v>25</v>
      </c>
      <c r="C6062" s="3" t="str">
        <f t="shared" si="94"/>
        <v>Pass</v>
      </c>
    </row>
    <row r="6063" spans="1:3" x14ac:dyDescent="0.2">
      <c r="A6063" t="s">
        <v>13173</v>
      </c>
      <c r="B6063" s="3">
        <v>13</v>
      </c>
      <c r="C6063" s="3" t="str">
        <f t="shared" si="94"/>
        <v>Pass</v>
      </c>
    </row>
    <row r="6064" spans="1:3" x14ac:dyDescent="0.2">
      <c r="A6064" t="s">
        <v>13174</v>
      </c>
      <c r="B6064" s="3">
        <v>5</v>
      </c>
      <c r="C6064" s="3" t="str">
        <f t="shared" si="94"/>
        <v>Pass</v>
      </c>
    </row>
    <row r="6065" spans="1:3" x14ac:dyDescent="0.2">
      <c r="A6065" t="s">
        <v>13175</v>
      </c>
      <c r="B6065" s="3">
        <v>51</v>
      </c>
      <c r="C6065" s="3" t="str">
        <f t="shared" si="94"/>
        <v>Pass</v>
      </c>
    </row>
    <row r="6066" spans="1:3" x14ac:dyDescent="0.2">
      <c r="A6066" t="s">
        <v>13176</v>
      </c>
      <c r="B6066" s="3">
        <v>46</v>
      </c>
      <c r="C6066" s="3" t="str">
        <f t="shared" si="94"/>
        <v>Pass</v>
      </c>
    </row>
    <row r="6067" spans="1:3" x14ac:dyDescent="0.2">
      <c r="A6067" t="s">
        <v>13177</v>
      </c>
      <c r="B6067" s="3">
        <v>66</v>
      </c>
      <c r="C6067" s="3" t="str">
        <f t="shared" si="94"/>
        <v>Pass</v>
      </c>
    </row>
    <row r="6068" spans="1:3" x14ac:dyDescent="0.2">
      <c r="A6068" t="s">
        <v>13178</v>
      </c>
      <c r="B6068" s="3">
        <v>57</v>
      </c>
      <c r="C6068" s="3" t="str">
        <f t="shared" si="94"/>
        <v>Pass</v>
      </c>
    </row>
    <row r="6069" spans="1:3" x14ac:dyDescent="0.2">
      <c r="A6069" t="s">
        <v>13179</v>
      </c>
      <c r="B6069" s="3">
        <v>5</v>
      </c>
      <c r="C6069" s="3" t="str">
        <f t="shared" si="94"/>
        <v>Pass</v>
      </c>
    </row>
    <row r="6070" spans="1:3" x14ac:dyDescent="0.2">
      <c r="A6070" t="s">
        <v>13180</v>
      </c>
      <c r="B6070" s="3">
        <v>2</v>
      </c>
      <c r="C6070" s="3" t="str">
        <f t="shared" si="94"/>
        <v>Fail</v>
      </c>
    </row>
    <row r="6071" spans="1:3" x14ac:dyDescent="0.2">
      <c r="A6071" t="s">
        <v>13181</v>
      </c>
      <c r="B6071" s="3">
        <v>33</v>
      </c>
      <c r="C6071" s="3" t="str">
        <f t="shared" si="94"/>
        <v>Pass</v>
      </c>
    </row>
    <row r="6072" spans="1:3" x14ac:dyDescent="0.2">
      <c r="A6072" t="s">
        <v>13182</v>
      </c>
      <c r="B6072" s="3">
        <v>0</v>
      </c>
      <c r="C6072" s="3" t="str">
        <f t="shared" si="94"/>
        <v>Fail</v>
      </c>
    </row>
    <row r="6073" spans="1:3" x14ac:dyDescent="0.2">
      <c r="A6073" t="s">
        <v>13183</v>
      </c>
      <c r="B6073" s="3">
        <v>24</v>
      </c>
      <c r="C6073" s="3" t="str">
        <f t="shared" si="94"/>
        <v>Pass</v>
      </c>
    </row>
    <row r="6074" spans="1:3" x14ac:dyDescent="0.2">
      <c r="A6074" t="s">
        <v>13184</v>
      </c>
      <c r="B6074" s="3">
        <v>39</v>
      </c>
      <c r="C6074" s="3" t="str">
        <f t="shared" si="94"/>
        <v>Pass</v>
      </c>
    </row>
    <row r="6075" spans="1:3" x14ac:dyDescent="0.2">
      <c r="A6075" t="s">
        <v>13185</v>
      </c>
      <c r="B6075" s="3">
        <v>0</v>
      </c>
      <c r="C6075" s="3" t="str">
        <f t="shared" si="94"/>
        <v>Fail</v>
      </c>
    </row>
    <row r="6076" spans="1:3" x14ac:dyDescent="0.2">
      <c r="A6076" t="s">
        <v>13186</v>
      </c>
      <c r="B6076" s="3">
        <v>0</v>
      </c>
      <c r="C6076" s="3" t="str">
        <f t="shared" si="94"/>
        <v>Fail</v>
      </c>
    </row>
    <row r="6077" spans="1:3" x14ac:dyDescent="0.2">
      <c r="A6077" t="s">
        <v>13187</v>
      </c>
      <c r="B6077" s="3">
        <v>0</v>
      </c>
      <c r="C6077" s="3" t="str">
        <f t="shared" si="94"/>
        <v>Fail</v>
      </c>
    </row>
    <row r="6078" spans="1:3" x14ac:dyDescent="0.2">
      <c r="A6078" t="s">
        <v>13188</v>
      </c>
      <c r="B6078" s="3">
        <v>0</v>
      </c>
      <c r="C6078" s="3" t="str">
        <f t="shared" si="94"/>
        <v>Fail</v>
      </c>
    </row>
    <row r="6079" spans="1:3" x14ac:dyDescent="0.2">
      <c r="A6079" t="s">
        <v>13189</v>
      </c>
      <c r="B6079" s="3">
        <v>1</v>
      </c>
      <c r="C6079" s="3" t="str">
        <f t="shared" si="94"/>
        <v>Fail</v>
      </c>
    </row>
    <row r="6080" spans="1:3" x14ac:dyDescent="0.2">
      <c r="A6080" t="s">
        <v>13190</v>
      </c>
      <c r="B6080" s="3">
        <v>0</v>
      </c>
      <c r="C6080" s="3" t="str">
        <f t="shared" si="94"/>
        <v>Fail</v>
      </c>
    </row>
    <row r="6081" spans="1:3" x14ac:dyDescent="0.2">
      <c r="A6081" t="s">
        <v>13191</v>
      </c>
      <c r="B6081" s="3">
        <v>8</v>
      </c>
      <c r="C6081" s="3" t="str">
        <f t="shared" si="94"/>
        <v>Pass</v>
      </c>
    </row>
    <row r="6082" spans="1:3" x14ac:dyDescent="0.2">
      <c r="A6082" t="s">
        <v>13192</v>
      </c>
      <c r="B6082" s="3">
        <v>1</v>
      </c>
      <c r="C6082" s="3" t="str">
        <f t="shared" ref="C6082:C6145" si="95">IF(B6082&lt;5, "Fail", "Pass")</f>
        <v>Fail</v>
      </c>
    </row>
    <row r="6083" spans="1:3" x14ac:dyDescent="0.2">
      <c r="A6083" t="s">
        <v>13193</v>
      </c>
      <c r="B6083" s="3">
        <v>20</v>
      </c>
      <c r="C6083" s="3" t="str">
        <f t="shared" si="95"/>
        <v>Pass</v>
      </c>
    </row>
    <row r="6084" spans="1:3" x14ac:dyDescent="0.2">
      <c r="A6084" t="s">
        <v>13194</v>
      </c>
      <c r="B6084" s="3">
        <v>1</v>
      </c>
      <c r="C6084" s="3" t="str">
        <f t="shared" si="95"/>
        <v>Fail</v>
      </c>
    </row>
    <row r="6085" spans="1:3" x14ac:dyDescent="0.2">
      <c r="A6085" t="s">
        <v>13195</v>
      </c>
      <c r="B6085" s="3">
        <v>87</v>
      </c>
      <c r="C6085" s="3" t="str">
        <f t="shared" si="95"/>
        <v>Pass</v>
      </c>
    </row>
    <row r="6086" spans="1:3" x14ac:dyDescent="0.2">
      <c r="A6086" t="s">
        <v>13196</v>
      </c>
      <c r="B6086" s="3">
        <v>44</v>
      </c>
      <c r="C6086" s="3" t="str">
        <f t="shared" si="95"/>
        <v>Pass</v>
      </c>
    </row>
    <row r="6087" spans="1:3" x14ac:dyDescent="0.2">
      <c r="A6087" t="s">
        <v>13197</v>
      </c>
      <c r="B6087" s="3">
        <v>83</v>
      </c>
      <c r="C6087" s="3" t="str">
        <f t="shared" si="95"/>
        <v>Pass</v>
      </c>
    </row>
    <row r="6088" spans="1:3" x14ac:dyDescent="0.2">
      <c r="A6088" t="s">
        <v>13198</v>
      </c>
      <c r="B6088" s="3">
        <v>2</v>
      </c>
      <c r="C6088" s="3" t="str">
        <f t="shared" si="95"/>
        <v>Fail</v>
      </c>
    </row>
    <row r="6089" spans="1:3" x14ac:dyDescent="0.2">
      <c r="A6089" t="s">
        <v>13199</v>
      </c>
      <c r="B6089" s="3">
        <v>42</v>
      </c>
      <c r="C6089" s="3" t="str">
        <f t="shared" si="95"/>
        <v>Pass</v>
      </c>
    </row>
    <row r="6090" spans="1:3" x14ac:dyDescent="0.2">
      <c r="A6090" t="s">
        <v>13200</v>
      </c>
      <c r="B6090" s="3">
        <v>0</v>
      </c>
      <c r="C6090" s="3" t="str">
        <f t="shared" si="95"/>
        <v>Fail</v>
      </c>
    </row>
    <row r="6091" spans="1:3" x14ac:dyDescent="0.2">
      <c r="A6091" t="s">
        <v>13201</v>
      </c>
      <c r="B6091" s="3">
        <v>90</v>
      </c>
      <c r="C6091" s="3" t="str">
        <f t="shared" si="95"/>
        <v>Pass</v>
      </c>
    </row>
    <row r="6092" spans="1:3" x14ac:dyDescent="0.2">
      <c r="A6092" t="s">
        <v>13202</v>
      </c>
      <c r="B6092" s="3">
        <v>1</v>
      </c>
      <c r="C6092" s="3" t="str">
        <f t="shared" si="95"/>
        <v>Fail</v>
      </c>
    </row>
    <row r="6093" spans="1:3" x14ac:dyDescent="0.2">
      <c r="A6093" t="s">
        <v>13203</v>
      </c>
      <c r="B6093" s="3">
        <v>0</v>
      </c>
      <c r="C6093" s="3" t="str">
        <f t="shared" si="95"/>
        <v>Fail</v>
      </c>
    </row>
    <row r="6094" spans="1:3" x14ac:dyDescent="0.2">
      <c r="A6094" t="s">
        <v>13204</v>
      </c>
      <c r="B6094" s="3">
        <v>0</v>
      </c>
      <c r="C6094" s="3" t="str">
        <f t="shared" si="95"/>
        <v>Fail</v>
      </c>
    </row>
    <row r="6095" spans="1:3" x14ac:dyDescent="0.2">
      <c r="A6095" t="s">
        <v>13205</v>
      </c>
      <c r="B6095" s="3">
        <v>1</v>
      </c>
      <c r="C6095" s="3" t="str">
        <f t="shared" si="95"/>
        <v>Fail</v>
      </c>
    </row>
    <row r="6096" spans="1:3" x14ac:dyDescent="0.2">
      <c r="A6096" t="s">
        <v>13206</v>
      </c>
      <c r="B6096" s="3">
        <v>21</v>
      </c>
      <c r="C6096" s="3" t="str">
        <f t="shared" si="95"/>
        <v>Pass</v>
      </c>
    </row>
    <row r="6097" spans="1:3" x14ac:dyDescent="0.2">
      <c r="A6097" t="s">
        <v>13207</v>
      </c>
      <c r="B6097" s="3">
        <v>36</v>
      </c>
      <c r="C6097" s="3" t="str">
        <f t="shared" si="95"/>
        <v>Pass</v>
      </c>
    </row>
    <row r="6098" spans="1:3" x14ac:dyDescent="0.2">
      <c r="A6098" t="s">
        <v>13208</v>
      </c>
      <c r="B6098" s="3">
        <v>4</v>
      </c>
      <c r="C6098" s="3" t="str">
        <f t="shared" si="95"/>
        <v>Fail</v>
      </c>
    </row>
    <row r="6099" spans="1:3" x14ac:dyDescent="0.2">
      <c r="A6099" t="s">
        <v>13209</v>
      </c>
      <c r="B6099" s="3">
        <v>0</v>
      </c>
      <c r="C6099" s="3" t="str">
        <f t="shared" si="95"/>
        <v>Fail</v>
      </c>
    </row>
    <row r="6100" spans="1:3" x14ac:dyDescent="0.2">
      <c r="A6100" t="s">
        <v>13210</v>
      </c>
      <c r="B6100" s="3">
        <v>0</v>
      </c>
      <c r="C6100" s="3" t="str">
        <f t="shared" si="95"/>
        <v>Fail</v>
      </c>
    </row>
    <row r="6101" spans="1:3" x14ac:dyDescent="0.2">
      <c r="A6101" t="s">
        <v>13211</v>
      </c>
      <c r="B6101" s="3">
        <v>0</v>
      </c>
      <c r="C6101" s="3" t="str">
        <f t="shared" si="95"/>
        <v>Fail</v>
      </c>
    </row>
    <row r="6102" spans="1:3" x14ac:dyDescent="0.2">
      <c r="A6102" t="s">
        <v>13212</v>
      </c>
      <c r="B6102" s="3">
        <v>0</v>
      </c>
      <c r="C6102" s="3" t="str">
        <f t="shared" si="95"/>
        <v>Fail</v>
      </c>
    </row>
    <row r="6103" spans="1:3" x14ac:dyDescent="0.2">
      <c r="A6103" t="s">
        <v>13213</v>
      </c>
      <c r="B6103" s="3">
        <v>0</v>
      </c>
      <c r="C6103" s="3" t="str">
        <f t="shared" si="95"/>
        <v>Fail</v>
      </c>
    </row>
    <row r="6104" spans="1:3" x14ac:dyDescent="0.2">
      <c r="A6104" t="s">
        <v>13214</v>
      </c>
      <c r="B6104" s="3">
        <v>20</v>
      </c>
      <c r="C6104" s="3" t="str">
        <f t="shared" si="95"/>
        <v>Pass</v>
      </c>
    </row>
    <row r="6105" spans="1:3" x14ac:dyDescent="0.2">
      <c r="A6105" t="s">
        <v>13215</v>
      </c>
      <c r="B6105" s="3">
        <v>18</v>
      </c>
      <c r="C6105" s="3" t="str">
        <f t="shared" si="95"/>
        <v>Pass</v>
      </c>
    </row>
    <row r="6106" spans="1:3" x14ac:dyDescent="0.2">
      <c r="A6106" t="s">
        <v>13216</v>
      </c>
      <c r="B6106" s="3">
        <v>4</v>
      </c>
      <c r="C6106" s="3" t="str">
        <f t="shared" si="95"/>
        <v>Fail</v>
      </c>
    </row>
    <row r="6107" spans="1:3" x14ac:dyDescent="0.2">
      <c r="A6107" t="s">
        <v>13217</v>
      </c>
      <c r="B6107" s="3">
        <v>4</v>
      </c>
      <c r="C6107" s="3" t="str">
        <f t="shared" si="95"/>
        <v>Fail</v>
      </c>
    </row>
    <row r="6108" spans="1:3" x14ac:dyDescent="0.2">
      <c r="A6108" t="s">
        <v>13218</v>
      </c>
      <c r="B6108" s="3">
        <v>0</v>
      </c>
      <c r="C6108" s="3" t="str">
        <f t="shared" si="95"/>
        <v>Fail</v>
      </c>
    </row>
    <row r="6109" spans="1:3" x14ac:dyDescent="0.2">
      <c r="A6109" t="s">
        <v>13219</v>
      </c>
      <c r="B6109" s="3">
        <v>0</v>
      </c>
      <c r="C6109" s="3" t="str">
        <f t="shared" si="95"/>
        <v>Fail</v>
      </c>
    </row>
    <row r="6110" spans="1:3" x14ac:dyDescent="0.2">
      <c r="A6110" t="s">
        <v>13220</v>
      </c>
      <c r="B6110" s="3">
        <v>0</v>
      </c>
      <c r="C6110" s="3" t="str">
        <f t="shared" si="95"/>
        <v>Fail</v>
      </c>
    </row>
    <row r="6111" spans="1:3" x14ac:dyDescent="0.2">
      <c r="A6111" t="s">
        <v>13221</v>
      </c>
      <c r="B6111" s="3">
        <v>0</v>
      </c>
      <c r="C6111" s="3" t="str">
        <f t="shared" si="95"/>
        <v>Fail</v>
      </c>
    </row>
    <row r="6112" spans="1:3" x14ac:dyDescent="0.2">
      <c r="A6112" t="s">
        <v>13222</v>
      </c>
      <c r="B6112" s="3">
        <v>0</v>
      </c>
      <c r="C6112" s="3" t="str">
        <f t="shared" si="95"/>
        <v>Fail</v>
      </c>
    </row>
    <row r="6113" spans="1:3" x14ac:dyDescent="0.2">
      <c r="A6113" t="s">
        <v>13223</v>
      </c>
      <c r="B6113" s="3">
        <v>0</v>
      </c>
      <c r="C6113" s="3" t="str">
        <f t="shared" si="95"/>
        <v>Fail</v>
      </c>
    </row>
    <row r="6114" spans="1:3" x14ac:dyDescent="0.2">
      <c r="A6114" t="s">
        <v>13224</v>
      </c>
      <c r="B6114" s="3">
        <v>0</v>
      </c>
      <c r="C6114" s="3" t="str">
        <f t="shared" si="95"/>
        <v>Fail</v>
      </c>
    </row>
    <row r="6115" spans="1:3" x14ac:dyDescent="0.2">
      <c r="A6115" t="s">
        <v>13225</v>
      </c>
      <c r="B6115" s="3">
        <v>0</v>
      </c>
      <c r="C6115" s="3" t="str">
        <f t="shared" si="95"/>
        <v>Fail</v>
      </c>
    </row>
    <row r="6116" spans="1:3" x14ac:dyDescent="0.2">
      <c r="A6116" t="s">
        <v>13226</v>
      </c>
      <c r="B6116" s="3">
        <v>0</v>
      </c>
      <c r="C6116" s="3" t="str">
        <f t="shared" si="95"/>
        <v>Fail</v>
      </c>
    </row>
    <row r="6117" spans="1:3" x14ac:dyDescent="0.2">
      <c r="A6117" t="s">
        <v>13227</v>
      </c>
      <c r="B6117" s="3">
        <v>16</v>
      </c>
      <c r="C6117" s="3" t="str">
        <f t="shared" si="95"/>
        <v>Pass</v>
      </c>
    </row>
    <row r="6118" spans="1:3" x14ac:dyDescent="0.2">
      <c r="A6118" t="s">
        <v>13228</v>
      </c>
      <c r="B6118" s="3">
        <v>47</v>
      </c>
      <c r="C6118" s="3" t="str">
        <f t="shared" si="95"/>
        <v>Pass</v>
      </c>
    </row>
    <row r="6119" spans="1:3" x14ac:dyDescent="0.2">
      <c r="A6119" t="s">
        <v>13229</v>
      </c>
      <c r="B6119" s="3">
        <v>0</v>
      </c>
      <c r="C6119" s="3" t="str">
        <f t="shared" si="95"/>
        <v>Fail</v>
      </c>
    </row>
    <row r="6120" spans="1:3" x14ac:dyDescent="0.2">
      <c r="A6120" t="s">
        <v>13230</v>
      </c>
      <c r="B6120" s="3">
        <v>3</v>
      </c>
      <c r="C6120" s="3" t="str">
        <f t="shared" si="95"/>
        <v>Fail</v>
      </c>
    </row>
    <row r="6121" spans="1:3" x14ac:dyDescent="0.2">
      <c r="A6121" t="s">
        <v>13231</v>
      </c>
      <c r="B6121" s="3">
        <v>4</v>
      </c>
      <c r="C6121" s="3" t="str">
        <f t="shared" si="95"/>
        <v>Fail</v>
      </c>
    </row>
    <row r="6122" spans="1:3" x14ac:dyDescent="0.2">
      <c r="A6122" t="s">
        <v>13232</v>
      </c>
      <c r="B6122" s="3">
        <v>2</v>
      </c>
      <c r="C6122" s="3" t="str">
        <f t="shared" si="95"/>
        <v>Fail</v>
      </c>
    </row>
    <row r="6123" spans="1:3" x14ac:dyDescent="0.2">
      <c r="A6123" t="s">
        <v>13233</v>
      </c>
      <c r="B6123" s="3">
        <v>0</v>
      </c>
      <c r="C6123" s="3" t="str">
        <f t="shared" si="95"/>
        <v>Fail</v>
      </c>
    </row>
    <row r="6124" spans="1:3" x14ac:dyDescent="0.2">
      <c r="A6124" t="s">
        <v>13234</v>
      </c>
      <c r="B6124" s="3">
        <v>17</v>
      </c>
      <c r="C6124" s="3" t="str">
        <f t="shared" si="95"/>
        <v>Pass</v>
      </c>
    </row>
    <row r="6125" spans="1:3" x14ac:dyDescent="0.2">
      <c r="A6125" t="s">
        <v>13235</v>
      </c>
      <c r="B6125" s="3">
        <v>14</v>
      </c>
      <c r="C6125" s="3" t="str">
        <f t="shared" si="95"/>
        <v>Pass</v>
      </c>
    </row>
    <row r="6126" spans="1:3" x14ac:dyDescent="0.2">
      <c r="A6126" t="s">
        <v>13236</v>
      </c>
      <c r="B6126" s="3">
        <v>7</v>
      </c>
      <c r="C6126" s="3" t="str">
        <f t="shared" si="95"/>
        <v>Pass</v>
      </c>
    </row>
    <row r="6127" spans="1:3" x14ac:dyDescent="0.2">
      <c r="A6127" t="s">
        <v>13237</v>
      </c>
      <c r="B6127" s="3">
        <v>0</v>
      </c>
      <c r="C6127" s="3" t="str">
        <f t="shared" si="95"/>
        <v>Fail</v>
      </c>
    </row>
    <row r="6128" spans="1:3" x14ac:dyDescent="0.2">
      <c r="A6128" t="s">
        <v>13238</v>
      </c>
      <c r="B6128" s="3">
        <v>1</v>
      </c>
      <c r="C6128" s="3" t="str">
        <f t="shared" si="95"/>
        <v>Fail</v>
      </c>
    </row>
    <row r="6129" spans="1:3" x14ac:dyDescent="0.2">
      <c r="A6129" t="s">
        <v>13239</v>
      </c>
      <c r="B6129" s="3">
        <v>1</v>
      </c>
      <c r="C6129" s="3" t="str">
        <f t="shared" si="95"/>
        <v>Fail</v>
      </c>
    </row>
    <row r="6130" spans="1:3" x14ac:dyDescent="0.2">
      <c r="A6130" t="s">
        <v>13240</v>
      </c>
      <c r="B6130" s="3">
        <v>2</v>
      </c>
      <c r="C6130" s="3" t="str">
        <f t="shared" si="95"/>
        <v>Fail</v>
      </c>
    </row>
    <row r="6131" spans="1:3" x14ac:dyDescent="0.2">
      <c r="A6131" t="s">
        <v>13241</v>
      </c>
      <c r="B6131" s="3">
        <v>9</v>
      </c>
      <c r="C6131" s="3" t="str">
        <f t="shared" si="95"/>
        <v>Pass</v>
      </c>
    </row>
    <row r="6132" spans="1:3" x14ac:dyDescent="0.2">
      <c r="A6132" t="s">
        <v>13242</v>
      </c>
      <c r="B6132" s="3">
        <v>20</v>
      </c>
      <c r="C6132" s="3" t="str">
        <f t="shared" si="95"/>
        <v>Pass</v>
      </c>
    </row>
    <row r="6133" spans="1:3" x14ac:dyDescent="0.2">
      <c r="A6133" t="s">
        <v>13243</v>
      </c>
      <c r="B6133" s="3">
        <v>3</v>
      </c>
      <c r="C6133" s="3" t="str">
        <f t="shared" si="95"/>
        <v>Fail</v>
      </c>
    </row>
    <row r="6134" spans="1:3" x14ac:dyDescent="0.2">
      <c r="A6134" t="s">
        <v>13244</v>
      </c>
      <c r="B6134" s="3">
        <v>0</v>
      </c>
      <c r="C6134" s="3" t="str">
        <f t="shared" si="95"/>
        <v>Fail</v>
      </c>
    </row>
    <row r="6135" spans="1:3" x14ac:dyDescent="0.2">
      <c r="A6135" t="s">
        <v>13245</v>
      </c>
      <c r="B6135" s="3">
        <v>2</v>
      </c>
      <c r="C6135" s="3" t="str">
        <f t="shared" si="95"/>
        <v>Fail</v>
      </c>
    </row>
    <row r="6136" spans="1:3" x14ac:dyDescent="0.2">
      <c r="A6136" t="s">
        <v>13246</v>
      </c>
      <c r="B6136" s="3">
        <v>0</v>
      </c>
      <c r="C6136" s="3" t="str">
        <f t="shared" si="95"/>
        <v>Fail</v>
      </c>
    </row>
    <row r="6137" spans="1:3" x14ac:dyDescent="0.2">
      <c r="A6137" t="s">
        <v>13247</v>
      </c>
      <c r="B6137" s="3">
        <v>1</v>
      </c>
      <c r="C6137" s="3" t="str">
        <f t="shared" si="95"/>
        <v>Fail</v>
      </c>
    </row>
    <row r="6138" spans="1:3" x14ac:dyDescent="0.2">
      <c r="A6138" t="s">
        <v>13248</v>
      </c>
      <c r="B6138" s="3">
        <v>2</v>
      </c>
      <c r="C6138" s="3" t="str">
        <f t="shared" si="95"/>
        <v>Fail</v>
      </c>
    </row>
    <row r="6139" spans="1:3" x14ac:dyDescent="0.2">
      <c r="A6139" t="s">
        <v>13249</v>
      </c>
      <c r="B6139" s="3">
        <v>18</v>
      </c>
      <c r="C6139" s="3" t="str">
        <f t="shared" si="95"/>
        <v>Pass</v>
      </c>
    </row>
    <row r="6140" spans="1:3" x14ac:dyDescent="0.2">
      <c r="A6140" t="s">
        <v>13250</v>
      </c>
      <c r="B6140" s="3">
        <v>23</v>
      </c>
      <c r="C6140" s="3" t="str">
        <f t="shared" si="95"/>
        <v>Pass</v>
      </c>
    </row>
    <row r="6141" spans="1:3" x14ac:dyDescent="0.2">
      <c r="A6141" t="s">
        <v>13251</v>
      </c>
      <c r="B6141" s="3">
        <v>22</v>
      </c>
      <c r="C6141" s="3" t="str">
        <f t="shared" si="95"/>
        <v>Pass</v>
      </c>
    </row>
    <row r="6142" spans="1:3" x14ac:dyDescent="0.2">
      <c r="A6142" t="s">
        <v>13252</v>
      </c>
      <c r="B6142" s="3">
        <v>19</v>
      </c>
      <c r="C6142" s="3" t="str">
        <f t="shared" si="95"/>
        <v>Pass</v>
      </c>
    </row>
    <row r="6143" spans="1:3" x14ac:dyDescent="0.2">
      <c r="A6143" t="s">
        <v>13253</v>
      </c>
      <c r="B6143" s="3">
        <v>13</v>
      </c>
      <c r="C6143" s="3" t="str">
        <f t="shared" si="95"/>
        <v>Pass</v>
      </c>
    </row>
    <row r="6144" spans="1:3" x14ac:dyDescent="0.2">
      <c r="A6144" t="s">
        <v>13254</v>
      </c>
      <c r="B6144" s="3">
        <v>5</v>
      </c>
      <c r="C6144" s="3" t="str">
        <f t="shared" si="95"/>
        <v>Pass</v>
      </c>
    </row>
    <row r="6145" spans="1:3" x14ac:dyDescent="0.2">
      <c r="A6145" t="s">
        <v>13255</v>
      </c>
      <c r="B6145" s="3">
        <v>24</v>
      </c>
      <c r="C6145" s="3" t="str">
        <f t="shared" si="95"/>
        <v>Pass</v>
      </c>
    </row>
    <row r="6146" spans="1:3" x14ac:dyDescent="0.2">
      <c r="A6146" t="s">
        <v>13256</v>
      </c>
      <c r="B6146" s="3">
        <v>6</v>
      </c>
      <c r="C6146" s="3" t="str">
        <f t="shared" ref="C6146:C6209" si="96">IF(B6146&lt;5, "Fail", "Pass")</f>
        <v>Pass</v>
      </c>
    </row>
    <row r="6147" spans="1:3" x14ac:dyDescent="0.2">
      <c r="A6147" t="s">
        <v>13257</v>
      </c>
      <c r="B6147" s="3">
        <v>3</v>
      </c>
      <c r="C6147" s="3" t="str">
        <f t="shared" si="96"/>
        <v>Fail</v>
      </c>
    </row>
    <row r="6148" spans="1:3" x14ac:dyDescent="0.2">
      <c r="A6148" t="s">
        <v>13258</v>
      </c>
      <c r="B6148" s="3">
        <v>9</v>
      </c>
      <c r="C6148" s="3" t="str">
        <f t="shared" si="96"/>
        <v>Pass</v>
      </c>
    </row>
    <row r="6149" spans="1:3" x14ac:dyDescent="0.2">
      <c r="A6149" t="s">
        <v>13259</v>
      </c>
      <c r="B6149" s="3">
        <v>0</v>
      </c>
      <c r="C6149" s="3" t="str">
        <f t="shared" si="96"/>
        <v>Fail</v>
      </c>
    </row>
    <row r="6150" spans="1:3" x14ac:dyDescent="0.2">
      <c r="A6150" t="s">
        <v>13260</v>
      </c>
      <c r="B6150" s="3">
        <v>7</v>
      </c>
      <c r="C6150" s="3" t="str">
        <f t="shared" si="96"/>
        <v>Pass</v>
      </c>
    </row>
    <row r="6151" spans="1:3" x14ac:dyDescent="0.2">
      <c r="A6151" t="s">
        <v>13261</v>
      </c>
      <c r="B6151" s="3">
        <v>8</v>
      </c>
      <c r="C6151" s="3" t="str">
        <f t="shared" si="96"/>
        <v>Pass</v>
      </c>
    </row>
    <row r="6152" spans="1:3" x14ac:dyDescent="0.2">
      <c r="A6152" t="s">
        <v>13262</v>
      </c>
      <c r="B6152" s="3">
        <v>3</v>
      </c>
      <c r="C6152" s="3" t="str">
        <f t="shared" si="96"/>
        <v>Fail</v>
      </c>
    </row>
    <row r="6153" spans="1:3" x14ac:dyDescent="0.2">
      <c r="A6153" t="s">
        <v>13263</v>
      </c>
      <c r="B6153" s="3">
        <v>18</v>
      </c>
      <c r="C6153" s="3" t="str">
        <f t="shared" si="96"/>
        <v>Pass</v>
      </c>
    </row>
    <row r="6154" spans="1:3" x14ac:dyDescent="0.2">
      <c r="A6154" t="s">
        <v>13264</v>
      </c>
      <c r="B6154" s="3">
        <v>1</v>
      </c>
      <c r="C6154" s="3" t="str">
        <f t="shared" si="96"/>
        <v>Fail</v>
      </c>
    </row>
    <row r="6155" spans="1:3" x14ac:dyDescent="0.2">
      <c r="A6155" t="s">
        <v>13265</v>
      </c>
      <c r="B6155" s="3">
        <v>1</v>
      </c>
      <c r="C6155" s="3" t="str">
        <f t="shared" si="96"/>
        <v>Fail</v>
      </c>
    </row>
    <row r="6156" spans="1:3" x14ac:dyDescent="0.2">
      <c r="A6156" t="s">
        <v>13266</v>
      </c>
      <c r="B6156" s="3">
        <v>7</v>
      </c>
      <c r="C6156" s="3" t="str">
        <f t="shared" si="96"/>
        <v>Pass</v>
      </c>
    </row>
    <row r="6157" spans="1:3" x14ac:dyDescent="0.2">
      <c r="A6157" t="s">
        <v>13267</v>
      </c>
      <c r="B6157" s="3">
        <v>4</v>
      </c>
      <c r="C6157" s="3" t="str">
        <f t="shared" si="96"/>
        <v>Fail</v>
      </c>
    </row>
    <row r="6158" spans="1:3" x14ac:dyDescent="0.2">
      <c r="A6158" t="s">
        <v>13268</v>
      </c>
      <c r="B6158" s="3">
        <v>2</v>
      </c>
      <c r="C6158" s="3" t="str">
        <f t="shared" si="96"/>
        <v>Fail</v>
      </c>
    </row>
    <row r="6159" spans="1:3" x14ac:dyDescent="0.2">
      <c r="A6159" t="s">
        <v>13269</v>
      </c>
      <c r="B6159" s="3">
        <v>25</v>
      </c>
      <c r="C6159" s="3" t="str">
        <f t="shared" si="96"/>
        <v>Pass</v>
      </c>
    </row>
    <row r="6160" spans="1:3" x14ac:dyDescent="0.2">
      <c r="A6160" t="s">
        <v>13270</v>
      </c>
      <c r="B6160" s="3">
        <v>1</v>
      </c>
      <c r="C6160" s="3" t="str">
        <f t="shared" si="96"/>
        <v>Fail</v>
      </c>
    </row>
    <row r="6161" spans="1:3" x14ac:dyDescent="0.2">
      <c r="A6161" t="s">
        <v>13271</v>
      </c>
      <c r="B6161" s="3">
        <v>3</v>
      </c>
      <c r="C6161" s="3" t="str">
        <f t="shared" si="96"/>
        <v>Fail</v>
      </c>
    </row>
    <row r="6162" spans="1:3" x14ac:dyDescent="0.2">
      <c r="A6162" t="s">
        <v>13272</v>
      </c>
      <c r="B6162" s="3">
        <v>4</v>
      </c>
      <c r="C6162" s="3" t="str">
        <f t="shared" si="96"/>
        <v>Fail</v>
      </c>
    </row>
    <row r="6163" spans="1:3" x14ac:dyDescent="0.2">
      <c r="A6163" t="s">
        <v>13273</v>
      </c>
      <c r="B6163" s="3">
        <v>1</v>
      </c>
      <c r="C6163" s="3" t="str">
        <f t="shared" si="96"/>
        <v>Fail</v>
      </c>
    </row>
    <row r="6164" spans="1:3" x14ac:dyDescent="0.2">
      <c r="A6164" t="s">
        <v>13274</v>
      </c>
      <c r="B6164" s="3">
        <v>16</v>
      </c>
      <c r="C6164" s="3" t="str">
        <f t="shared" si="96"/>
        <v>Pass</v>
      </c>
    </row>
    <row r="6165" spans="1:3" x14ac:dyDescent="0.2">
      <c r="A6165" t="s">
        <v>13275</v>
      </c>
      <c r="B6165" s="3">
        <v>1</v>
      </c>
      <c r="C6165" s="3" t="str">
        <f t="shared" si="96"/>
        <v>Fail</v>
      </c>
    </row>
    <row r="6166" spans="1:3" x14ac:dyDescent="0.2">
      <c r="A6166" t="s">
        <v>13276</v>
      </c>
      <c r="B6166" s="3">
        <v>26</v>
      </c>
      <c r="C6166" s="3" t="str">
        <f t="shared" si="96"/>
        <v>Pass</v>
      </c>
    </row>
    <row r="6167" spans="1:3" x14ac:dyDescent="0.2">
      <c r="A6167" t="s">
        <v>13277</v>
      </c>
      <c r="B6167" s="3">
        <v>0</v>
      </c>
      <c r="C6167" s="3" t="str">
        <f t="shared" si="96"/>
        <v>Fail</v>
      </c>
    </row>
    <row r="6168" spans="1:3" x14ac:dyDescent="0.2">
      <c r="A6168" t="s">
        <v>13278</v>
      </c>
      <c r="B6168" s="3">
        <v>0</v>
      </c>
      <c r="C6168" s="3" t="str">
        <f t="shared" si="96"/>
        <v>Fail</v>
      </c>
    </row>
    <row r="6169" spans="1:3" x14ac:dyDescent="0.2">
      <c r="A6169" t="s">
        <v>13279</v>
      </c>
      <c r="B6169" s="3">
        <v>9</v>
      </c>
      <c r="C6169" s="3" t="str">
        <f t="shared" si="96"/>
        <v>Pass</v>
      </c>
    </row>
    <row r="6170" spans="1:3" x14ac:dyDescent="0.2">
      <c r="A6170" t="s">
        <v>13280</v>
      </c>
      <c r="B6170" s="3">
        <v>19</v>
      </c>
      <c r="C6170" s="3" t="str">
        <f t="shared" si="96"/>
        <v>Pass</v>
      </c>
    </row>
    <row r="6171" spans="1:3" x14ac:dyDescent="0.2">
      <c r="A6171" t="s">
        <v>13281</v>
      </c>
      <c r="B6171" s="3">
        <v>4</v>
      </c>
      <c r="C6171" s="3" t="str">
        <f t="shared" si="96"/>
        <v>Fail</v>
      </c>
    </row>
    <row r="6172" spans="1:3" x14ac:dyDescent="0.2">
      <c r="A6172" t="s">
        <v>13282</v>
      </c>
      <c r="B6172" s="3">
        <v>2</v>
      </c>
      <c r="C6172" s="3" t="str">
        <f t="shared" si="96"/>
        <v>Fail</v>
      </c>
    </row>
    <row r="6173" spans="1:3" x14ac:dyDescent="0.2">
      <c r="A6173" t="s">
        <v>13283</v>
      </c>
      <c r="B6173" s="3">
        <v>45</v>
      </c>
      <c r="C6173" s="3" t="str">
        <f t="shared" si="96"/>
        <v>Pass</v>
      </c>
    </row>
    <row r="6174" spans="1:3" x14ac:dyDescent="0.2">
      <c r="A6174" t="s">
        <v>13284</v>
      </c>
      <c r="B6174" s="3">
        <v>63</v>
      </c>
      <c r="C6174" s="3" t="str">
        <f t="shared" si="96"/>
        <v>Pass</v>
      </c>
    </row>
    <row r="6175" spans="1:3" x14ac:dyDescent="0.2">
      <c r="A6175" t="s">
        <v>13285</v>
      </c>
      <c r="B6175" s="3">
        <v>2</v>
      </c>
      <c r="C6175" s="3" t="str">
        <f t="shared" si="96"/>
        <v>Fail</v>
      </c>
    </row>
    <row r="6176" spans="1:3" x14ac:dyDescent="0.2">
      <c r="A6176" t="s">
        <v>13286</v>
      </c>
      <c r="B6176" s="3">
        <v>1</v>
      </c>
      <c r="C6176" s="3" t="str">
        <f t="shared" si="96"/>
        <v>Fail</v>
      </c>
    </row>
    <row r="6177" spans="1:3" x14ac:dyDescent="0.2">
      <c r="A6177" t="s">
        <v>13287</v>
      </c>
      <c r="B6177" s="3">
        <v>0</v>
      </c>
      <c r="C6177" s="3" t="str">
        <f t="shared" si="96"/>
        <v>Fail</v>
      </c>
    </row>
    <row r="6178" spans="1:3" x14ac:dyDescent="0.2">
      <c r="A6178" t="s">
        <v>13288</v>
      </c>
      <c r="B6178" s="3">
        <v>13</v>
      </c>
      <c r="C6178" s="3" t="str">
        <f t="shared" si="96"/>
        <v>Pass</v>
      </c>
    </row>
    <row r="6179" spans="1:3" x14ac:dyDescent="0.2">
      <c r="A6179" t="s">
        <v>13289</v>
      </c>
      <c r="B6179" s="3">
        <v>7</v>
      </c>
      <c r="C6179" s="3" t="str">
        <f t="shared" si="96"/>
        <v>Pass</v>
      </c>
    </row>
    <row r="6180" spans="1:3" x14ac:dyDescent="0.2">
      <c r="A6180" t="s">
        <v>13290</v>
      </c>
      <c r="B6180" s="3">
        <v>11</v>
      </c>
      <c r="C6180" s="3" t="str">
        <f t="shared" si="96"/>
        <v>Pass</v>
      </c>
    </row>
    <row r="6181" spans="1:3" x14ac:dyDescent="0.2">
      <c r="A6181" t="s">
        <v>13291</v>
      </c>
      <c r="B6181" s="3">
        <v>11</v>
      </c>
      <c r="C6181" s="3" t="str">
        <f t="shared" si="96"/>
        <v>Pass</v>
      </c>
    </row>
    <row r="6182" spans="1:3" x14ac:dyDescent="0.2">
      <c r="A6182" t="s">
        <v>13292</v>
      </c>
      <c r="B6182" s="3">
        <v>14</v>
      </c>
      <c r="C6182" s="3" t="str">
        <f t="shared" si="96"/>
        <v>Pass</v>
      </c>
    </row>
    <row r="6183" spans="1:3" x14ac:dyDescent="0.2">
      <c r="A6183" t="s">
        <v>13293</v>
      </c>
      <c r="B6183" s="3">
        <v>11</v>
      </c>
      <c r="C6183" s="3" t="str">
        <f t="shared" si="96"/>
        <v>Pass</v>
      </c>
    </row>
    <row r="6184" spans="1:3" x14ac:dyDescent="0.2">
      <c r="A6184" t="s">
        <v>13294</v>
      </c>
      <c r="B6184" s="3">
        <v>2</v>
      </c>
      <c r="C6184" s="3" t="str">
        <f t="shared" si="96"/>
        <v>Fail</v>
      </c>
    </row>
    <row r="6185" spans="1:3" x14ac:dyDescent="0.2">
      <c r="A6185" t="s">
        <v>13295</v>
      </c>
      <c r="B6185" s="3">
        <v>0</v>
      </c>
      <c r="C6185" s="3" t="str">
        <f t="shared" si="96"/>
        <v>Fail</v>
      </c>
    </row>
    <row r="6186" spans="1:3" x14ac:dyDescent="0.2">
      <c r="A6186" t="s">
        <v>13296</v>
      </c>
      <c r="B6186" s="3">
        <v>1</v>
      </c>
      <c r="C6186" s="3" t="str">
        <f t="shared" si="96"/>
        <v>Fail</v>
      </c>
    </row>
    <row r="6187" spans="1:3" x14ac:dyDescent="0.2">
      <c r="A6187" t="s">
        <v>13297</v>
      </c>
      <c r="B6187" s="3">
        <v>22</v>
      </c>
      <c r="C6187" s="3" t="str">
        <f t="shared" si="96"/>
        <v>Pass</v>
      </c>
    </row>
    <row r="6188" spans="1:3" x14ac:dyDescent="0.2">
      <c r="A6188" t="s">
        <v>13298</v>
      </c>
      <c r="B6188" s="3">
        <v>17</v>
      </c>
      <c r="C6188" s="3" t="str">
        <f t="shared" si="96"/>
        <v>Pass</v>
      </c>
    </row>
    <row r="6189" spans="1:3" x14ac:dyDescent="0.2">
      <c r="A6189" t="s">
        <v>13299</v>
      </c>
      <c r="B6189" s="3">
        <v>9</v>
      </c>
      <c r="C6189" s="3" t="str">
        <f t="shared" si="96"/>
        <v>Pass</v>
      </c>
    </row>
    <row r="6190" spans="1:3" x14ac:dyDescent="0.2">
      <c r="A6190" t="s">
        <v>13300</v>
      </c>
      <c r="B6190" s="3">
        <v>12</v>
      </c>
      <c r="C6190" s="3" t="str">
        <f t="shared" si="96"/>
        <v>Pass</v>
      </c>
    </row>
    <row r="6191" spans="1:3" x14ac:dyDescent="0.2">
      <c r="A6191" t="s">
        <v>13301</v>
      </c>
      <c r="B6191" s="3">
        <v>6</v>
      </c>
      <c r="C6191" s="3" t="str">
        <f t="shared" si="96"/>
        <v>Pass</v>
      </c>
    </row>
    <row r="6192" spans="1:3" x14ac:dyDescent="0.2">
      <c r="A6192" t="s">
        <v>13302</v>
      </c>
      <c r="B6192" s="3">
        <v>10</v>
      </c>
      <c r="C6192" s="3" t="str">
        <f t="shared" si="96"/>
        <v>Pass</v>
      </c>
    </row>
    <row r="6193" spans="1:3" x14ac:dyDescent="0.2">
      <c r="A6193" t="s">
        <v>13303</v>
      </c>
      <c r="B6193" s="3">
        <v>5</v>
      </c>
      <c r="C6193" s="3" t="str">
        <f t="shared" si="96"/>
        <v>Pass</v>
      </c>
    </row>
    <row r="6194" spans="1:3" x14ac:dyDescent="0.2">
      <c r="A6194" t="s">
        <v>13304</v>
      </c>
      <c r="B6194" s="3">
        <v>15</v>
      </c>
      <c r="C6194" s="3" t="str">
        <f t="shared" si="96"/>
        <v>Pass</v>
      </c>
    </row>
    <row r="6195" spans="1:3" x14ac:dyDescent="0.2">
      <c r="A6195" t="s">
        <v>13305</v>
      </c>
      <c r="B6195" s="3">
        <v>24</v>
      </c>
      <c r="C6195" s="3" t="str">
        <f t="shared" si="96"/>
        <v>Pass</v>
      </c>
    </row>
    <row r="6196" spans="1:3" x14ac:dyDescent="0.2">
      <c r="A6196" t="s">
        <v>13306</v>
      </c>
      <c r="B6196" s="3">
        <v>41</v>
      </c>
      <c r="C6196" s="3" t="str">
        <f t="shared" si="96"/>
        <v>Pass</v>
      </c>
    </row>
    <row r="6197" spans="1:3" x14ac:dyDescent="0.2">
      <c r="A6197" t="s">
        <v>13307</v>
      </c>
      <c r="B6197" s="3">
        <v>6</v>
      </c>
      <c r="C6197" s="3" t="str">
        <f t="shared" si="96"/>
        <v>Pass</v>
      </c>
    </row>
    <row r="6198" spans="1:3" x14ac:dyDescent="0.2">
      <c r="A6198" t="s">
        <v>13308</v>
      </c>
      <c r="B6198" s="3">
        <v>4</v>
      </c>
      <c r="C6198" s="3" t="str">
        <f t="shared" si="96"/>
        <v>Fail</v>
      </c>
    </row>
    <row r="6199" spans="1:3" x14ac:dyDescent="0.2">
      <c r="A6199" t="s">
        <v>13309</v>
      </c>
      <c r="B6199" s="3">
        <v>25</v>
      </c>
      <c r="C6199" s="3" t="str">
        <f t="shared" si="96"/>
        <v>Pass</v>
      </c>
    </row>
    <row r="6200" spans="1:3" x14ac:dyDescent="0.2">
      <c r="A6200" t="s">
        <v>13310</v>
      </c>
      <c r="B6200" s="3">
        <v>12</v>
      </c>
      <c r="C6200" s="3" t="str">
        <f t="shared" si="96"/>
        <v>Pass</v>
      </c>
    </row>
    <row r="6201" spans="1:3" x14ac:dyDescent="0.2">
      <c r="A6201" t="s">
        <v>13311</v>
      </c>
      <c r="B6201" s="3">
        <v>26</v>
      </c>
      <c r="C6201" s="3" t="str">
        <f t="shared" si="96"/>
        <v>Pass</v>
      </c>
    </row>
    <row r="6202" spans="1:3" x14ac:dyDescent="0.2">
      <c r="A6202" t="s">
        <v>13312</v>
      </c>
      <c r="B6202" s="3">
        <v>23</v>
      </c>
      <c r="C6202" s="3" t="str">
        <f t="shared" si="96"/>
        <v>Pass</v>
      </c>
    </row>
    <row r="6203" spans="1:3" x14ac:dyDescent="0.2">
      <c r="A6203" t="s">
        <v>13313</v>
      </c>
      <c r="B6203" s="3">
        <v>13</v>
      </c>
      <c r="C6203" s="3" t="str">
        <f t="shared" si="96"/>
        <v>Pass</v>
      </c>
    </row>
    <row r="6204" spans="1:3" x14ac:dyDescent="0.2">
      <c r="A6204" t="s">
        <v>13314</v>
      </c>
      <c r="B6204" s="3">
        <v>0</v>
      </c>
      <c r="C6204" s="3" t="str">
        <f t="shared" si="96"/>
        <v>Fail</v>
      </c>
    </row>
    <row r="6205" spans="1:3" x14ac:dyDescent="0.2">
      <c r="A6205" t="s">
        <v>13315</v>
      </c>
      <c r="B6205" s="3">
        <v>2</v>
      </c>
      <c r="C6205" s="3" t="str">
        <f t="shared" si="96"/>
        <v>Fail</v>
      </c>
    </row>
    <row r="6206" spans="1:3" x14ac:dyDescent="0.2">
      <c r="A6206" t="s">
        <v>13316</v>
      </c>
      <c r="B6206" s="3">
        <v>5</v>
      </c>
      <c r="C6206" s="3" t="str">
        <f t="shared" si="96"/>
        <v>Pass</v>
      </c>
    </row>
    <row r="6207" spans="1:3" x14ac:dyDescent="0.2">
      <c r="A6207" t="s">
        <v>13317</v>
      </c>
      <c r="B6207" s="3">
        <v>6</v>
      </c>
      <c r="C6207" s="3" t="str">
        <f t="shared" si="96"/>
        <v>Pass</v>
      </c>
    </row>
    <row r="6208" spans="1:3" x14ac:dyDescent="0.2">
      <c r="A6208" t="s">
        <v>13318</v>
      </c>
      <c r="B6208" s="3">
        <v>43</v>
      </c>
      <c r="C6208" s="3" t="str">
        <f t="shared" si="96"/>
        <v>Pass</v>
      </c>
    </row>
    <row r="6209" spans="1:3" x14ac:dyDescent="0.2">
      <c r="A6209" t="s">
        <v>13319</v>
      </c>
      <c r="B6209" s="3">
        <v>12</v>
      </c>
      <c r="C6209" s="3" t="str">
        <f t="shared" si="96"/>
        <v>Pass</v>
      </c>
    </row>
    <row r="6210" spans="1:3" x14ac:dyDescent="0.2">
      <c r="A6210" t="s">
        <v>13320</v>
      </c>
      <c r="B6210" s="3">
        <v>29</v>
      </c>
      <c r="C6210" s="3" t="str">
        <f t="shared" ref="C6210:C6273" si="97">IF(B6210&lt;5, "Fail", "Pass")</f>
        <v>Pass</v>
      </c>
    </row>
    <row r="6211" spans="1:3" x14ac:dyDescent="0.2">
      <c r="A6211" t="s">
        <v>13321</v>
      </c>
      <c r="B6211" s="3">
        <v>4</v>
      </c>
      <c r="C6211" s="3" t="str">
        <f t="shared" si="97"/>
        <v>Fail</v>
      </c>
    </row>
    <row r="6212" spans="1:3" x14ac:dyDescent="0.2">
      <c r="A6212" t="s">
        <v>13322</v>
      </c>
      <c r="B6212" s="3">
        <v>0</v>
      </c>
      <c r="C6212" s="3" t="str">
        <f t="shared" si="97"/>
        <v>Fail</v>
      </c>
    </row>
    <row r="6213" spans="1:3" x14ac:dyDescent="0.2">
      <c r="A6213" t="s">
        <v>13323</v>
      </c>
      <c r="B6213" s="3">
        <v>23</v>
      </c>
      <c r="C6213" s="3" t="str">
        <f t="shared" si="97"/>
        <v>Pass</v>
      </c>
    </row>
    <row r="6214" spans="1:3" x14ac:dyDescent="0.2">
      <c r="A6214" t="s">
        <v>13324</v>
      </c>
      <c r="B6214" s="3">
        <v>48</v>
      </c>
      <c r="C6214" s="3" t="str">
        <f t="shared" si="97"/>
        <v>Pass</v>
      </c>
    </row>
    <row r="6215" spans="1:3" x14ac:dyDescent="0.2">
      <c r="A6215" t="s">
        <v>13325</v>
      </c>
      <c r="B6215" s="3">
        <v>14</v>
      </c>
      <c r="C6215" s="3" t="str">
        <f t="shared" si="97"/>
        <v>Pass</v>
      </c>
    </row>
    <row r="6216" spans="1:3" x14ac:dyDescent="0.2">
      <c r="A6216" t="s">
        <v>13326</v>
      </c>
      <c r="B6216" s="3">
        <v>2</v>
      </c>
      <c r="C6216" s="3" t="str">
        <f t="shared" si="97"/>
        <v>Fail</v>
      </c>
    </row>
    <row r="6217" spans="1:3" x14ac:dyDescent="0.2">
      <c r="A6217" t="s">
        <v>13327</v>
      </c>
      <c r="B6217" s="3">
        <v>23</v>
      </c>
      <c r="C6217" s="3" t="str">
        <f t="shared" si="97"/>
        <v>Pass</v>
      </c>
    </row>
    <row r="6218" spans="1:3" x14ac:dyDescent="0.2">
      <c r="A6218" t="s">
        <v>13328</v>
      </c>
      <c r="B6218" s="3">
        <v>37</v>
      </c>
      <c r="C6218" s="3" t="str">
        <f t="shared" si="97"/>
        <v>Pass</v>
      </c>
    </row>
    <row r="6219" spans="1:3" x14ac:dyDescent="0.2">
      <c r="A6219" t="s">
        <v>13329</v>
      </c>
      <c r="B6219" s="3">
        <v>10</v>
      </c>
      <c r="C6219" s="3" t="str">
        <f t="shared" si="97"/>
        <v>Pass</v>
      </c>
    </row>
    <row r="6220" spans="1:3" x14ac:dyDescent="0.2">
      <c r="A6220" t="s">
        <v>13330</v>
      </c>
      <c r="B6220" s="3">
        <v>26</v>
      </c>
      <c r="C6220" s="3" t="str">
        <f t="shared" si="97"/>
        <v>Pass</v>
      </c>
    </row>
    <row r="6221" spans="1:3" x14ac:dyDescent="0.2">
      <c r="A6221" t="s">
        <v>13331</v>
      </c>
      <c r="B6221" s="3">
        <v>24</v>
      </c>
      <c r="C6221" s="3" t="str">
        <f t="shared" si="97"/>
        <v>Pass</v>
      </c>
    </row>
    <row r="6222" spans="1:3" x14ac:dyDescent="0.2">
      <c r="A6222" t="s">
        <v>13332</v>
      </c>
      <c r="B6222" s="3">
        <v>39</v>
      </c>
      <c r="C6222" s="3" t="str">
        <f t="shared" si="97"/>
        <v>Pass</v>
      </c>
    </row>
    <row r="6223" spans="1:3" x14ac:dyDescent="0.2">
      <c r="A6223" t="s">
        <v>13333</v>
      </c>
      <c r="B6223" s="3">
        <v>50</v>
      </c>
      <c r="C6223" s="3" t="str">
        <f t="shared" si="97"/>
        <v>Pass</v>
      </c>
    </row>
    <row r="6224" spans="1:3" x14ac:dyDescent="0.2">
      <c r="A6224" t="s">
        <v>13334</v>
      </c>
      <c r="B6224" s="3">
        <v>0</v>
      </c>
      <c r="C6224" s="3" t="str">
        <f t="shared" si="97"/>
        <v>Fail</v>
      </c>
    </row>
    <row r="6225" spans="1:3" x14ac:dyDescent="0.2">
      <c r="A6225" t="s">
        <v>13335</v>
      </c>
      <c r="B6225" s="3">
        <v>0</v>
      </c>
      <c r="C6225" s="3" t="str">
        <f t="shared" si="97"/>
        <v>Fail</v>
      </c>
    </row>
    <row r="6226" spans="1:3" x14ac:dyDescent="0.2">
      <c r="A6226" t="s">
        <v>13336</v>
      </c>
      <c r="B6226" s="3">
        <v>57</v>
      </c>
      <c r="C6226" s="3" t="str">
        <f t="shared" si="97"/>
        <v>Pass</v>
      </c>
    </row>
    <row r="6227" spans="1:3" x14ac:dyDescent="0.2">
      <c r="A6227" t="s">
        <v>13337</v>
      </c>
      <c r="B6227" s="3">
        <v>0</v>
      </c>
      <c r="C6227" s="3" t="str">
        <f t="shared" si="97"/>
        <v>Fail</v>
      </c>
    </row>
    <row r="6228" spans="1:3" x14ac:dyDescent="0.2">
      <c r="A6228" t="s">
        <v>13338</v>
      </c>
      <c r="B6228" s="3">
        <v>12</v>
      </c>
      <c r="C6228" s="3" t="str">
        <f t="shared" si="97"/>
        <v>Pass</v>
      </c>
    </row>
    <row r="6229" spans="1:3" x14ac:dyDescent="0.2">
      <c r="A6229" t="s">
        <v>13339</v>
      </c>
      <c r="B6229" s="3">
        <v>0</v>
      </c>
      <c r="C6229" s="3" t="str">
        <f t="shared" si="97"/>
        <v>Fail</v>
      </c>
    </row>
    <row r="6230" spans="1:3" x14ac:dyDescent="0.2">
      <c r="A6230" t="s">
        <v>13340</v>
      </c>
      <c r="B6230" s="3">
        <v>0</v>
      </c>
      <c r="C6230" s="3" t="str">
        <f t="shared" si="97"/>
        <v>Fail</v>
      </c>
    </row>
    <row r="6231" spans="1:3" x14ac:dyDescent="0.2">
      <c r="A6231" t="s">
        <v>13341</v>
      </c>
      <c r="B6231" s="3">
        <v>3</v>
      </c>
      <c r="C6231" s="3" t="str">
        <f t="shared" si="97"/>
        <v>Fail</v>
      </c>
    </row>
    <row r="6232" spans="1:3" x14ac:dyDescent="0.2">
      <c r="A6232" t="s">
        <v>13342</v>
      </c>
      <c r="B6232" s="3">
        <v>1</v>
      </c>
      <c r="C6232" s="3" t="str">
        <f t="shared" si="97"/>
        <v>Fail</v>
      </c>
    </row>
    <row r="6233" spans="1:3" x14ac:dyDescent="0.2">
      <c r="A6233" t="s">
        <v>13343</v>
      </c>
      <c r="B6233" s="3">
        <v>2</v>
      </c>
      <c r="C6233" s="3" t="str">
        <f t="shared" si="97"/>
        <v>Fail</v>
      </c>
    </row>
    <row r="6234" spans="1:3" x14ac:dyDescent="0.2">
      <c r="A6234" t="s">
        <v>13344</v>
      </c>
      <c r="B6234" s="3">
        <v>2</v>
      </c>
      <c r="C6234" s="3" t="str">
        <f t="shared" si="97"/>
        <v>Fail</v>
      </c>
    </row>
    <row r="6235" spans="1:3" x14ac:dyDescent="0.2">
      <c r="A6235" t="s">
        <v>13345</v>
      </c>
      <c r="B6235" s="3">
        <v>2</v>
      </c>
      <c r="C6235" s="3" t="str">
        <f t="shared" si="97"/>
        <v>Fail</v>
      </c>
    </row>
    <row r="6236" spans="1:3" x14ac:dyDescent="0.2">
      <c r="A6236" t="s">
        <v>13346</v>
      </c>
      <c r="B6236" s="3">
        <v>0</v>
      </c>
      <c r="C6236" s="3" t="str">
        <f t="shared" si="97"/>
        <v>Fail</v>
      </c>
    </row>
    <row r="6237" spans="1:3" x14ac:dyDescent="0.2">
      <c r="A6237" t="s">
        <v>13347</v>
      </c>
      <c r="B6237" s="3">
        <v>0</v>
      </c>
      <c r="C6237" s="3" t="str">
        <f t="shared" si="97"/>
        <v>Fail</v>
      </c>
    </row>
    <row r="6238" spans="1:3" x14ac:dyDescent="0.2">
      <c r="A6238" t="s">
        <v>13348</v>
      </c>
      <c r="B6238" s="3">
        <v>0</v>
      </c>
      <c r="C6238" s="3" t="str">
        <f t="shared" si="97"/>
        <v>Fail</v>
      </c>
    </row>
    <row r="6239" spans="1:3" x14ac:dyDescent="0.2">
      <c r="A6239" t="s">
        <v>13349</v>
      </c>
      <c r="B6239" s="3">
        <v>3</v>
      </c>
      <c r="C6239" s="3" t="str">
        <f t="shared" si="97"/>
        <v>Fail</v>
      </c>
    </row>
    <row r="6240" spans="1:3" x14ac:dyDescent="0.2">
      <c r="A6240" t="s">
        <v>13350</v>
      </c>
      <c r="B6240" s="3">
        <v>1</v>
      </c>
      <c r="C6240" s="3" t="str">
        <f t="shared" si="97"/>
        <v>Fail</v>
      </c>
    </row>
    <row r="6241" spans="1:3" x14ac:dyDescent="0.2">
      <c r="A6241" t="s">
        <v>13351</v>
      </c>
      <c r="B6241" s="3">
        <v>10</v>
      </c>
      <c r="C6241" s="3" t="str">
        <f t="shared" si="97"/>
        <v>Pass</v>
      </c>
    </row>
    <row r="6242" spans="1:3" x14ac:dyDescent="0.2">
      <c r="A6242" t="s">
        <v>13352</v>
      </c>
      <c r="B6242" s="3">
        <v>7</v>
      </c>
      <c r="C6242" s="3" t="str">
        <f t="shared" si="97"/>
        <v>Pass</v>
      </c>
    </row>
    <row r="6243" spans="1:3" x14ac:dyDescent="0.2">
      <c r="A6243" t="s">
        <v>13353</v>
      </c>
      <c r="B6243" s="3">
        <v>1</v>
      </c>
      <c r="C6243" s="3" t="str">
        <f t="shared" si="97"/>
        <v>Fail</v>
      </c>
    </row>
    <row r="6244" spans="1:3" x14ac:dyDescent="0.2">
      <c r="A6244" t="s">
        <v>13354</v>
      </c>
      <c r="B6244" s="3">
        <v>1</v>
      </c>
      <c r="C6244" s="3" t="str">
        <f t="shared" si="97"/>
        <v>Fail</v>
      </c>
    </row>
    <row r="6245" spans="1:3" x14ac:dyDescent="0.2">
      <c r="A6245" t="s">
        <v>13355</v>
      </c>
      <c r="B6245" s="3">
        <v>2</v>
      </c>
      <c r="C6245" s="3" t="str">
        <f t="shared" si="97"/>
        <v>Fail</v>
      </c>
    </row>
    <row r="6246" spans="1:3" x14ac:dyDescent="0.2">
      <c r="A6246" t="s">
        <v>13356</v>
      </c>
      <c r="B6246" s="3">
        <v>5</v>
      </c>
      <c r="C6246" s="3" t="str">
        <f t="shared" si="97"/>
        <v>Pass</v>
      </c>
    </row>
    <row r="6247" spans="1:3" x14ac:dyDescent="0.2">
      <c r="A6247" t="s">
        <v>13357</v>
      </c>
      <c r="B6247" s="3">
        <v>2</v>
      </c>
      <c r="C6247" s="3" t="str">
        <f t="shared" si="97"/>
        <v>Fail</v>
      </c>
    </row>
    <row r="6248" spans="1:3" x14ac:dyDescent="0.2">
      <c r="A6248" t="s">
        <v>13358</v>
      </c>
      <c r="B6248" s="3">
        <v>0</v>
      </c>
      <c r="C6248" s="3" t="str">
        <f t="shared" si="97"/>
        <v>Fail</v>
      </c>
    </row>
    <row r="6249" spans="1:3" x14ac:dyDescent="0.2">
      <c r="A6249" t="s">
        <v>13359</v>
      </c>
      <c r="B6249" s="3">
        <v>0</v>
      </c>
      <c r="C6249" s="3" t="str">
        <f t="shared" si="97"/>
        <v>Fail</v>
      </c>
    </row>
    <row r="6250" spans="1:3" x14ac:dyDescent="0.2">
      <c r="A6250" t="s">
        <v>13360</v>
      </c>
      <c r="B6250" s="3">
        <v>2</v>
      </c>
      <c r="C6250" s="3" t="str">
        <f t="shared" si="97"/>
        <v>Fail</v>
      </c>
    </row>
    <row r="6251" spans="1:3" x14ac:dyDescent="0.2">
      <c r="A6251" t="s">
        <v>13361</v>
      </c>
      <c r="B6251" s="3">
        <v>4</v>
      </c>
      <c r="C6251" s="3" t="str">
        <f t="shared" si="97"/>
        <v>Fail</v>
      </c>
    </row>
    <row r="6252" spans="1:3" x14ac:dyDescent="0.2">
      <c r="A6252" t="s">
        <v>13362</v>
      </c>
      <c r="B6252" s="3">
        <v>0</v>
      </c>
      <c r="C6252" s="3" t="str">
        <f t="shared" si="97"/>
        <v>Fail</v>
      </c>
    </row>
    <row r="6253" spans="1:3" x14ac:dyDescent="0.2">
      <c r="A6253" t="s">
        <v>13363</v>
      </c>
      <c r="B6253" s="3">
        <v>0</v>
      </c>
      <c r="C6253" s="3" t="str">
        <f t="shared" si="97"/>
        <v>Fail</v>
      </c>
    </row>
    <row r="6254" spans="1:3" x14ac:dyDescent="0.2">
      <c r="A6254" t="s">
        <v>13364</v>
      </c>
      <c r="B6254" s="3">
        <v>0</v>
      </c>
      <c r="C6254" s="3" t="str">
        <f t="shared" si="97"/>
        <v>Fail</v>
      </c>
    </row>
    <row r="6255" spans="1:3" x14ac:dyDescent="0.2">
      <c r="A6255" t="s">
        <v>13365</v>
      </c>
      <c r="B6255" s="3">
        <v>0</v>
      </c>
      <c r="C6255" s="3" t="str">
        <f t="shared" si="97"/>
        <v>Fail</v>
      </c>
    </row>
    <row r="6256" spans="1:3" x14ac:dyDescent="0.2">
      <c r="A6256" t="s">
        <v>13366</v>
      </c>
      <c r="B6256" s="3">
        <v>31</v>
      </c>
      <c r="C6256" s="3" t="str">
        <f t="shared" si="97"/>
        <v>Pass</v>
      </c>
    </row>
    <row r="6257" spans="1:3" x14ac:dyDescent="0.2">
      <c r="A6257" t="s">
        <v>13367</v>
      </c>
      <c r="B6257" s="3">
        <v>6</v>
      </c>
      <c r="C6257" s="3" t="str">
        <f t="shared" si="97"/>
        <v>Pass</v>
      </c>
    </row>
    <row r="6258" spans="1:3" x14ac:dyDescent="0.2">
      <c r="A6258" t="s">
        <v>13368</v>
      </c>
      <c r="B6258" s="3">
        <v>0</v>
      </c>
      <c r="C6258" s="3" t="str">
        <f t="shared" si="97"/>
        <v>Fail</v>
      </c>
    </row>
    <row r="6259" spans="1:3" x14ac:dyDescent="0.2">
      <c r="A6259" t="s">
        <v>13369</v>
      </c>
      <c r="B6259" s="3">
        <v>0</v>
      </c>
      <c r="C6259" s="3" t="str">
        <f t="shared" si="97"/>
        <v>Fail</v>
      </c>
    </row>
    <row r="6260" spans="1:3" x14ac:dyDescent="0.2">
      <c r="A6260" t="s">
        <v>13370</v>
      </c>
      <c r="B6260" s="3">
        <v>0</v>
      </c>
      <c r="C6260" s="3" t="str">
        <f t="shared" si="97"/>
        <v>Fail</v>
      </c>
    </row>
    <row r="6261" spans="1:3" x14ac:dyDescent="0.2">
      <c r="A6261" t="s">
        <v>13371</v>
      </c>
      <c r="B6261" s="3">
        <v>3</v>
      </c>
      <c r="C6261" s="3" t="str">
        <f t="shared" si="97"/>
        <v>Fail</v>
      </c>
    </row>
    <row r="6262" spans="1:3" x14ac:dyDescent="0.2">
      <c r="A6262" t="s">
        <v>13372</v>
      </c>
      <c r="B6262" s="3">
        <v>3</v>
      </c>
      <c r="C6262" s="3" t="str">
        <f t="shared" si="97"/>
        <v>Fail</v>
      </c>
    </row>
    <row r="6263" spans="1:3" x14ac:dyDescent="0.2">
      <c r="A6263" t="s">
        <v>13373</v>
      </c>
      <c r="B6263" s="3">
        <v>0</v>
      </c>
      <c r="C6263" s="3" t="str">
        <f t="shared" si="97"/>
        <v>Fail</v>
      </c>
    </row>
    <row r="6264" spans="1:3" x14ac:dyDescent="0.2">
      <c r="A6264" t="s">
        <v>13374</v>
      </c>
      <c r="B6264" s="3">
        <v>0</v>
      </c>
      <c r="C6264" s="3" t="str">
        <f t="shared" si="97"/>
        <v>Fail</v>
      </c>
    </row>
    <row r="6265" spans="1:3" x14ac:dyDescent="0.2">
      <c r="A6265" t="s">
        <v>13375</v>
      </c>
      <c r="B6265" s="3">
        <v>1</v>
      </c>
      <c r="C6265" s="3" t="str">
        <f t="shared" si="97"/>
        <v>Fail</v>
      </c>
    </row>
    <row r="6266" spans="1:3" x14ac:dyDescent="0.2">
      <c r="A6266" t="s">
        <v>13376</v>
      </c>
      <c r="B6266" s="3">
        <v>2</v>
      </c>
      <c r="C6266" s="3" t="str">
        <f t="shared" si="97"/>
        <v>Fail</v>
      </c>
    </row>
    <row r="6267" spans="1:3" x14ac:dyDescent="0.2">
      <c r="A6267" t="s">
        <v>13377</v>
      </c>
      <c r="B6267" s="3">
        <v>1</v>
      </c>
      <c r="C6267" s="3" t="str">
        <f t="shared" si="97"/>
        <v>Fail</v>
      </c>
    </row>
    <row r="6268" spans="1:3" x14ac:dyDescent="0.2">
      <c r="A6268" t="s">
        <v>13378</v>
      </c>
      <c r="B6268" s="3">
        <v>2</v>
      </c>
      <c r="C6268" s="3" t="str">
        <f t="shared" si="97"/>
        <v>Fail</v>
      </c>
    </row>
    <row r="6269" spans="1:3" x14ac:dyDescent="0.2">
      <c r="A6269" t="s">
        <v>13379</v>
      </c>
      <c r="B6269" s="3">
        <v>1</v>
      </c>
      <c r="C6269" s="3" t="str">
        <f t="shared" si="97"/>
        <v>Fail</v>
      </c>
    </row>
    <row r="6270" spans="1:3" x14ac:dyDescent="0.2">
      <c r="A6270" t="s">
        <v>13380</v>
      </c>
      <c r="B6270" s="3">
        <v>0</v>
      </c>
      <c r="C6270" s="3" t="str">
        <f t="shared" si="97"/>
        <v>Fail</v>
      </c>
    </row>
    <row r="6271" spans="1:3" x14ac:dyDescent="0.2">
      <c r="A6271" t="s">
        <v>13381</v>
      </c>
      <c r="B6271" s="3">
        <v>0</v>
      </c>
      <c r="C6271" s="3" t="str">
        <f t="shared" si="97"/>
        <v>Fail</v>
      </c>
    </row>
    <row r="6272" spans="1:3" x14ac:dyDescent="0.2">
      <c r="A6272" t="s">
        <v>13382</v>
      </c>
      <c r="B6272" s="3">
        <v>0</v>
      </c>
      <c r="C6272" s="3" t="str">
        <f t="shared" si="97"/>
        <v>Fail</v>
      </c>
    </row>
    <row r="6273" spans="1:3" x14ac:dyDescent="0.2">
      <c r="A6273" t="s">
        <v>13383</v>
      </c>
      <c r="B6273" s="3">
        <v>1</v>
      </c>
      <c r="C6273" s="3" t="str">
        <f t="shared" si="97"/>
        <v>Fail</v>
      </c>
    </row>
    <row r="6274" spans="1:3" x14ac:dyDescent="0.2">
      <c r="A6274" t="s">
        <v>13384</v>
      </c>
      <c r="B6274" s="3">
        <v>0</v>
      </c>
      <c r="C6274" s="3" t="str">
        <f t="shared" ref="C6274:C6337" si="98">IF(B6274&lt;5, "Fail", "Pass")</f>
        <v>Fail</v>
      </c>
    </row>
    <row r="6275" spans="1:3" x14ac:dyDescent="0.2">
      <c r="A6275" t="s">
        <v>13385</v>
      </c>
      <c r="B6275" s="3">
        <v>1</v>
      </c>
      <c r="C6275" s="3" t="str">
        <f t="shared" si="98"/>
        <v>Fail</v>
      </c>
    </row>
    <row r="6276" spans="1:3" x14ac:dyDescent="0.2">
      <c r="A6276" t="s">
        <v>13386</v>
      </c>
      <c r="B6276" s="3">
        <v>0</v>
      </c>
      <c r="C6276" s="3" t="str">
        <f t="shared" si="98"/>
        <v>Fail</v>
      </c>
    </row>
    <row r="6277" spans="1:3" x14ac:dyDescent="0.2">
      <c r="A6277" t="s">
        <v>13387</v>
      </c>
      <c r="B6277" s="3">
        <v>1</v>
      </c>
      <c r="C6277" s="3" t="str">
        <f t="shared" si="98"/>
        <v>Fail</v>
      </c>
    </row>
    <row r="6278" spans="1:3" x14ac:dyDescent="0.2">
      <c r="A6278" t="s">
        <v>13388</v>
      </c>
      <c r="B6278" s="3">
        <v>0</v>
      </c>
      <c r="C6278" s="3" t="str">
        <f t="shared" si="98"/>
        <v>Fail</v>
      </c>
    </row>
    <row r="6279" spans="1:3" x14ac:dyDescent="0.2">
      <c r="A6279" t="s">
        <v>13389</v>
      </c>
      <c r="B6279" s="3">
        <v>0</v>
      </c>
      <c r="C6279" s="3" t="str">
        <f t="shared" si="98"/>
        <v>Fail</v>
      </c>
    </row>
    <row r="6280" spans="1:3" x14ac:dyDescent="0.2">
      <c r="A6280" t="s">
        <v>13390</v>
      </c>
      <c r="B6280" s="3">
        <v>0</v>
      </c>
      <c r="C6280" s="3" t="str">
        <f t="shared" si="98"/>
        <v>Fail</v>
      </c>
    </row>
    <row r="6281" spans="1:3" x14ac:dyDescent="0.2">
      <c r="A6281" t="s">
        <v>13391</v>
      </c>
      <c r="B6281" s="3">
        <v>3</v>
      </c>
      <c r="C6281" s="3" t="str">
        <f t="shared" si="98"/>
        <v>Fail</v>
      </c>
    </row>
    <row r="6282" spans="1:3" x14ac:dyDescent="0.2">
      <c r="A6282" t="s">
        <v>13392</v>
      </c>
      <c r="B6282" s="3">
        <v>1</v>
      </c>
      <c r="C6282" s="3" t="str">
        <f t="shared" si="98"/>
        <v>Fail</v>
      </c>
    </row>
    <row r="6283" spans="1:3" x14ac:dyDescent="0.2">
      <c r="A6283" t="s">
        <v>13393</v>
      </c>
      <c r="B6283" s="3">
        <v>1</v>
      </c>
      <c r="C6283" s="3" t="str">
        <f t="shared" si="98"/>
        <v>Fail</v>
      </c>
    </row>
    <row r="6284" spans="1:3" x14ac:dyDescent="0.2">
      <c r="A6284" t="s">
        <v>13394</v>
      </c>
      <c r="B6284" s="3">
        <v>8</v>
      </c>
      <c r="C6284" s="3" t="str">
        <f t="shared" si="98"/>
        <v>Pass</v>
      </c>
    </row>
    <row r="6285" spans="1:3" x14ac:dyDescent="0.2">
      <c r="A6285" t="s">
        <v>13395</v>
      </c>
      <c r="B6285" s="3">
        <v>18</v>
      </c>
      <c r="C6285" s="3" t="str">
        <f t="shared" si="98"/>
        <v>Pass</v>
      </c>
    </row>
    <row r="6286" spans="1:3" x14ac:dyDescent="0.2">
      <c r="A6286" t="s">
        <v>13396</v>
      </c>
      <c r="B6286" s="3">
        <v>27</v>
      </c>
      <c r="C6286" s="3" t="str">
        <f t="shared" si="98"/>
        <v>Pass</v>
      </c>
    </row>
    <row r="6287" spans="1:3" x14ac:dyDescent="0.2">
      <c r="A6287" t="s">
        <v>13397</v>
      </c>
      <c r="B6287" s="3">
        <v>11</v>
      </c>
      <c r="C6287" s="3" t="str">
        <f t="shared" si="98"/>
        <v>Pass</v>
      </c>
    </row>
    <row r="6288" spans="1:3" x14ac:dyDescent="0.2">
      <c r="A6288" t="s">
        <v>13398</v>
      </c>
      <c r="B6288" s="3">
        <v>6</v>
      </c>
      <c r="C6288" s="3" t="str">
        <f t="shared" si="98"/>
        <v>Pass</v>
      </c>
    </row>
    <row r="6289" spans="1:3" x14ac:dyDescent="0.2">
      <c r="A6289" t="s">
        <v>13399</v>
      </c>
      <c r="B6289" s="3">
        <v>2</v>
      </c>
      <c r="C6289" s="3" t="str">
        <f t="shared" si="98"/>
        <v>Fail</v>
      </c>
    </row>
    <row r="6290" spans="1:3" x14ac:dyDescent="0.2">
      <c r="A6290" t="s">
        <v>13400</v>
      </c>
      <c r="B6290" s="3">
        <v>2</v>
      </c>
      <c r="C6290" s="3" t="str">
        <f t="shared" si="98"/>
        <v>Fail</v>
      </c>
    </row>
    <row r="6291" spans="1:3" x14ac:dyDescent="0.2">
      <c r="A6291" t="s">
        <v>13401</v>
      </c>
      <c r="B6291" s="3">
        <v>9</v>
      </c>
      <c r="C6291" s="3" t="str">
        <f t="shared" si="98"/>
        <v>Pass</v>
      </c>
    </row>
    <row r="6292" spans="1:3" x14ac:dyDescent="0.2">
      <c r="A6292" t="s">
        <v>13402</v>
      </c>
      <c r="B6292" s="3">
        <v>5</v>
      </c>
      <c r="C6292" s="3" t="str">
        <f t="shared" si="98"/>
        <v>Pass</v>
      </c>
    </row>
    <row r="6293" spans="1:3" x14ac:dyDescent="0.2">
      <c r="A6293" t="s">
        <v>13403</v>
      </c>
      <c r="B6293" s="3">
        <v>0</v>
      </c>
      <c r="C6293" s="3" t="str">
        <f t="shared" si="98"/>
        <v>Fail</v>
      </c>
    </row>
    <row r="6294" spans="1:3" x14ac:dyDescent="0.2">
      <c r="A6294" t="s">
        <v>13404</v>
      </c>
      <c r="B6294" s="3">
        <v>15</v>
      </c>
      <c r="C6294" s="3" t="str">
        <f t="shared" si="98"/>
        <v>Pass</v>
      </c>
    </row>
    <row r="6295" spans="1:3" x14ac:dyDescent="0.2">
      <c r="A6295" t="s">
        <v>13405</v>
      </c>
      <c r="B6295" s="3">
        <v>19</v>
      </c>
      <c r="C6295" s="3" t="str">
        <f t="shared" si="98"/>
        <v>Pass</v>
      </c>
    </row>
    <row r="6296" spans="1:3" x14ac:dyDescent="0.2">
      <c r="A6296" t="s">
        <v>13406</v>
      </c>
      <c r="B6296" s="3">
        <v>25</v>
      </c>
      <c r="C6296" s="3" t="str">
        <f t="shared" si="98"/>
        <v>Pass</v>
      </c>
    </row>
    <row r="6297" spans="1:3" x14ac:dyDescent="0.2">
      <c r="A6297" t="s">
        <v>13407</v>
      </c>
      <c r="B6297" s="3">
        <v>39</v>
      </c>
      <c r="C6297" s="3" t="str">
        <f t="shared" si="98"/>
        <v>Pass</v>
      </c>
    </row>
    <row r="6298" spans="1:3" x14ac:dyDescent="0.2">
      <c r="A6298" t="s">
        <v>13408</v>
      </c>
      <c r="B6298" s="3">
        <v>23</v>
      </c>
      <c r="C6298" s="3" t="str">
        <f t="shared" si="98"/>
        <v>Pass</v>
      </c>
    </row>
    <row r="6299" spans="1:3" x14ac:dyDescent="0.2">
      <c r="A6299" t="s">
        <v>13409</v>
      </c>
      <c r="B6299" s="3">
        <v>8</v>
      </c>
      <c r="C6299" s="3" t="str">
        <f t="shared" si="98"/>
        <v>Pass</v>
      </c>
    </row>
    <row r="6300" spans="1:3" x14ac:dyDescent="0.2">
      <c r="A6300" t="s">
        <v>13410</v>
      </c>
      <c r="B6300" s="3">
        <v>12</v>
      </c>
      <c r="C6300" s="3" t="str">
        <f t="shared" si="98"/>
        <v>Pass</v>
      </c>
    </row>
    <row r="6301" spans="1:3" x14ac:dyDescent="0.2">
      <c r="A6301" t="s">
        <v>13411</v>
      </c>
      <c r="B6301" s="3">
        <v>5</v>
      </c>
      <c r="C6301" s="3" t="str">
        <f t="shared" si="98"/>
        <v>Pass</v>
      </c>
    </row>
    <row r="6302" spans="1:3" x14ac:dyDescent="0.2">
      <c r="A6302" t="s">
        <v>13412</v>
      </c>
      <c r="B6302" s="3">
        <v>10</v>
      </c>
      <c r="C6302" s="3" t="str">
        <f t="shared" si="98"/>
        <v>Pass</v>
      </c>
    </row>
    <row r="6303" spans="1:3" x14ac:dyDescent="0.2">
      <c r="A6303" t="s">
        <v>13413</v>
      </c>
      <c r="B6303" s="3">
        <v>25</v>
      </c>
      <c r="C6303" s="3" t="str">
        <f t="shared" si="98"/>
        <v>Pass</v>
      </c>
    </row>
    <row r="6304" spans="1:3" x14ac:dyDescent="0.2">
      <c r="A6304" t="s">
        <v>13414</v>
      </c>
      <c r="B6304" s="3">
        <v>1</v>
      </c>
      <c r="C6304" s="3" t="str">
        <f t="shared" si="98"/>
        <v>Fail</v>
      </c>
    </row>
    <row r="6305" spans="1:3" x14ac:dyDescent="0.2">
      <c r="A6305" t="s">
        <v>13415</v>
      </c>
      <c r="B6305" s="3">
        <v>25</v>
      </c>
      <c r="C6305" s="3" t="str">
        <f t="shared" si="98"/>
        <v>Pass</v>
      </c>
    </row>
    <row r="6306" spans="1:3" x14ac:dyDescent="0.2">
      <c r="A6306" t="s">
        <v>13416</v>
      </c>
      <c r="B6306" s="3">
        <v>24</v>
      </c>
      <c r="C6306" s="3" t="str">
        <f t="shared" si="98"/>
        <v>Pass</v>
      </c>
    </row>
    <row r="6307" spans="1:3" x14ac:dyDescent="0.2">
      <c r="A6307" t="s">
        <v>13417</v>
      </c>
      <c r="B6307" s="3">
        <v>33</v>
      </c>
      <c r="C6307" s="3" t="str">
        <f t="shared" si="98"/>
        <v>Pass</v>
      </c>
    </row>
    <row r="6308" spans="1:3" x14ac:dyDescent="0.2">
      <c r="A6308" t="s">
        <v>13418</v>
      </c>
      <c r="B6308" s="3">
        <v>5</v>
      </c>
      <c r="C6308" s="3" t="str">
        <f t="shared" si="98"/>
        <v>Pass</v>
      </c>
    </row>
    <row r="6309" spans="1:3" x14ac:dyDescent="0.2">
      <c r="A6309" t="s">
        <v>13419</v>
      </c>
      <c r="B6309" s="3">
        <v>12</v>
      </c>
      <c r="C6309" s="3" t="str">
        <f t="shared" si="98"/>
        <v>Pass</v>
      </c>
    </row>
    <row r="6310" spans="1:3" x14ac:dyDescent="0.2">
      <c r="A6310" t="s">
        <v>13420</v>
      </c>
      <c r="B6310" s="3">
        <v>17</v>
      </c>
      <c r="C6310" s="3" t="str">
        <f t="shared" si="98"/>
        <v>Pass</v>
      </c>
    </row>
    <row r="6311" spans="1:3" x14ac:dyDescent="0.2">
      <c r="A6311" t="s">
        <v>13421</v>
      </c>
      <c r="B6311" s="3">
        <v>6</v>
      </c>
      <c r="C6311" s="3" t="str">
        <f t="shared" si="98"/>
        <v>Pass</v>
      </c>
    </row>
    <row r="6312" spans="1:3" x14ac:dyDescent="0.2">
      <c r="A6312" t="s">
        <v>13422</v>
      </c>
      <c r="B6312" s="3">
        <v>4</v>
      </c>
      <c r="C6312" s="3" t="str">
        <f t="shared" si="98"/>
        <v>Fail</v>
      </c>
    </row>
    <row r="6313" spans="1:3" x14ac:dyDescent="0.2">
      <c r="A6313" t="s">
        <v>13423</v>
      </c>
      <c r="B6313" s="3">
        <v>2</v>
      </c>
      <c r="C6313" s="3" t="str">
        <f t="shared" si="98"/>
        <v>Fail</v>
      </c>
    </row>
    <row r="6314" spans="1:3" x14ac:dyDescent="0.2">
      <c r="A6314" t="s">
        <v>13424</v>
      </c>
      <c r="B6314" s="3">
        <v>2</v>
      </c>
      <c r="C6314" s="3" t="str">
        <f t="shared" si="98"/>
        <v>Fail</v>
      </c>
    </row>
    <row r="6315" spans="1:3" x14ac:dyDescent="0.2">
      <c r="A6315" t="s">
        <v>13425</v>
      </c>
      <c r="B6315" s="3">
        <v>0</v>
      </c>
      <c r="C6315" s="3" t="str">
        <f t="shared" si="98"/>
        <v>Fail</v>
      </c>
    </row>
    <row r="6316" spans="1:3" x14ac:dyDescent="0.2">
      <c r="A6316" t="s">
        <v>13426</v>
      </c>
      <c r="B6316" s="3">
        <v>0</v>
      </c>
      <c r="C6316" s="3" t="str">
        <f t="shared" si="98"/>
        <v>Fail</v>
      </c>
    </row>
    <row r="6317" spans="1:3" x14ac:dyDescent="0.2">
      <c r="A6317" t="s">
        <v>13427</v>
      </c>
      <c r="B6317" s="3">
        <v>4</v>
      </c>
      <c r="C6317" s="3" t="str">
        <f t="shared" si="98"/>
        <v>Fail</v>
      </c>
    </row>
    <row r="6318" spans="1:3" x14ac:dyDescent="0.2">
      <c r="A6318" t="s">
        <v>13428</v>
      </c>
      <c r="B6318" s="3">
        <v>3</v>
      </c>
      <c r="C6318" s="3" t="str">
        <f t="shared" si="98"/>
        <v>Fail</v>
      </c>
    </row>
    <row r="6319" spans="1:3" x14ac:dyDescent="0.2">
      <c r="A6319" t="s">
        <v>13429</v>
      </c>
      <c r="B6319" s="3">
        <v>2</v>
      </c>
      <c r="C6319" s="3" t="str">
        <f t="shared" si="98"/>
        <v>Fail</v>
      </c>
    </row>
    <row r="6320" spans="1:3" x14ac:dyDescent="0.2">
      <c r="A6320" t="s">
        <v>13430</v>
      </c>
      <c r="B6320" s="3">
        <v>0</v>
      </c>
      <c r="C6320" s="3" t="str">
        <f t="shared" si="98"/>
        <v>Fail</v>
      </c>
    </row>
    <row r="6321" spans="1:3" x14ac:dyDescent="0.2">
      <c r="A6321" t="s">
        <v>13431</v>
      </c>
      <c r="B6321" s="3">
        <v>0</v>
      </c>
      <c r="C6321" s="3" t="str">
        <f t="shared" si="98"/>
        <v>Fail</v>
      </c>
    </row>
    <row r="6322" spans="1:3" x14ac:dyDescent="0.2">
      <c r="A6322" t="s">
        <v>13432</v>
      </c>
      <c r="B6322" s="3">
        <v>2</v>
      </c>
      <c r="C6322" s="3" t="str">
        <f t="shared" si="98"/>
        <v>Fail</v>
      </c>
    </row>
    <row r="6323" spans="1:3" x14ac:dyDescent="0.2">
      <c r="A6323" t="s">
        <v>13433</v>
      </c>
      <c r="B6323" s="3">
        <v>4</v>
      </c>
      <c r="C6323" s="3" t="str">
        <f t="shared" si="98"/>
        <v>Fail</v>
      </c>
    </row>
    <row r="6324" spans="1:3" x14ac:dyDescent="0.2">
      <c r="A6324" t="s">
        <v>13434</v>
      </c>
      <c r="B6324" s="3">
        <v>3</v>
      </c>
      <c r="C6324" s="3" t="str">
        <f t="shared" si="98"/>
        <v>Fail</v>
      </c>
    </row>
    <row r="6325" spans="1:3" x14ac:dyDescent="0.2">
      <c r="A6325" t="s">
        <v>13435</v>
      </c>
      <c r="B6325" s="3">
        <v>1</v>
      </c>
      <c r="C6325" s="3" t="str">
        <f t="shared" si="98"/>
        <v>Fail</v>
      </c>
    </row>
    <row r="6326" spans="1:3" x14ac:dyDescent="0.2">
      <c r="A6326" t="s">
        <v>13436</v>
      </c>
      <c r="B6326" s="3">
        <v>2</v>
      </c>
      <c r="C6326" s="3" t="str">
        <f t="shared" si="98"/>
        <v>Fail</v>
      </c>
    </row>
    <row r="6327" spans="1:3" x14ac:dyDescent="0.2">
      <c r="A6327" t="s">
        <v>13437</v>
      </c>
      <c r="B6327" s="3">
        <v>20</v>
      </c>
      <c r="C6327" s="3" t="str">
        <f t="shared" si="98"/>
        <v>Pass</v>
      </c>
    </row>
    <row r="6328" spans="1:3" x14ac:dyDescent="0.2">
      <c r="A6328" t="s">
        <v>13438</v>
      </c>
      <c r="B6328" s="3">
        <v>12</v>
      </c>
      <c r="C6328" s="3" t="str">
        <f t="shared" si="98"/>
        <v>Pass</v>
      </c>
    </row>
    <row r="6329" spans="1:3" x14ac:dyDescent="0.2">
      <c r="A6329" t="s">
        <v>13439</v>
      </c>
      <c r="B6329" s="3">
        <v>7</v>
      </c>
      <c r="C6329" s="3" t="str">
        <f t="shared" si="98"/>
        <v>Pass</v>
      </c>
    </row>
    <row r="6330" spans="1:3" x14ac:dyDescent="0.2">
      <c r="A6330" t="s">
        <v>13440</v>
      </c>
      <c r="B6330" s="3">
        <v>1</v>
      </c>
      <c r="C6330" s="3" t="str">
        <f t="shared" si="98"/>
        <v>Fail</v>
      </c>
    </row>
    <row r="6331" spans="1:3" x14ac:dyDescent="0.2">
      <c r="A6331" t="s">
        <v>13441</v>
      </c>
      <c r="B6331" s="3">
        <v>1</v>
      </c>
      <c r="C6331" s="3" t="str">
        <f t="shared" si="98"/>
        <v>Fail</v>
      </c>
    </row>
    <row r="6332" spans="1:3" x14ac:dyDescent="0.2">
      <c r="A6332" t="s">
        <v>13442</v>
      </c>
      <c r="B6332" s="3">
        <v>2</v>
      </c>
      <c r="C6332" s="3" t="str">
        <f t="shared" si="98"/>
        <v>Fail</v>
      </c>
    </row>
    <row r="6333" spans="1:3" x14ac:dyDescent="0.2">
      <c r="A6333" t="s">
        <v>13443</v>
      </c>
      <c r="B6333" s="3">
        <v>0</v>
      </c>
      <c r="C6333" s="3" t="str">
        <f t="shared" si="98"/>
        <v>Fail</v>
      </c>
    </row>
    <row r="6334" spans="1:3" x14ac:dyDescent="0.2">
      <c r="A6334" t="s">
        <v>13444</v>
      </c>
      <c r="B6334" s="3">
        <v>11</v>
      </c>
      <c r="C6334" s="3" t="str">
        <f t="shared" si="98"/>
        <v>Pass</v>
      </c>
    </row>
    <row r="6335" spans="1:3" x14ac:dyDescent="0.2">
      <c r="A6335" t="s">
        <v>13445</v>
      </c>
      <c r="B6335" s="3">
        <v>2</v>
      </c>
      <c r="C6335" s="3" t="str">
        <f t="shared" si="98"/>
        <v>Fail</v>
      </c>
    </row>
    <row r="6336" spans="1:3" x14ac:dyDescent="0.2">
      <c r="A6336" t="s">
        <v>13446</v>
      </c>
      <c r="B6336" s="3">
        <v>0</v>
      </c>
      <c r="C6336" s="3" t="str">
        <f t="shared" si="98"/>
        <v>Fail</v>
      </c>
    </row>
    <row r="6337" spans="1:3" x14ac:dyDescent="0.2">
      <c r="A6337" t="s">
        <v>13447</v>
      </c>
      <c r="B6337" s="3">
        <v>12</v>
      </c>
      <c r="C6337" s="3" t="str">
        <f t="shared" si="98"/>
        <v>Pass</v>
      </c>
    </row>
    <row r="6338" spans="1:3" x14ac:dyDescent="0.2">
      <c r="A6338" t="s">
        <v>13448</v>
      </c>
      <c r="B6338" s="3">
        <v>17</v>
      </c>
      <c r="C6338" s="3" t="str">
        <f t="shared" ref="C6338:C6401" si="99">IF(B6338&lt;5, "Fail", "Pass")</f>
        <v>Pass</v>
      </c>
    </row>
    <row r="6339" spans="1:3" x14ac:dyDescent="0.2">
      <c r="A6339" t="s">
        <v>13449</v>
      </c>
      <c r="B6339" s="3">
        <v>9</v>
      </c>
      <c r="C6339" s="3" t="str">
        <f t="shared" si="99"/>
        <v>Pass</v>
      </c>
    </row>
    <row r="6340" spans="1:3" x14ac:dyDescent="0.2">
      <c r="A6340" t="s">
        <v>13450</v>
      </c>
      <c r="B6340" s="3">
        <v>36</v>
      </c>
      <c r="C6340" s="3" t="str">
        <f t="shared" si="99"/>
        <v>Pass</v>
      </c>
    </row>
    <row r="6341" spans="1:3" x14ac:dyDescent="0.2">
      <c r="A6341" t="s">
        <v>13451</v>
      </c>
      <c r="B6341" s="3">
        <v>34</v>
      </c>
      <c r="C6341" s="3" t="str">
        <f t="shared" si="99"/>
        <v>Pass</v>
      </c>
    </row>
    <row r="6342" spans="1:3" x14ac:dyDescent="0.2">
      <c r="A6342" t="s">
        <v>13452</v>
      </c>
      <c r="B6342" s="3">
        <v>40</v>
      </c>
      <c r="C6342" s="3" t="str">
        <f t="shared" si="99"/>
        <v>Pass</v>
      </c>
    </row>
    <row r="6343" spans="1:3" x14ac:dyDescent="0.2">
      <c r="A6343" t="s">
        <v>13453</v>
      </c>
      <c r="B6343" s="3">
        <v>13</v>
      </c>
      <c r="C6343" s="3" t="str">
        <f t="shared" si="99"/>
        <v>Pass</v>
      </c>
    </row>
    <row r="6344" spans="1:3" x14ac:dyDescent="0.2">
      <c r="A6344" t="s">
        <v>13454</v>
      </c>
      <c r="B6344" s="3">
        <v>1</v>
      </c>
      <c r="C6344" s="3" t="str">
        <f t="shared" si="99"/>
        <v>Fail</v>
      </c>
    </row>
    <row r="6345" spans="1:3" x14ac:dyDescent="0.2">
      <c r="A6345" t="s">
        <v>13455</v>
      </c>
      <c r="B6345" s="3">
        <v>12</v>
      </c>
      <c r="C6345" s="3" t="str">
        <f t="shared" si="99"/>
        <v>Pass</v>
      </c>
    </row>
    <row r="6346" spans="1:3" x14ac:dyDescent="0.2">
      <c r="A6346" t="s">
        <v>13456</v>
      </c>
      <c r="B6346" s="3">
        <v>9</v>
      </c>
      <c r="C6346" s="3" t="str">
        <f t="shared" si="99"/>
        <v>Pass</v>
      </c>
    </row>
    <row r="6347" spans="1:3" x14ac:dyDescent="0.2">
      <c r="A6347" t="s">
        <v>13457</v>
      </c>
      <c r="B6347" s="3">
        <v>33</v>
      </c>
      <c r="C6347" s="3" t="str">
        <f t="shared" si="99"/>
        <v>Pass</v>
      </c>
    </row>
    <row r="6348" spans="1:3" x14ac:dyDescent="0.2">
      <c r="A6348" t="s">
        <v>13458</v>
      </c>
      <c r="B6348" s="3">
        <v>40</v>
      </c>
      <c r="C6348" s="3" t="str">
        <f t="shared" si="99"/>
        <v>Pass</v>
      </c>
    </row>
    <row r="6349" spans="1:3" x14ac:dyDescent="0.2">
      <c r="A6349" t="s">
        <v>13459</v>
      </c>
      <c r="B6349" s="3">
        <v>52</v>
      </c>
      <c r="C6349" s="3" t="str">
        <f t="shared" si="99"/>
        <v>Pass</v>
      </c>
    </row>
    <row r="6350" spans="1:3" x14ac:dyDescent="0.2">
      <c r="A6350" t="s">
        <v>13460</v>
      </c>
      <c r="B6350" s="3">
        <v>30</v>
      </c>
      <c r="C6350" s="3" t="str">
        <f t="shared" si="99"/>
        <v>Pass</v>
      </c>
    </row>
    <row r="6351" spans="1:3" x14ac:dyDescent="0.2">
      <c r="A6351" t="s">
        <v>13461</v>
      </c>
      <c r="B6351" s="3">
        <v>13</v>
      </c>
      <c r="C6351" s="3" t="str">
        <f t="shared" si="99"/>
        <v>Pass</v>
      </c>
    </row>
    <row r="6352" spans="1:3" x14ac:dyDescent="0.2">
      <c r="A6352" t="s">
        <v>13462</v>
      </c>
      <c r="B6352" s="3">
        <v>35</v>
      </c>
      <c r="C6352" s="3" t="str">
        <f t="shared" si="99"/>
        <v>Pass</v>
      </c>
    </row>
    <row r="6353" spans="1:3" x14ac:dyDescent="0.2">
      <c r="A6353" t="s">
        <v>13463</v>
      </c>
      <c r="B6353" s="3">
        <v>53</v>
      </c>
      <c r="C6353" s="3" t="str">
        <f t="shared" si="99"/>
        <v>Pass</v>
      </c>
    </row>
    <row r="6354" spans="1:3" x14ac:dyDescent="0.2">
      <c r="A6354" t="s">
        <v>13464</v>
      </c>
      <c r="B6354" s="3">
        <v>8</v>
      </c>
      <c r="C6354" s="3" t="str">
        <f t="shared" si="99"/>
        <v>Pass</v>
      </c>
    </row>
    <row r="6355" spans="1:3" x14ac:dyDescent="0.2">
      <c r="A6355" t="s">
        <v>13465</v>
      </c>
      <c r="B6355" s="3">
        <v>5</v>
      </c>
      <c r="C6355" s="3" t="str">
        <f t="shared" si="99"/>
        <v>Pass</v>
      </c>
    </row>
    <row r="6356" spans="1:3" x14ac:dyDescent="0.2">
      <c r="A6356" t="s">
        <v>13466</v>
      </c>
      <c r="B6356" s="3">
        <v>24</v>
      </c>
      <c r="C6356" s="3" t="str">
        <f t="shared" si="99"/>
        <v>Pass</v>
      </c>
    </row>
    <row r="6357" spans="1:3" x14ac:dyDescent="0.2">
      <c r="A6357" t="s">
        <v>13467</v>
      </c>
      <c r="B6357" s="3">
        <v>22</v>
      </c>
      <c r="C6357" s="3" t="str">
        <f t="shared" si="99"/>
        <v>Pass</v>
      </c>
    </row>
    <row r="6358" spans="1:3" x14ac:dyDescent="0.2">
      <c r="A6358" t="s">
        <v>13468</v>
      </c>
      <c r="B6358" s="3">
        <v>29</v>
      </c>
      <c r="C6358" s="3" t="str">
        <f t="shared" si="99"/>
        <v>Pass</v>
      </c>
    </row>
    <row r="6359" spans="1:3" x14ac:dyDescent="0.2">
      <c r="A6359" t="s">
        <v>13469</v>
      </c>
      <c r="B6359" s="3">
        <v>0</v>
      </c>
      <c r="C6359" s="3" t="str">
        <f t="shared" si="99"/>
        <v>Fail</v>
      </c>
    </row>
    <row r="6360" spans="1:3" x14ac:dyDescent="0.2">
      <c r="A6360" t="s">
        <v>13470</v>
      </c>
      <c r="B6360" s="3">
        <v>30</v>
      </c>
      <c r="C6360" s="3" t="str">
        <f t="shared" si="99"/>
        <v>Pass</v>
      </c>
    </row>
    <row r="6361" spans="1:3" x14ac:dyDescent="0.2">
      <c r="A6361" t="s">
        <v>13471</v>
      </c>
      <c r="B6361" s="3">
        <v>19</v>
      </c>
      <c r="C6361" s="3" t="str">
        <f t="shared" si="99"/>
        <v>Pass</v>
      </c>
    </row>
    <row r="6362" spans="1:3" x14ac:dyDescent="0.2">
      <c r="A6362" t="s">
        <v>13472</v>
      </c>
      <c r="B6362" s="3">
        <v>8</v>
      </c>
      <c r="C6362" s="3" t="str">
        <f t="shared" si="99"/>
        <v>Pass</v>
      </c>
    </row>
    <row r="6363" spans="1:3" x14ac:dyDescent="0.2">
      <c r="A6363" t="s">
        <v>13473</v>
      </c>
      <c r="B6363" s="3">
        <v>0</v>
      </c>
      <c r="C6363" s="3" t="str">
        <f t="shared" si="99"/>
        <v>Fail</v>
      </c>
    </row>
    <row r="6364" spans="1:3" x14ac:dyDescent="0.2">
      <c r="A6364" t="s">
        <v>13474</v>
      </c>
      <c r="B6364" s="3">
        <v>4</v>
      </c>
      <c r="C6364" s="3" t="str">
        <f t="shared" si="99"/>
        <v>Fail</v>
      </c>
    </row>
    <row r="6365" spans="1:3" x14ac:dyDescent="0.2">
      <c r="A6365" t="s">
        <v>13475</v>
      </c>
      <c r="B6365" s="3">
        <v>1</v>
      </c>
      <c r="C6365" s="3" t="str">
        <f t="shared" si="99"/>
        <v>Fail</v>
      </c>
    </row>
    <row r="6366" spans="1:3" x14ac:dyDescent="0.2">
      <c r="A6366" t="s">
        <v>13476</v>
      </c>
      <c r="B6366" s="3">
        <v>1</v>
      </c>
      <c r="C6366" s="3" t="str">
        <f t="shared" si="99"/>
        <v>Fail</v>
      </c>
    </row>
    <row r="6367" spans="1:3" x14ac:dyDescent="0.2">
      <c r="A6367" t="s">
        <v>13477</v>
      </c>
      <c r="B6367" s="3">
        <v>2</v>
      </c>
      <c r="C6367" s="3" t="str">
        <f t="shared" si="99"/>
        <v>Fail</v>
      </c>
    </row>
    <row r="6368" spans="1:3" x14ac:dyDescent="0.2">
      <c r="A6368" t="s">
        <v>13478</v>
      </c>
      <c r="B6368" s="3">
        <v>28</v>
      </c>
      <c r="C6368" s="3" t="str">
        <f t="shared" si="99"/>
        <v>Pass</v>
      </c>
    </row>
    <row r="6369" spans="1:3" x14ac:dyDescent="0.2">
      <c r="A6369" t="s">
        <v>13479</v>
      </c>
      <c r="B6369" s="3">
        <v>5</v>
      </c>
      <c r="C6369" s="3" t="str">
        <f t="shared" si="99"/>
        <v>Pass</v>
      </c>
    </row>
    <row r="6370" spans="1:3" x14ac:dyDescent="0.2">
      <c r="A6370" t="s">
        <v>13480</v>
      </c>
      <c r="B6370" s="3">
        <v>16</v>
      </c>
      <c r="C6370" s="3" t="str">
        <f t="shared" si="99"/>
        <v>Pass</v>
      </c>
    </row>
    <row r="6371" spans="1:3" x14ac:dyDescent="0.2">
      <c r="A6371" t="s">
        <v>13481</v>
      </c>
      <c r="B6371" s="3">
        <v>4</v>
      </c>
      <c r="C6371" s="3" t="str">
        <f t="shared" si="99"/>
        <v>Fail</v>
      </c>
    </row>
    <row r="6372" spans="1:3" x14ac:dyDescent="0.2">
      <c r="A6372" t="s">
        <v>13482</v>
      </c>
      <c r="B6372" s="3">
        <v>26</v>
      </c>
      <c r="C6372" s="3" t="str">
        <f t="shared" si="99"/>
        <v>Pass</v>
      </c>
    </row>
    <row r="6373" spans="1:3" x14ac:dyDescent="0.2">
      <c r="A6373" t="s">
        <v>13483</v>
      </c>
      <c r="B6373" s="3">
        <v>45</v>
      </c>
      <c r="C6373" s="3" t="str">
        <f t="shared" si="99"/>
        <v>Pass</v>
      </c>
    </row>
    <row r="6374" spans="1:3" x14ac:dyDescent="0.2">
      <c r="A6374" t="s">
        <v>13484</v>
      </c>
      <c r="B6374" s="3">
        <v>10</v>
      </c>
      <c r="C6374" s="3" t="str">
        <f t="shared" si="99"/>
        <v>Pass</v>
      </c>
    </row>
    <row r="6375" spans="1:3" x14ac:dyDescent="0.2">
      <c r="A6375" t="s">
        <v>13485</v>
      </c>
      <c r="B6375" s="3">
        <v>11</v>
      </c>
      <c r="C6375" s="3" t="str">
        <f t="shared" si="99"/>
        <v>Pass</v>
      </c>
    </row>
    <row r="6376" spans="1:3" x14ac:dyDescent="0.2">
      <c r="A6376" t="s">
        <v>13486</v>
      </c>
      <c r="B6376" s="3">
        <v>24</v>
      </c>
      <c r="C6376" s="3" t="str">
        <f t="shared" si="99"/>
        <v>Pass</v>
      </c>
    </row>
    <row r="6377" spans="1:3" x14ac:dyDescent="0.2">
      <c r="A6377" t="s">
        <v>13487</v>
      </c>
      <c r="B6377" s="3">
        <v>37</v>
      </c>
      <c r="C6377" s="3" t="str">
        <f t="shared" si="99"/>
        <v>Pass</v>
      </c>
    </row>
    <row r="6378" spans="1:3" x14ac:dyDescent="0.2">
      <c r="A6378" t="s">
        <v>13488</v>
      </c>
      <c r="B6378" s="3">
        <v>15</v>
      </c>
      <c r="C6378" s="3" t="str">
        <f t="shared" si="99"/>
        <v>Pass</v>
      </c>
    </row>
    <row r="6379" spans="1:3" x14ac:dyDescent="0.2">
      <c r="A6379" t="s">
        <v>13489</v>
      </c>
      <c r="B6379" s="3">
        <v>21</v>
      </c>
      <c r="C6379" s="3" t="str">
        <f t="shared" si="99"/>
        <v>Pass</v>
      </c>
    </row>
    <row r="6380" spans="1:3" x14ac:dyDescent="0.2">
      <c r="A6380" t="s">
        <v>13490</v>
      </c>
      <c r="B6380" s="3">
        <v>45</v>
      </c>
      <c r="C6380" s="3" t="str">
        <f t="shared" si="99"/>
        <v>Pass</v>
      </c>
    </row>
    <row r="6381" spans="1:3" x14ac:dyDescent="0.2">
      <c r="A6381" t="s">
        <v>13491</v>
      </c>
      <c r="B6381" s="3">
        <v>9</v>
      </c>
      <c r="C6381" s="3" t="str">
        <f t="shared" si="99"/>
        <v>Pass</v>
      </c>
    </row>
    <row r="6382" spans="1:3" x14ac:dyDescent="0.2">
      <c r="A6382" t="s">
        <v>13492</v>
      </c>
      <c r="B6382" s="3">
        <v>2</v>
      </c>
      <c r="C6382" s="3" t="str">
        <f t="shared" si="99"/>
        <v>Fail</v>
      </c>
    </row>
    <row r="6383" spans="1:3" x14ac:dyDescent="0.2">
      <c r="A6383" t="s">
        <v>13493</v>
      </c>
      <c r="B6383" s="3">
        <v>14</v>
      </c>
      <c r="C6383" s="3" t="str">
        <f t="shared" si="99"/>
        <v>Pass</v>
      </c>
    </row>
    <row r="6384" spans="1:3" x14ac:dyDescent="0.2">
      <c r="A6384" t="s">
        <v>13494</v>
      </c>
      <c r="B6384" s="3">
        <v>10</v>
      </c>
      <c r="C6384" s="3" t="str">
        <f t="shared" si="99"/>
        <v>Pass</v>
      </c>
    </row>
    <row r="6385" spans="1:3" x14ac:dyDescent="0.2">
      <c r="A6385" t="s">
        <v>13495</v>
      </c>
      <c r="B6385" s="3">
        <v>0</v>
      </c>
      <c r="C6385" s="3" t="str">
        <f t="shared" si="99"/>
        <v>Fail</v>
      </c>
    </row>
    <row r="6386" spans="1:3" x14ac:dyDescent="0.2">
      <c r="A6386" t="s">
        <v>13496</v>
      </c>
      <c r="B6386" s="3">
        <v>24</v>
      </c>
      <c r="C6386" s="3" t="str">
        <f t="shared" si="99"/>
        <v>Pass</v>
      </c>
    </row>
    <row r="6387" spans="1:3" x14ac:dyDescent="0.2">
      <c r="A6387" t="s">
        <v>13497</v>
      </c>
      <c r="B6387" s="3">
        <v>5</v>
      </c>
      <c r="C6387" s="3" t="str">
        <f t="shared" si="99"/>
        <v>Pass</v>
      </c>
    </row>
    <row r="6388" spans="1:3" x14ac:dyDescent="0.2">
      <c r="A6388" t="s">
        <v>13498</v>
      </c>
      <c r="B6388" s="3">
        <v>29</v>
      </c>
      <c r="C6388" s="3" t="str">
        <f t="shared" si="99"/>
        <v>Pass</v>
      </c>
    </row>
    <row r="6389" spans="1:3" x14ac:dyDescent="0.2">
      <c r="A6389" t="s">
        <v>13499</v>
      </c>
      <c r="B6389" s="3">
        <v>24</v>
      </c>
      <c r="C6389" s="3" t="str">
        <f t="shared" si="99"/>
        <v>Pass</v>
      </c>
    </row>
    <row r="6390" spans="1:3" x14ac:dyDescent="0.2">
      <c r="A6390" t="s">
        <v>13500</v>
      </c>
      <c r="B6390" s="3">
        <v>32</v>
      </c>
      <c r="C6390" s="3" t="str">
        <f t="shared" si="99"/>
        <v>Pass</v>
      </c>
    </row>
    <row r="6391" spans="1:3" x14ac:dyDescent="0.2">
      <c r="A6391" t="s">
        <v>13501</v>
      </c>
      <c r="B6391" s="3">
        <v>7</v>
      </c>
      <c r="C6391" s="3" t="str">
        <f t="shared" si="99"/>
        <v>Pass</v>
      </c>
    </row>
    <row r="6392" spans="1:3" x14ac:dyDescent="0.2">
      <c r="A6392" t="s">
        <v>13502</v>
      </c>
      <c r="B6392" s="3">
        <v>15</v>
      </c>
      <c r="C6392" s="3" t="str">
        <f t="shared" si="99"/>
        <v>Pass</v>
      </c>
    </row>
    <row r="6393" spans="1:3" x14ac:dyDescent="0.2">
      <c r="A6393" t="s">
        <v>13503</v>
      </c>
      <c r="B6393" s="3">
        <v>2</v>
      </c>
      <c r="C6393" s="3" t="str">
        <f t="shared" si="99"/>
        <v>Fail</v>
      </c>
    </row>
    <row r="6394" spans="1:3" x14ac:dyDescent="0.2">
      <c r="A6394" t="s">
        <v>13504</v>
      </c>
      <c r="B6394" s="3">
        <v>8</v>
      </c>
      <c r="C6394" s="3" t="str">
        <f t="shared" si="99"/>
        <v>Pass</v>
      </c>
    </row>
    <row r="6395" spans="1:3" x14ac:dyDescent="0.2">
      <c r="A6395" t="s">
        <v>13505</v>
      </c>
      <c r="B6395" s="3">
        <v>7</v>
      </c>
      <c r="C6395" s="3" t="str">
        <f t="shared" si="99"/>
        <v>Pass</v>
      </c>
    </row>
    <row r="6396" spans="1:3" x14ac:dyDescent="0.2">
      <c r="A6396" t="s">
        <v>13506</v>
      </c>
      <c r="B6396" s="3">
        <v>2</v>
      </c>
      <c r="C6396" s="3" t="str">
        <f t="shared" si="99"/>
        <v>Fail</v>
      </c>
    </row>
    <row r="6397" spans="1:3" x14ac:dyDescent="0.2">
      <c r="A6397" t="s">
        <v>13507</v>
      </c>
      <c r="B6397" s="3">
        <v>2</v>
      </c>
      <c r="C6397" s="3" t="str">
        <f t="shared" si="99"/>
        <v>Fail</v>
      </c>
    </row>
    <row r="6398" spans="1:3" x14ac:dyDescent="0.2">
      <c r="A6398" t="s">
        <v>13508</v>
      </c>
      <c r="B6398" s="3">
        <v>5</v>
      </c>
      <c r="C6398" s="3" t="str">
        <f t="shared" si="99"/>
        <v>Pass</v>
      </c>
    </row>
    <row r="6399" spans="1:3" x14ac:dyDescent="0.2">
      <c r="A6399" t="s">
        <v>13509</v>
      </c>
      <c r="B6399" s="3">
        <v>2</v>
      </c>
      <c r="C6399" s="3" t="str">
        <f t="shared" si="99"/>
        <v>Fail</v>
      </c>
    </row>
    <row r="6400" spans="1:3" x14ac:dyDescent="0.2">
      <c r="A6400" t="s">
        <v>13510</v>
      </c>
      <c r="B6400" s="3">
        <v>2</v>
      </c>
      <c r="C6400" s="3" t="str">
        <f t="shared" si="99"/>
        <v>Fail</v>
      </c>
    </row>
    <row r="6401" spans="1:3" x14ac:dyDescent="0.2">
      <c r="A6401" t="s">
        <v>13511</v>
      </c>
      <c r="B6401" s="3">
        <v>0</v>
      </c>
      <c r="C6401" s="3" t="str">
        <f t="shared" si="99"/>
        <v>Fail</v>
      </c>
    </row>
    <row r="6402" spans="1:3" x14ac:dyDescent="0.2">
      <c r="A6402" t="s">
        <v>13512</v>
      </c>
      <c r="B6402" s="3">
        <v>1</v>
      </c>
      <c r="C6402" s="3" t="str">
        <f t="shared" ref="C6402:C6465" si="100">IF(B6402&lt;5, "Fail", "Pass")</f>
        <v>Fail</v>
      </c>
    </row>
    <row r="6403" spans="1:3" x14ac:dyDescent="0.2">
      <c r="A6403" t="s">
        <v>13513</v>
      </c>
      <c r="B6403" s="3">
        <v>0</v>
      </c>
      <c r="C6403" s="3" t="str">
        <f t="shared" si="100"/>
        <v>Fail</v>
      </c>
    </row>
    <row r="6404" spans="1:3" x14ac:dyDescent="0.2">
      <c r="A6404" t="s">
        <v>13514</v>
      </c>
      <c r="B6404" s="3">
        <v>1</v>
      </c>
      <c r="C6404" s="3" t="str">
        <f t="shared" si="100"/>
        <v>Fail</v>
      </c>
    </row>
    <row r="6405" spans="1:3" x14ac:dyDescent="0.2">
      <c r="A6405" t="s">
        <v>13515</v>
      </c>
      <c r="B6405" s="3">
        <v>1</v>
      </c>
      <c r="C6405" s="3" t="str">
        <f t="shared" si="100"/>
        <v>Fail</v>
      </c>
    </row>
    <row r="6406" spans="1:3" x14ac:dyDescent="0.2">
      <c r="A6406" t="s">
        <v>13516</v>
      </c>
      <c r="B6406" s="3">
        <v>3</v>
      </c>
      <c r="C6406" s="3" t="str">
        <f t="shared" si="100"/>
        <v>Fail</v>
      </c>
    </row>
    <row r="6407" spans="1:3" x14ac:dyDescent="0.2">
      <c r="A6407" t="s">
        <v>13517</v>
      </c>
      <c r="B6407" s="3">
        <v>16</v>
      </c>
      <c r="C6407" s="3" t="str">
        <f t="shared" si="100"/>
        <v>Pass</v>
      </c>
    </row>
    <row r="6408" spans="1:3" x14ac:dyDescent="0.2">
      <c r="A6408" t="s">
        <v>13518</v>
      </c>
      <c r="B6408" s="3">
        <v>27</v>
      </c>
      <c r="C6408" s="3" t="str">
        <f t="shared" si="100"/>
        <v>Pass</v>
      </c>
    </row>
    <row r="6409" spans="1:3" x14ac:dyDescent="0.2">
      <c r="A6409" t="s">
        <v>13519</v>
      </c>
      <c r="B6409" s="3">
        <v>12</v>
      </c>
      <c r="C6409" s="3" t="str">
        <f t="shared" si="100"/>
        <v>Pass</v>
      </c>
    </row>
    <row r="6410" spans="1:3" x14ac:dyDescent="0.2">
      <c r="A6410" t="s">
        <v>13520</v>
      </c>
      <c r="B6410" s="3">
        <v>4</v>
      </c>
      <c r="C6410" s="3" t="str">
        <f t="shared" si="100"/>
        <v>Fail</v>
      </c>
    </row>
    <row r="6411" spans="1:3" x14ac:dyDescent="0.2">
      <c r="A6411" t="s">
        <v>13521</v>
      </c>
      <c r="B6411" s="3">
        <v>2</v>
      </c>
      <c r="C6411" s="3" t="str">
        <f t="shared" si="100"/>
        <v>Fail</v>
      </c>
    </row>
    <row r="6412" spans="1:3" x14ac:dyDescent="0.2">
      <c r="A6412" t="s">
        <v>13522</v>
      </c>
      <c r="B6412" s="3">
        <v>0</v>
      </c>
      <c r="C6412" s="3" t="str">
        <f t="shared" si="100"/>
        <v>Fail</v>
      </c>
    </row>
    <row r="6413" spans="1:3" x14ac:dyDescent="0.2">
      <c r="A6413" t="s">
        <v>13523</v>
      </c>
      <c r="B6413" s="3">
        <v>10</v>
      </c>
      <c r="C6413" s="3" t="str">
        <f t="shared" si="100"/>
        <v>Pass</v>
      </c>
    </row>
    <row r="6414" spans="1:3" x14ac:dyDescent="0.2">
      <c r="A6414" t="s">
        <v>13524</v>
      </c>
      <c r="B6414" s="3">
        <v>1</v>
      </c>
      <c r="C6414" s="3" t="str">
        <f t="shared" si="100"/>
        <v>Fail</v>
      </c>
    </row>
    <row r="6415" spans="1:3" x14ac:dyDescent="0.2">
      <c r="A6415" t="s">
        <v>13525</v>
      </c>
      <c r="B6415" s="3">
        <v>7</v>
      </c>
      <c r="C6415" s="3" t="str">
        <f t="shared" si="100"/>
        <v>Pass</v>
      </c>
    </row>
    <row r="6416" spans="1:3" x14ac:dyDescent="0.2">
      <c r="A6416" t="s">
        <v>13526</v>
      </c>
      <c r="B6416" s="3">
        <v>6</v>
      </c>
      <c r="C6416" s="3" t="str">
        <f t="shared" si="100"/>
        <v>Pass</v>
      </c>
    </row>
    <row r="6417" spans="1:3" x14ac:dyDescent="0.2">
      <c r="A6417" t="s">
        <v>13527</v>
      </c>
      <c r="B6417" s="3">
        <v>10</v>
      </c>
      <c r="C6417" s="3" t="str">
        <f t="shared" si="100"/>
        <v>Pass</v>
      </c>
    </row>
    <row r="6418" spans="1:3" x14ac:dyDescent="0.2">
      <c r="A6418" t="s">
        <v>13528</v>
      </c>
      <c r="B6418" s="3">
        <v>24</v>
      </c>
      <c r="C6418" s="3" t="str">
        <f t="shared" si="100"/>
        <v>Pass</v>
      </c>
    </row>
    <row r="6419" spans="1:3" x14ac:dyDescent="0.2">
      <c r="A6419" t="s">
        <v>13529</v>
      </c>
      <c r="B6419" s="3">
        <v>5</v>
      </c>
      <c r="C6419" s="3" t="str">
        <f t="shared" si="100"/>
        <v>Pass</v>
      </c>
    </row>
    <row r="6420" spans="1:3" x14ac:dyDescent="0.2">
      <c r="A6420" t="s">
        <v>13530</v>
      </c>
      <c r="B6420" s="3">
        <v>0</v>
      </c>
      <c r="C6420" s="3" t="str">
        <f t="shared" si="100"/>
        <v>Fail</v>
      </c>
    </row>
    <row r="6421" spans="1:3" x14ac:dyDescent="0.2">
      <c r="A6421" t="s">
        <v>13531</v>
      </c>
      <c r="B6421" s="3">
        <v>0</v>
      </c>
      <c r="C6421" s="3" t="str">
        <f t="shared" si="100"/>
        <v>Fail</v>
      </c>
    </row>
    <row r="6422" spans="1:3" x14ac:dyDescent="0.2">
      <c r="A6422" t="s">
        <v>13532</v>
      </c>
      <c r="B6422" s="3">
        <v>0</v>
      </c>
      <c r="C6422" s="3" t="str">
        <f t="shared" si="100"/>
        <v>Fail</v>
      </c>
    </row>
    <row r="6423" spans="1:3" x14ac:dyDescent="0.2">
      <c r="A6423" t="s">
        <v>13533</v>
      </c>
      <c r="B6423" s="3">
        <v>0</v>
      </c>
      <c r="C6423" s="3" t="str">
        <f t="shared" si="100"/>
        <v>Fail</v>
      </c>
    </row>
    <row r="6424" spans="1:3" x14ac:dyDescent="0.2">
      <c r="A6424" t="s">
        <v>13534</v>
      </c>
      <c r="B6424" s="3">
        <v>0</v>
      </c>
      <c r="C6424" s="3" t="str">
        <f t="shared" si="100"/>
        <v>Fail</v>
      </c>
    </row>
    <row r="6425" spans="1:3" x14ac:dyDescent="0.2">
      <c r="A6425" t="s">
        <v>13535</v>
      </c>
      <c r="B6425" s="3">
        <v>0</v>
      </c>
      <c r="C6425" s="3" t="str">
        <f t="shared" si="100"/>
        <v>Fail</v>
      </c>
    </row>
    <row r="6426" spans="1:3" x14ac:dyDescent="0.2">
      <c r="A6426" t="s">
        <v>13536</v>
      </c>
      <c r="B6426" s="3">
        <v>1</v>
      </c>
      <c r="C6426" s="3" t="str">
        <f t="shared" si="100"/>
        <v>Fail</v>
      </c>
    </row>
    <row r="6427" spans="1:3" x14ac:dyDescent="0.2">
      <c r="A6427" t="s">
        <v>13537</v>
      </c>
      <c r="B6427" s="3">
        <v>17</v>
      </c>
      <c r="C6427" s="3" t="str">
        <f t="shared" si="100"/>
        <v>Pass</v>
      </c>
    </row>
    <row r="6428" spans="1:3" x14ac:dyDescent="0.2">
      <c r="A6428" t="s">
        <v>13538</v>
      </c>
      <c r="B6428" s="3">
        <v>0</v>
      </c>
      <c r="C6428" s="3" t="str">
        <f t="shared" si="100"/>
        <v>Fail</v>
      </c>
    </row>
    <row r="6429" spans="1:3" x14ac:dyDescent="0.2">
      <c r="A6429" t="s">
        <v>13539</v>
      </c>
      <c r="B6429" s="3">
        <v>0</v>
      </c>
      <c r="C6429" s="3" t="str">
        <f t="shared" si="100"/>
        <v>Fail</v>
      </c>
    </row>
    <row r="6430" spans="1:3" x14ac:dyDescent="0.2">
      <c r="A6430" t="s">
        <v>13540</v>
      </c>
      <c r="B6430" s="3">
        <v>5</v>
      </c>
      <c r="C6430" s="3" t="str">
        <f t="shared" si="100"/>
        <v>Pass</v>
      </c>
    </row>
    <row r="6431" spans="1:3" x14ac:dyDescent="0.2">
      <c r="A6431" t="s">
        <v>13541</v>
      </c>
      <c r="B6431" s="3">
        <v>10</v>
      </c>
      <c r="C6431" s="3" t="str">
        <f t="shared" si="100"/>
        <v>Pass</v>
      </c>
    </row>
    <row r="6432" spans="1:3" x14ac:dyDescent="0.2">
      <c r="A6432" t="s">
        <v>13542</v>
      </c>
      <c r="B6432" s="3">
        <v>21</v>
      </c>
      <c r="C6432" s="3" t="str">
        <f t="shared" si="100"/>
        <v>Pass</v>
      </c>
    </row>
    <row r="6433" spans="1:3" x14ac:dyDescent="0.2">
      <c r="A6433" t="s">
        <v>13543</v>
      </c>
      <c r="B6433" s="3">
        <v>1</v>
      </c>
      <c r="C6433" s="3" t="str">
        <f t="shared" si="100"/>
        <v>Fail</v>
      </c>
    </row>
    <row r="6434" spans="1:3" x14ac:dyDescent="0.2">
      <c r="A6434" t="s">
        <v>13544</v>
      </c>
      <c r="B6434" s="3">
        <v>0</v>
      </c>
      <c r="C6434" s="3" t="str">
        <f t="shared" si="100"/>
        <v>Fail</v>
      </c>
    </row>
    <row r="6435" spans="1:3" x14ac:dyDescent="0.2">
      <c r="A6435" t="s">
        <v>13545</v>
      </c>
      <c r="B6435" s="3">
        <v>3</v>
      </c>
      <c r="C6435" s="3" t="str">
        <f t="shared" si="100"/>
        <v>Fail</v>
      </c>
    </row>
    <row r="6436" spans="1:3" x14ac:dyDescent="0.2">
      <c r="A6436" t="s">
        <v>13546</v>
      </c>
      <c r="B6436" s="3">
        <v>13</v>
      </c>
      <c r="C6436" s="3" t="str">
        <f t="shared" si="100"/>
        <v>Pass</v>
      </c>
    </row>
    <row r="6437" spans="1:3" x14ac:dyDescent="0.2">
      <c r="A6437" t="s">
        <v>13547</v>
      </c>
      <c r="B6437" s="3">
        <v>16</v>
      </c>
      <c r="C6437" s="3" t="str">
        <f t="shared" si="100"/>
        <v>Pass</v>
      </c>
    </row>
    <row r="6438" spans="1:3" x14ac:dyDescent="0.2">
      <c r="A6438" t="s">
        <v>13548</v>
      </c>
      <c r="B6438" s="3">
        <v>28</v>
      </c>
      <c r="C6438" s="3" t="str">
        <f t="shared" si="100"/>
        <v>Pass</v>
      </c>
    </row>
    <row r="6439" spans="1:3" x14ac:dyDescent="0.2">
      <c r="A6439" t="s">
        <v>13549</v>
      </c>
      <c r="B6439" s="3">
        <v>1</v>
      </c>
      <c r="C6439" s="3" t="str">
        <f t="shared" si="100"/>
        <v>Fail</v>
      </c>
    </row>
    <row r="6440" spans="1:3" x14ac:dyDescent="0.2">
      <c r="A6440" t="s">
        <v>13550</v>
      </c>
      <c r="B6440" s="3">
        <v>1</v>
      </c>
      <c r="C6440" s="3" t="str">
        <f t="shared" si="100"/>
        <v>Fail</v>
      </c>
    </row>
    <row r="6441" spans="1:3" x14ac:dyDescent="0.2">
      <c r="A6441" t="s">
        <v>13551</v>
      </c>
      <c r="B6441" s="3">
        <v>10</v>
      </c>
      <c r="C6441" s="3" t="str">
        <f t="shared" si="100"/>
        <v>Pass</v>
      </c>
    </row>
    <row r="6442" spans="1:3" x14ac:dyDescent="0.2">
      <c r="A6442" t="s">
        <v>13552</v>
      </c>
      <c r="B6442" s="3">
        <v>13</v>
      </c>
      <c r="C6442" s="3" t="str">
        <f t="shared" si="100"/>
        <v>Pass</v>
      </c>
    </row>
    <row r="6443" spans="1:3" x14ac:dyDescent="0.2">
      <c r="A6443" t="s">
        <v>13553</v>
      </c>
      <c r="B6443" s="3">
        <v>1</v>
      </c>
      <c r="C6443" s="3" t="str">
        <f t="shared" si="100"/>
        <v>Fail</v>
      </c>
    </row>
    <row r="6444" spans="1:3" x14ac:dyDescent="0.2">
      <c r="A6444" t="s">
        <v>13554</v>
      </c>
      <c r="B6444" s="3">
        <v>2</v>
      </c>
      <c r="C6444" s="3" t="str">
        <f t="shared" si="100"/>
        <v>Fail</v>
      </c>
    </row>
    <row r="6445" spans="1:3" x14ac:dyDescent="0.2">
      <c r="A6445" t="s">
        <v>13555</v>
      </c>
      <c r="B6445" s="3">
        <v>20</v>
      </c>
      <c r="C6445" s="3" t="str">
        <f t="shared" si="100"/>
        <v>Pass</v>
      </c>
    </row>
    <row r="6446" spans="1:3" x14ac:dyDescent="0.2">
      <c r="A6446" t="s">
        <v>13556</v>
      </c>
      <c r="B6446" s="3">
        <v>1</v>
      </c>
      <c r="C6446" s="3" t="str">
        <f t="shared" si="100"/>
        <v>Fail</v>
      </c>
    </row>
    <row r="6447" spans="1:3" x14ac:dyDescent="0.2">
      <c r="A6447" t="s">
        <v>13557</v>
      </c>
      <c r="B6447" s="3">
        <v>16</v>
      </c>
      <c r="C6447" s="3" t="str">
        <f t="shared" si="100"/>
        <v>Pass</v>
      </c>
    </row>
    <row r="6448" spans="1:3" x14ac:dyDescent="0.2">
      <c r="A6448" t="s">
        <v>13558</v>
      </c>
      <c r="B6448" s="3">
        <v>3</v>
      </c>
      <c r="C6448" s="3" t="str">
        <f t="shared" si="100"/>
        <v>Fail</v>
      </c>
    </row>
    <row r="6449" spans="1:3" x14ac:dyDescent="0.2">
      <c r="A6449" t="s">
        <v>13559</v>
      </c>
      <c r="B6449" s="3">
        <v>1</v>
      </c>
      <c r="C6449" s="3" t="str">
        <f t="shared" si="100"/>
        <v>Fail</v>
      </c>
    </row>
    <row r="6450" spans="1:3" x14ac:dyDescent="0.2">
      <c r="A6450" t="s">
        <v>13560</v>
      </c>
      <c r="B6450" s="3">
        <v>57</v>
      </c>
      <c r="C6450" s="3" t="str">
        <f t="shared" si="100"/>
        <v>Pass</v>
      </c>
    </row>
    <row r="6451" spans="1:3" x14ac:dyDescent="0.2">
      <c r="A6451" t="s">
        <v>13561</v>
      </c>
      <c r="B6451" s="3">
        <v>19</v>
      </c>
      <c r="C6451" s="3" t="str">
        <f t="shared" si="100"/>
        <v>Pass</v>
      </c>
    </row>
    <row r="6452" spans="1:3" x14ac:dyDescent="0.2">
      <c r="A6452" t="s">
        <v>13562</v>
      </c>
      <c r="B6452" s="3">
        <v>7</v>
      </c>
      <c r="C6452" s="3" t="str">
        <f t="shared" si="100"/>
        <v>Pass</v>
      </c>
    </row>
    <row r="6453" spans="1:3" x14ac:dyDescent="0.2">
      <c r="A6453" t="s">
        <v>13563</v>
      </c>
      <c r="B6453" s="3">
        <v>16</v>
      </c>
      <c r="C6453" s="3" t="str">
        <f t="shared" si="100"/>
        <v>Pass</v>
      </c>
    </row>
    <row r="6454" spans="1:3" x14ac:dyDescent="0.2">
      <c r="A6454" t="s">
        <v>13564</v>
      </c>
      <c r="B6454" s="3">
        <v>5</v>
      </c>
      <c r="C6454" s="3" t="str">
        <f t="shared" si="100"/>
        <v>Pass</v>
      </c>
    </row>
    <row r="6455" spans="1:3" x14ac:dyDescent="0.2">
      <c r="A6455" t="s">
        <v>13565</v>
      </c>
      <c r="B6455" s="3">
        <v>5</v>
      </c>
      <c r="C6455" s="3" t="str">
        <f t="shared" si="100"/>
        <v>Pass</v>
      </c>
    </row>
    <row r="6456" spans="1:3" x14ac:dyDescent="0.2">
      <c r="A6456" t="s">
        <v>13566</v>
      </c>
      <c r="B6456" s="3">
        <v>18</v>
      </c>
      <c r="C6456" s="3" t="str">
        <f t="shared" si="100"/>
        <v>Pass</v>
      </c>
    </row>
    <row r="6457" spans="1:3" x14ac:dyDescent="0.2">
      <c r="A6457" t="s">
        <v>13567</v>
      </c>
      <c r="B6457" s="3">
        <v>14</v>
      </c>
      <c r="C6457" s="3" t="str">
        <f t="shared" si="100"/>
        <v>Pass</v>
      </c>
    </row>
    <row r="6458" spans="1:3" x14ac:dyDescent="0.2">
      <c r="A6458" t="s">
        <v>13568</v>
      </c>
      <c r="B6458" s="3">
        <v>20</v>
      </c>
      <c r="C6458" s="3" t="str">
        <f t="shared" si="100"/>
        <v>Pass</v>
      </c>
    </row>
    <row r="6459" spans="1:3" x14ac:dyDescent="0.2">
      <c r="A6459" t="s">
        <v>13569</v>
      </c>
      <c r="B6459" s="3">
        <v>44</v>
      </c>
      <c r="C6459" s="3" t="str">
        <f t="shared" si="100"/>
        <v>Pass</v>
      </c>
    </row>
    <row r="6460" spans="1:3" x14ac:dyDescent="0.2">
      <c r="A6460" t="s">
        <v>13570</v>
      </c>
      <c r="B6460" s="3">
        <v>1</v>
      </c>
      <c r="C6460" s="3" t="str">
        <f t="shared" si="100"/>
        <v>Fail</v>
      </c>
    </row>
    <row r="6461" spans="1:3" x14ac:dyDescent="0.2">
      <c r="A6461" t="s">
        <v>13571</v>
      </c>
      <c r="B6461" s="3">
        <v>20</v>
      </c>
      <c r="C6461" s="3" t="str">
        <f t="shared" si="100"/>
        <v>Pass</v>
      </c>
    </row>
    <row r="6462" spans="1:3" x14ac:dyDescent="0.2">
      <c r="A6462" t="s">
        <v>13572</v>
      </c>
      <c r="B6462" s="3">
        <v>4</v>
      </c>
      <c r="C6462" s="3" t="str">
        <f t="shared" si="100"/>
        <v>Fail</v>
      </c>
    </row>
    <row r="6463" spans="1:3" x14ac:dyDescent="0.2">
      <c r="A6463" t="s">
        <v>13573</v>
      </c>
      <c r="B6463" s="3">
        <v>4</v>
      </c>
      <c r="C6463" s="3" t="str">
        <f t="shared" si="100"/>
        <v>Fail</v>
      </c>
    </row>
    <row r="6464" spans="1:3" x14ac:dyDescent="0.2">
      <c r="A6464" t="s">
        <v>13574</v>
      </c>
      <c r="B6464" s="3">
        <v>27</v>
      </c>
      <c r="C6464" s="3" t="str">
        <f t="shared" si="100"/>
        <v>Pass</v>
      </c>
    </row>
    <row r="6465" spans="1:3" x14ac:dyDescent="0.2">
      <c r="A6465" t="s">
        <v>13575</v>
      </c>
      <c r="B6465" s="3">
        <v>1</v>
      </c>
      <c r="C6465" s="3" t="str">
        <f t="shared" si="100"/>
        <v>Fail</v>
      </c>
    </row>
    <row r="6466" spans="1:3" x14ac:dyDescent="0.2">
      <c r="A6466" t="s">
        <v>13576</v>
      </c>
      <c r="B6466" s="3">
        <v>1</v>
      </c>
      <c r="C6466" s="3" t="str">
        <f t="shared" ref="C6466:C6529" si="101">IF(B6466&lt;5, "Fail", "Pass")</f>
        <v>Fail</v>
      </c>
    </row>
    <row r="6467" spans="1:3" x14ac:dyDescent="0.2">
      <c r="A6467" t="s">
        <v>13577</v>
      </c>
      <c r="B6467" s="3">
        <v>9</v>
      </c>
      <c r="C6467" s="3" t="str">
        <f t="shared" si="101"/>
        <v>Pass</v>
      </c>
    </row>
    <row r="6468" spans="1:3" x14ac:dyDescent="0.2">
      <c r="A6468" t="s">
        <v>13578</v>
      </c>
      <c r="B6468" s="3">
        <v>46</v>
      </c>
      <c r="C6468" s="3" t="str">
        <f t="shared" si="101"/>
        <v>Pass</v>
      </c>
    </row>
    <row r="6469" spans="1:3" x14ac:dyDescent="0.2">
      <c r="A6469" t="s">
        <v>13579</v>
      </c>
      <c r="B6469" s="3">
        <v>26</v>
      </c>
      <c r="C6469" s="3" t="str">
        <f t="shared" si="101"/>
        <v>Pass</v>
      </c>
    </row>
    <row r="6470" spans="1:3" x14ac:dyDescent="0.2">
      <c r="A6470" t="s">
        <v>13580</v>
      </c>
      <c r="B6470" s="3">
        <v>19</v>
      </c>
      <c r="C6470" s="3" t="str">
        <f t="shared" si="101"/>
        <v>Pass</v>
      </c>
    </row>
    <row r="6471" spans="1:3" x14ac:dyDescent="0.2">
      <c r="A6471" t="s">
        <v>13581</v>
      </c>
      <c r="B6471" s="3">
        <v>0</v>
      </c>
      <c r="C6471" s="3" t="str">
        <f t="shared" si="101"/>
        <v>Fail</v>
      </c>
    </row>
    <row r="6472" spans="1:3" x14ac:dyDescent="0.2">
      <c r="A6472" t="s">
        <v>13582</v>
      </c>
      <c r="B6472" s="3">
        <v>50</v>
      </c>
      <c r="C6472" s="3" t="str">
        <f t="shared" si="101"/>
        <v>Pass</v>
      </c>
    </row>
    <row r="6473" spans="1:3" x14ac:dyDescent="0.2">
      <c r="A6473" t="s">
        <v>13583</v>
      </c>
      <c r="B6473" s="3">
        <v>65</v>
      </c>
      <c r="C6473" s="3" t="str">
        <f t="shared" si="101"/>
        <v>Pass</v>
      </c>
    </row>
    <row r="6474" spans="1:3" x14ac:dyDescent="0.2">
      <c r="A6474" t="s">
        <v>13584</v>
      </c>
      <c r="B6474" s="3">
        <v>72</v>
      </c>
      <c r="C6474" s="3" t="str">
        <f t="shared" si="101"/>
        <v>Pass</v>
      </c>
    </row>
    <row r="6475" spans="1:3" x14ac:dyDescent="0.2">
      <c r="A6475" t="s">
        <v>13585</v>
      </c>
      <c r="B6475" s="3">
        <v>78</v>
      </c>
      <c r="C6475" s="3" t="str">
        <f t="shared" si="101"/>
        <v>Pass</v>
      </c>
    </row>
    <row r="6476" spans="1:3" x14ac:dyDescent="0.2">
      <c r="A6476" t="s">
        <v>13586</v>
      </c>
      <c r="B6476" s="3">
        <v>60</v>
      </c>
      <c r="C6476" s="3" t="str">
        <f t="shared" si="101"/>
        <v>Pass</v>
      </c>
    </row>
    <row r="6477" spans="1:3" x14ac:dyDescent="0.2">
      <c r="A6477" t="s">
        <v>13587</v>
      </c>
      <c r="B6477" s="3">
        <v>68</v>
      </c>
      <c r="C6477" s="3" t="str">
        <f t="shared" si="101"/>
        <v>Pass</v>
      </c>
    </row>
    <row r="6478" spans="1:3" x14ac:dyDescent="0.2">
      <c r="A6478" t="s">
        <v>13588</v>
      </c>
      <c r="B6478" s="3">
        <v>69</v>
      </c>
      <c r="C6478" s="3" t="str">
        <f t="shared" si="101"/>
        <v>Pass</v>
      </c>
    </row>
    <row r="6479" spans="1:3" x14ac:dyDescent="0.2">
      <c r="A6479" t="s">
        <v>13589</v>
      </c>
      <c r="B6479" s="3">
        <v>44</v>
      </c>
      <c r="C6479" s="3" t="str">
        <f t="shared" si="101"/>
        <v>Pass</v>
      </c>
    </row>
    <row r="6480" spans="1:3" x14ac:dyDescent="0.2">
      <c r="A6480" t="s">
        <v>13590</v>
      </c>
      <c r="B6480" s="3">
        <v>48</v>
      </c>
      <c r="C6480" s="3" t="str">
        <f t="shared" si="101"/>
        <v>Pass</v>
      </c>
    </row>
    <row r="6481" spans="1:3" x14ac:dyDescent="0.2">
      <c r="A6481" t="s">
        <v>13591</v>
      </c>
      <c r="B6481" s="3">
        <v>71</v>
      </c>
      <c r="C6481" s="3" t="str">
        <f t="shared" si="101"/>
        <v>Pass</v>
      </c>
    </row>
    <row r="6482" spans="1:3" x14ac:dyDescent="0.2">
      <c r="A6482" t="s">
        <v>13592</v>
      </c>
      <c r="B6482" s="3">
        <v>3</v>
      </c>
      <c r="C6482" s="3" t="str">
        <f t="shared" si="101"/>
        <v>Fail</v>
      </c>
    </row>
    <row r="6483" spans="1:3" x14ac:dyDescent="0.2">
      <c r="A6483" t="s">
        <v>13593</v>
      </c>
      <c r="B6483" s="3">
        <v>31</v>
      </c>
      <c r="C6483" s="3" t="str">
        <f t="shared" si="101"/>
        <v>Pass</v>
      </c>
    </row>
    <row r="6484" spans="1:3" x14ac:dyDescent="0.2">
      <c r="A6484" t="s">
        <v>13594</v>
      </c>
      <c r="B6484" s="3">
        <v>26</v>
      </c>
      <c r="C6484" s="3" t="str">
        <f t="shared" si="101"/>
        <v>Pass</v>
      </c>
    </row>
    <row r="6485" spans="1:3" x14ac:dyDescent="0.2">
      <c r="A6485" t="s">
        <v>13595</v>
      </c>
      <c r="B6485" s="3">
        <v>77</v>
      </c>
      <c r="C6485" s="3" t="str">
        <f t="shared" si="101"/>
        <v>Pass</v>
      </c>
    </row>
    <row r="6486" spans="1:3" x14ac:dyDescent="0.2">
      <c r="A6486" t="s">
        <v>13596</v>
      </c>
      <c r="B6486" s="3">
        <v>70</v>
      </c>
      <c r="C6486" s="3" t="str">
        <f t="shared" si="101"/>
        <v>Pass</v>
      </c>
    </row>
    <row r="6487" spans="1:3" x14ac:dyDescent="0.2">
      <c r="A6487" t="s">
        <v>13597</v>
      </c>
      <c r="B6487" s="3">
        <v>73</v>
      </c>
      <c r="C6487" s="3" t="str">
        <f t="shared" si="101"/>
        <v>Pass</v>
      </c>
    </row>
    <row r="6488" spans="1:3" x14ac:dyDescent="0.2">
      <c r="A6488" t="s">
        <v>13598</v>
      </c>
      <c r="B6488" s="3">
        <v>77</v>
      </c>
      <c r="C6488" s="3" t="str">
        <f t="shared" si="101"/>
        <v>Pass</v>
      </c>
    </row>
    <row r="6489" spans="1:3" x14ac:dyDescent="0.2">
      <c r="A6489" t="s">
        <v>13599</v>
      </c>
      <c r="B6489" s="3">
        <v>68</v>
      </c>
      <c r="C6489" s="3" t="str">
        <f t="shared" si="101"/>
        <v>Pass</v>
      </c>
    </row>
    <row r="6490" spans="1:3" x14ac:dyDescent="0.2">
      <c r="A6490" t="s">
        <v>13600</v>
      </c>
      <c r="B6490" s="3">
        <v>66</v>
      </c>
      <c r="C6490" s="3" t="str">
        <f t="shared" si="101"/>
        <v>Pass</v>
      </c>
    </row>
    <row r="6491" spans="1:3" x14ac:dyDescent="0.2">
      <c r="A6491" t="s">
        <v>13601</v>
      </c>
      <c r="B6491" s="3">
        <v>10</v>
      </c>
      <c r="C6491" s="3" t="str">
        <f t="shared" si="101"/>
        <v>Pass</v>
      </c>
    </row>
    <row r="6492" spans="1:3" x14ac:dyDescent="0.2">
      <c r="A6492" t="s">
        <v>13602</v>
      </c>
      <c r="B6492" s="3">
        <v>0</v>
      </c>
      <c r="C6492" s="3" t="str">
        <f t="shared" si="101"/>
        <v>Fail</v>
      </c>
    </row>
    <row r="6493" spans="1:3" x14ac:dyDescent="0.2">
      <c r="A6493" t="s">
        <v>13603</v>
      </c>
      <c r="B6493" s="3">
        <v>4</v>
      </c>
      <c r="C6493" s="3" t="str">
        <f t="shared" si="101"/>
        <v>Fail</v>
      </c>
    </row>
    <row r="6494" spans="1:3" x14ac:dyDescent="0.2">
      <c r="A6494" t="s">
        <v>13604</v>
      </c>
      <c r="B6494" s="3">
        <v>44</v>
      </c>
      <c r="C6494" s="3" t="str">
        <f t="shared" si="101"/>
        <v>Pass</v>
      </c>
    </row>
    <row r="6495" spans="1:3" x14ac:dyDescent="0.2">
      <c r="A6495" t="s">
        <v>13605</v>
      </c>
      <c r="B6495" s="3">
        <v>76</v>
      </c>
      <c r="C6495" s="3" t="str">
        <f t="shared" si="101"/>
        <v>Pass</v>
      </c>
    </row>
    <row r="6496" spans="1:3" x14ac:dyDescent="0.2">
      <c r="A6496" t="s">
        <v>13606</v>
      </c>
      <c r="B6496" s="3">
        <v>74</v>
      </c>
      <c r="C6496" s="3" t="str">
        <f t="shared" si="101"/>
        <v>Pass</v>
      </c>
    </row>
    <row r="6497" spans="1:3" x14ac:dyDescent="0.2">
      <c r="A6497" t="s">
        <v>13607</v>
      </c>
      <c r="B6497" s="3">
        <v>76</v>
      </c>
      <c r="C6497" s="3" t="str">
        <f t="shared" si="101"/>
        <v>Pass</v>
      </c>
    </row>
    <row r="6498" spans="1:3" x14ac:dyDescent="0.2">
      <c r="A6498" t="s">
        <v>13608</v>
      </c>
      <c r="B6498" s="3">
        <v>84</v>
      </c>
      <c r="C6498" s="3" t="str">
        <f t="shared" si="101"/>
        <v>Pass</v>
      </c>
    </row>
    <row r="6499" spans="1:3" x14ac:dyDescent="0.2">
      <c r="A6499" t="s">
        <v>13609</v>
      </c>
      <c r="B6499" s="3">
        <v>66</v>
      </c>
      <c r="C6499" s="3" t="str">
        <f t="shared" si="101"/>
        <v>Pass</v>
      </c>
    </row>
    <row r="6500" spans="1:3" x14ac:dyDescent="0.2">
      <c r="A6500" t="s">
        <v>13610</v>
      </c>
      <c r="B6500" s="3">
        <v>85</v>
      </c>
      <c r="C6500" s="3" t="str">
        <f t="shared" si="101"/>
        <v>Pass</v>
      </c>
    </row>
    <row r="6501" spans="1:3" x14ac:dyDescent="0.2">
      <c r="A6501" t="s">
        <v>13611</v>
      </c>
      <c r="B6501" s="3">
        <v>73</v>
      </c>
      <c r="C6501" s="3" t="str">
        <f t="shared" si="101"/>
        <v>Pass</v>
      </c>
    </row>
    <row r="6502" spans="1:3" x14ac:dyDescent="0.2">
      <c r="A6502" t="s">
        <v>13612</v>
      </c>
      <c r="B6502" s="3">
        <v>57</v>
      </c>
      <c r="C6502" s="3" t="str">
        <f t="shared" si="101"/>
        <v>Pass</v>
      </c>
    </row>
    <row r="6503" spans="1:3" x14ac:dyDescent="0.2">
      <c r="A6503" t="s">
        <v>13613</v>
      </c>
      <c r="B6503" s="3">
        <v>79</v>
      </c>
      <c r="C6503" s="3" t="str">
        <f t="shared" si="101"/>
        <v>Pass</v>
      </c>
    </row>
    <row r="6504" spans="1:3" x14ac:dyDescent="0.2">
      <c r="A6504" t="s">
        <v>13614</v>
      </c>
      <c r="B6504" s="3">
        <v>1</v>
      </c>
      <c r="C6504" s="3" t="str">
        <f t="shared" si="101"/>
        <v>Fail</v>
      </c>
    </row>
    <row r="6505" spans="1:3" x14ac:dyDescent="0.2">
      <c r="A6505" t="s">
        <v>13615</v>
      </c>
      <c r="B6505" s="3">
        <v>80</v>
      </c>
      <c r="C6505" s="3" t="str">
        <f t="shared" si="101"/>
        <v>Pass</v>
      </c>
    </row>
    <row r="6506" spans="1:3" x14ac:dyDescent="0.2">
      <c r="A6506" t="s">
        <v>13616</v>
      </c>
      <c r="B6506" s="3">
        <v>65</v>
      </c>
      <c r="C6506" s="3" t="str">
        <f t="shared" si="101"/>
        <v>Pass</v>
      </c>
    </row>
    <row r="6507" spans="1:3" x14ac:dyDescent="0.2">
      <c r="A6507" t="s">
        <v>13617</v>
      </c>
      <c r="B6507" s="3">
        <v>87</v>
      </c>
      <c r="C6507" s="3" t="str">
        <f t="shared" si="101"/>
        <v>Pass</v>
      </c>
    </row>
    <row r="6508" spans="1:3" x14ac:dyDescent="0.2">
      <c r="A6508" t="s">
        <v>13618</v>
      </c>
      <c r="B6508" s="3">
        <v>84</v>
      </c>
      <c r="C6508" s="3" t="str">
        <f t="shared" si="101"/>
        <v>Pass</v>
      </c>
    </row>
    <row r="6509" spans="1:3" x14ac:dyDescent="0.2">
      <c r="A6509" t="s">
        <v>13619</v>
      </c>
      <c r="B6509" s="3">
        <v>66</v>
      </c>
      <c r="C6509" s="3" t="str">
        <f t="shared" si="101"/>
        <v>Pass</v>
      </c>
    </row>
    <row r="6510" spans="1:3" x14ac:dyDescent="0.2">
      <c r="A6510" t="s">
        <v>13620</v>
      </c>
      <c r="B6510" s="3">
        <v>85</v>
      </c>
      <c r="C6510" s="3" t="str">
        <f t="shared" si="101"/>
        <v>Pass</v>
      </c>
    </row>
    <row r="6511" spans="1:3" x14ac:dyDescent="0.2">
      <c r="A6511" t="s">
        <v>13621</v>
      </c>
      <c r="B6511" s="3">
        <v>55</v>
      </c>
      <c r="C6511" s="3" t="str">
        <f t="shared" si="101"/>
        <v>Pass</v>
      </c>
    </row>
    <row r="6512" spans="1:3" x14ac:dyDescent="0.2">
      <c r="A6512" t="s">
        <v>13622</v>
      </c>
      <c r="B6512" s="3">
        <v>52</v>
      </c>
      <c r="C6512" s="3" t="str">
        <f t="shared" si="101"/>
        <v>Pass</v>
      </c>
    </row>
    <row r="6513" spans="1:3" x14ac:dyDescent="0.2">
      <c r="A6513" t="s">
        <v>13623</v>
      </c>
      <c r="B6513" s="3">
        <v>68</v>
      </c>
      <c r="C6513" s="3" t="str">
        <f t="shared" si="101"/>
        <v>Pass</v>
      </c>
    </row>
    <row r="6514" spans="1:3" x14ac:dyDescent="0.2">
      <c r="A6514" t="s">
        <v>13624</v>
      </c>
      <c r="B6514" s="3">
        <v>59</v>
      </c>
      <c r="C6514" s="3" t="str">
        <f t="shared" si="101"/>
        <v>Pass</v>
      </c>
    </row>
    <row r="6515" spans="1:3" x14ac:dyDescent="0.2">
      <c r="A6515" t="s">
        <v>13625</v>
      </c>
      <c r="B6515" s="3">
        <v>8</v>
      </c>
      <c r="C6515" s="3" t="str">
        <f t="shared" si="101"/>
        <v>Pass</v>
      </c>
    </row>
    <row r="6516" spans="1:3" x14ac:dyDescent="0.2">
      <c r="A6516" t="s">
        <v>13626</v>
      </c>
      <c r="B6516" s="3">
        <v>78</v>
      </c>
      <c r="C6516" s="3" t="str">
        <f t="shared" si="101"/>
        <v>Pass</v>
      </c>
    </row>
    <row r="6517" spans="1:3" x14ac:dyDescent="0.2">
      <c r="A6517" t="s">
        <v>13627</v>
      </c>
      <c r="B6517" s="3">
        <v>48</v>
      </c>
      <c r="C6517" s="3" t="str">
        <f t="shared" si="101"/>
        <v>Pass</v>
      </c>
    </row>
    <row r="6518" spans="1:3" x14ac:dyDescent="0.2">
      <c r="A6518" t="s">
        <v>13628</v>
      </c>
      <c r="B6518" s="3">
        <v>25</v>
      </c>
      <c r="C6518" s="3" t="str">
        <f t="shared" si="101"/>
        <v>Pass</v>
      </c>
    </row>
    <row r="6519" spans="1:3" x14ac:dyDescent="0.2">
      <c r="A6519" t="s">
        <v>13629</v>
      </c>
      <c r="B6519" s="3">
        <v>41</v>
      </c>
      <c r="C6519" s="3" t="str">
        <f t="shared" si="101"/>
        <v>Pass</v>
      </c>
    </row>
    <row r="6520" spans="1:3" x14ac:dyDescent="0.2">
      <c r="A6520" t="s">
        <v>13630</v>
      </c>
      <c r="B6520" s="3">
        <v>47</v>
      </c>
      <c r="C6520" s="3" t="str">
        <f t="shared" si="101"/>
        <v>Pass</v>
      </c>
    </row>
    <row r="6521" spans="1:3" x14ac:dyDescent="0.2">
      <c r="A6521" t="s">
        <v>13631</v>
      </c>
      <c r="B6521" s="3">
        <v>61</v>
      </c>
      <c r="C6521" s="3" t="str">
        <f t="shared" si="101"/>
        <v>Pass</v>
      </c>
    </row>
    <row r="6522" spans="1:3" x14ac:dyDescent="0.2">
      <c r="A6522" t="s">
        <v>13632</v>
      </c>
      <c r="B6522" s="3">
        <v>49</v>
      </c>
      <c r="C6522" s="3" t="str">
        <f t="shared" si="101"/>
        <v>Pass</v>
      </c>
    </row>
    <row r="6523" spans="1:3" x14ac:dyDescent="0.2">
      <c r="A6523" t="s">
        <v>13633</v>
      </c>
      <c r="B6523" s="3">
        <v>75</v>
      </c>
      <c r="C6523" s="3" t="str">
        <f t="shared" si="101"/>
        <v>Pass</v>
      </c>
    </row>
    <row r="6524" spans="1:3" x14ac:dyDescent="0.2">
      <c r="A6524" t="s">
        <v>13634</v>
      </c>
      <c r="B6524" s="3">
        <v>67</v>
      </c>
      <c r="C6524" s="3" t="str">
        <f t="shared" si="101"/>
        <v>Pass</v>
      </c>
    </row>
    <row r="6525" spans="1:3" x14ac:dyDescent="0.2">
      <c r="A6525" t="s">
        <v>13635</v>
      </c>
      <c r="B6525" s="3">
        <v>39</v>
      </c>
      <c r="C6525" s="3" t="str">
        <f t="shared" si="101"/>
        <v>Pass</v>
      </c>
    </row>
    <row r="6526" spans="1:3" x14ac:dyDescent="0.2">
      <c r="A6526" t="s">
        <v>13636</v>
      </c>
      <c r="B6526" s="3">
        <v>0</v>
      </c>
      <c r="C6526" s="3" t="str">
        <f t="shared" si="101"/>
        <v>Fail</v>
      </c>
    </row>
    <row r="6527" spans="1:3" x14ac:dyDescent="0.2">
      <c r="A6527" t="s">
        <v>13637</v>
      </c>
      <c r="B6527" s="3">
        <v>70</v>
      </c>
      <c r="C6527" s="3" t="str">
        <f t="shared" si="101"/>
        <v>Pass</v>
      </c>
    </row>
    <row r="6528" spans="1:3" x14ac:dyDescent="0.2">
      <c r="A6528" t="s">
        <v>13638</v>
      </c>
      <c r="B6528" s="3">
        <v>38</v>
      </c>
      <c r="C6528" s="3" t="str">
        <f t="shared" si="101"/>
        <v>Pass</v>
      </c>
    </row>
    <row r="6529" spans="1:3" x14ac:dyDescent="0.2">
      <c r="A6529" t="s">
        <v>13639</v>
      </c>
      <c r="B6529" s="3">
        <v>26</v>
      </c>
      <c r="C6529" s="3" t="str">
        <f t="shared" si="101"/>
        <v>Pass</v>
      </c>
    </row>
    <row r="6530" spans="1:3" x14ac:dyDescent="0.2">
      <c r="A6530" t="s">
        <v>13640</v>
      </c>
      <c r="B6530" s="3">
        <v>47</v>
      </c>
      <c r="C6530" s="3" t="str">
        <f t="shared" ref="C6530:C6593" si="102">IF(B6530&lt;5, "Fail", "Pass")</f>
        <v>Pass</v>
      </c>
    </row>
    <row r="6531" spans="1:3" x14ac:dyDescent="0.2">
      <c r="A6531" t="s">
        <v>13641</v>
      </c>
      <c r="B6531" s="3">
        <v>40</v>
      </c>
      <c r="C6531" s="3" t="str">
        <f t="shared" si="102"/>
        <v>Pass</v>
      </c>
    </row>
    <row r="6532" spans="1:3" x14ac:dyDescent="0.2">
      <c r="A6532" t="s">
        <v>13642</v>
      </c>
      <c r="B6532" s="3">
        <v>73</v>
      </c>
      <c r="C6532" s="3" t="str">
        <f t="shared" si="102"/>
        <v>Pass</v>
      </c>
    </row>
    <row r="6533" spans="1:3" x14ac:dyDescent="0.2">
      <c r="A6533" t="s">
        <v>13643</v>
      </c>
      <c r="B6533" s="3">
        <v>70</v>
      </c>
      <c r="C6533" s="3" t="str">
        <f t="shared" si="102"/>
        <v>Pass</v>
      </c>
    </row>
    <row r="6534" spans="1:3" x14ac:dyDescent="0.2">
      <c r="A6534" t="s">
        <v>13644</v>
      </c>
      <c r="B6534" s="3">
        <v>52</v>
      </c>
      <c r="C6534" s="3" t="str">
        <f t="shared" si="102"/>
        <v>Pass</v>
      </c>
    </row>
    <row r="6535" spans="1:3" x14ac:dyDescent="0.2">
      <c r="A6535" t="s">
        <v>13645</v>
      </c>
      <c r="B6535" s="3">
        <v>73</v>
      </c>
      <c r="C6535" s="3" t="str">
        <f t="shared" si="102"/>
        <v>Pass</v>
      </c>
    </row>
    <row r="6536" spans="1:3" x14ac:dyDescent="0.2">
      <c r="A6536" t="s">
        <v>13646</v>
      </c>
      <c r="B6536" s="3">
        <v>63</v>
      </c>
      <c r="C6536" s="3" t="str">
        <f t="shared" si="102"/>
        <v>Pass</v>
      </c>
    </row>
    <row r="6537" spans="1:3" x14ac:dyDescent="0.2">
      <c r="A6537" t="s">
        <v>13647</v>
      </c>
      <c r="B6537" s="3">
        <v>1</v>
      </c>
      <c r="C6537" s="3" t="str">
        <f t="shared" si="102"/>
        <v>Fail</v>
      </c>
    </row>
    <row r="6538" spans="1:3" x14ac:dyDescent="0.2">
      <c r="A6538" t="s">
        <v>13648</v>
      </c>
      <c r="B6538" s="3">
        <v>0</v>
      </c>
      <c r="C6538" s="3" t="str">
        <f t="shared" si="102"/>
        <v>Fail</v>
      </c>
    </row>
    <row r="6539" spans="1:3" x14ac:dyDescent="0.2">
      <c r="A6539" t="s">
        <v>13649</v>
      </c>
      <c r="B6539" s="3">
        <v>66</v>
      </c>
      <c r="C6539" s="3" t="str">
        <f t="shared" si="102"/>
        <v>Pass</v>
      </c>
    </row>
    <row r="6540" spans="1:3" x14ac:dyDescent="0.2">
      <c r="A6540" t="s">
        <v>13650</v>
      </c>
      <c r="B6540" s="3">
        <v>80</v>
      </c>
      <c r="C6540" s="3" t="str">
        <f t="shared" si="102"/>
        <v>Pass</v>
      </c>
    </row>
    <row r="6541" spans="1:3" x14ac:dyDescent="0.2">
      <c r="A6541" t="s">
        <v>13651</v>
      </c>
      <c r="B6541" s="3">
        <v>83</v>
      </c>
      <c r="C6541" s="3" t="str">
        <f t="shared" si="102"/>
        <v>Pass</v>
      </c>
    </row>
    <row r="6542" spans="1:3" x14ac:dyDescent="0.2">
      <c r="A6542" t="s">
        <v>13652</v>
      </c>
      <c r="B6542" s="3">
        <v>58</v>
      </c>
      <c r="C6542" s="3" t="str">
        <f t="shared" si="102"/>
        <v>Pass</v>
      </c>
    </row>
    <row r="6543" spans="1:3" x14ac:dyDescent="0.2">
      <c r="A6543" t="s">
        <v>13653</v>
      </c>
      <c r="B6543" s="3">
        <v>67</v>
      </c>
      <c r="C6543" s="3" t="str">
        <f t="shared" si="102"/>
        <v>Pass</v>
      </c>
    </row>
    <row r="6544" spans="1:3" x14ac:dyDescent="0.2">
      <c r="A6544" t="s">
        <v>13654</v>
      </c>
      <c r="B6544" s="3">
        <v>48</v>
      </c>
      <c r="C6544" s="3" t="str">
        <f t="shared" si="102"/>
        <v>Pass</v>
      </c>
    </row>
    <row r="6545" spans="1:3" x14ac:dyDescent="0.2">
      <c r="A6545" t="s">
        <v>13655</v>
      </c>
      <c r="B6545" s="3">
        <v>75</v>
      </c>
      <c r="C6545" s="3" t="str">
        <f t="shared" si="102"/>
        <v>Pass</v>
      </c>
    </row>
    <row r="6546" spans="1:3" x14ac:dyDescent="0.2">
      <c r="A6546" t="s">
        <v>13656</v>
      </c>
      <c r="B6546" s="3">
        <v>71</v>
      </c>
      <c r="C6546" s="3" t="str">
        <f t="shared" si="102"/>
        <v>Pass</v>
      </c>
    </row>
    <row r="6547" spans="1:3" x14ac:dyDescent="0.2">
      <c r="A6547" t="s">
        <v>13657</v>
      </c>
      <c r="B6547" s="3">
        <v>62</v>
      </c>
      <c r="C6547" s="3" t="str">
        <f t="shared" si="102"/>
        <v>Pass</v>
      </c>
    </row>
    <row r="6548" spans="1:3" x14ac:dyDescent="0.2">
      <c r="A6548" t="s">
        <v>13658</v>
      </c>
      <c r="B6548" s="3">
        <v>59</v>
      </c>
      <c r="C6548" s="3" t="str">
        <f t="shared" si="102"/>
        <v>Pass</v>
      </c>
    </row>
    <row r="6549" spans="1:3" x14ac:dyDescent="0.2">
      <c r="A6549" t="s">
        <v>13659</v>
      </c>
      <c r="B6549" s="3">
        <v>0</v>
      </c>
      <c r="C6549" s="3" t="str">
        <f t="shared" si="102"/>
        <v>Fail</v>
      </c>
    </row>
    <row r="6550" spans="1:3" x14ac:dyDescent="0.2">
      <c r="A6550" t="s">
        <v>13660</v>
      </c>
      <c r="B6550" s="3">
        <v>11</v>
      </c>
      <c r="C6550" s="3" t="str">
        <f t="shared" si="102"/>
        <v>Pass</v>
      </c>
    </row>
    <row r="6551" spans="1:3" x14ac:dyDescent="0.2">
      <c r="A6551" t="s">
        <v>13661</v>
      </c>
      <c r="B6551" s="3">
        <v>63</v>
      </c>
      <c r="C6551" s="3" t="str">
        <f t="shared" si="102"/>
        <v>Pass</v>
      </c>
    </row>
    <row r="6552" spans="1:3" x14ac:dyDescent="0.2">
      <c r="A6552" t="s">
        <v>13662</v>
      </c>
      <c r="B6552" s="3">
        <v>49</v>
      </c>
      <c r="C6552" s="3" t="str">
        <f t="shared" si="102"/>
        <v>Pass</v>
      </c>
    </row>
    <row r="6553" spans="1:3" x14ac:dyDescent="0.2">
      <c r="A6553" t="s">
        <v>13663</v>
      </c>
      <c r="B6553" s="3">
        <v>56</v>
      </c>
      <c r="C6553" s="3" t="str">
        <f t="shared" si="102"/>
        <v>Pass</v>
      </c>
    </row>
    <row r="6554" spans="1:3" x14ac:dyDescent="0.2">
      <c r="A6554" t="s">
        <v>13664</v>
      </c>
      <c r="B6554" s="3">
        <v>63</v>
      </c>
      <c r="C6554" s="3" t="str">
        <f t="shared" si="102"/>
        <v>Pass</v>
      </c>
    </row>
    <row r="6555" spans="1:3" x14ac:dyDescent="0.2">
      <c r="A6555" t="s">
        <v>13665</v>
      </c>
      <c r="B6555" s="3">
        <v>66</v>
      </c>
      <c r="C6555" s="3" t="str">
        <f t="shared" si="102"/>
        <v>Pass</v>
      </c>
    </row>
    <row r="6556" spans="1:3" x14ac:dyDescent="0.2">
      <c r="A6556" t="s">
        <v>13666</v>
      </c>
      <c r="B6556" s="3">
        <v>64</v>
      </c>
      <c r="C6556" s="3" t="str">
        <f t="shared" si="102"/>
        <v>Pass</v>
      </c>
    </row>
    <row r="6557" spans="1:3" x14ac:dyDescent="0.2">
      <c r="A6557" t="s">
        <v>13667</v>
      </c>
      <c r="B6557" s="3">
        <v>32</v>
      </c>
      <c r="C6557" s="3" t="str">
        <f t="shared" si="102"/>
        <v>Pass</v>
      </c>
    </row>
    <row r="6558" spans="1:3" x14ac:dyDescent="0.2">
      <c r="A6558" t="s">
        <v>13668</v>
      </c>
      <c r="B6558" s="3">
        <v>57</v>
      </c>
      <c r="C6558" s="3" t="str">
        <f t="shared" si="102"/>
        <v>Pass</v>
      </c>
    </row>
    <row r="6559" spans="1:3" x14ac:dyDescent="0.2">
      <c r="A6559" t="s">
        <v>13669</v>
      </c>
      <c r="B6559" s="3">
        <v>65</v>
      </c>
      <c r="C6559" s="3" t="str">
        <f t="shared" si="102"/>
        <v>Pass</v>
      </c>
    </row>
    <row r="6560" spans="1:3" x14ac:dyDescent="0.2">
      <c r="A6560" t="s">
        <v>13670</v>
      </c>
      <c r="B6560" s="3">
        <v>1</v>
      </c>
      <c r="C6560" s="3" t="str">
        <f t="shared" si="102"/>
        <v>Fail</v>
      </c>
    </row>
    <row r="6561" spans="1:3" x14ac:dyDescent="0.2">
      <c r="A6561" t="s">
        <v>13671</v>
      </c>
      <c r="B6561" s="3">
        <v>36</v>
      </c>
      <c r="C6561" s="3" t="str">
        <f t="shared" si="102"/>
        <v>Pass</v>
      </c>
    </row>
    <row r="6562" spans="1:3" x14ac:dyDescent="0.2">
      <c r="A6562" t="s">
        <v>13672</v>
      </c>
      <c r="B6562" s="3">
        <v>49</v>
      </c>
      <c r="C6562" s="3" t="str">
        <f t="shared" si="102"/>
        <v>Pass</v>
      </c>
    </row>
    <row r="6563" spans="1:3" x14ac:dyDescent="0.2">
      <c r="A6563" t="s">
        <v>13673</v>
      </c>
      <c r="B6563" s="3">
        <v>25</v>
      </c>
      <c r="C6563" s="3" t="str">
        <f t="shared" si="102"/>
        <v>Pass</v>
      </c>
    </row>
    <row r="6564" spans="1:3" x14ac:dyDescent="0.2">
      <c r="A6564" t="s">
        <v>13674</v>
      </c>
      <c r="B6564" s="3">
        <v>30</v>
      </c>
      <c r="C6564" s="3" t="str">
        <f t="shared" si="102"/>
        <v>Pass</v>
      </c>
    </row>
    <row r="6565" spans="1:3" x14ac:dyDescent="0.2">
      <c r="A6565" t="s">
        <v>13675</v>
      </c>
      <c r="B6565" s="3">
        <v>62</v>
      </c>
      <c r="C6565" s="3" t="str">
        <f t="shared" si="102"/>
        <v>Pass</v>
      </c>
    </row>
    <row r="6566" spans="1:3" x14ac:dyDescent="0.2">
      <c r="A6566" t="s">
        <v>13676</v>
      </c>
      <c r="B6566" s="3">
        <v>43</v>
      </c>
      <c r="C6566" s="3" t="str">
        <f t="shared" si="102"/>
        <v>Pass</v>
      </c>
    </row>
    <row r="6567" spans="1:3" x14ac:dyDescent="0.2">
      <c r="A6567" t="s">
        <v>13677</v>
      </c>
      <c r="B6567" s="3">
        <v>30</v>
      </c>
      <c r="C6567" s="3" t="str">
        <f t="shared" si="102"/>
        <v>Pass</v>
      </c>
    </row>
    <row r="6568" spans="1:3" x14ac:dyDescent="0.2">
      <c r="A6568" t="s">
        <v>13678</v>
      </c>
      <c r="B6568" s="3">
        <v>19</v>
      </c>
      <c r="C6568" s="3" t="str">
        <f t="shared" si="102"/>
        <v>Pass</v>
      </c>
    </row>
    <row r="6569" spans="1:3" x14ac:dyDescent="0.2">
      <c r="A6569" t="s">
        <v>13679</v>
      </c>
      <c r="B6569" s="3">
        <v>45</v>
      </c>
      <c r="C6569" s="3" t="str">
        <f t="shared" si="102"/>
        <v>Pass</v>
      </c>
    </row>
    <row r="6570" spans="1:3" x14ac:dyDescent="0.2">
      <c r="A6570" t="s">
        <v>13680</v>
      </c>
      <c r="B6570" s="3">
        <v>37</v>
      </c>
      <c r="C6570" s="3" t="str">
        <f t="shared" si="102"/>
        <v>Pass</v>
      </c>
    </row>
    <row r="6571" spans="1:3" x14ac:dyDescent="0.2">
      <c r="A6571" t="s">
        <v>13681</v>
      </c>
      <c r="B6571" s="3">
        <v>22</v>
      </c>
      <c r="C6571" s="3" t="str">
        <f t="shared" si="102"/>
        <v>Pass</v>
      </c>
    </row>
    <row r="6572" spans="1:3" x14ac:dyDescent="0.2">
      <c r="A6572" t="s">
        <v>13682</v>
      </c>
      <c r="B6572" s="3">
        <v>79</v>
      </c>
      <c r="C6572" s="3" t="str">
        <f t="shared" si="102"/>
        <v>Pass</v>
      </c>
    </row>
    <row r="6573" spans="1:3" x14ac:dyDescent="0.2">
      <c r="A6573" t="s">
        <v>13683</v>
      </c>
      <c r="B6573" s="3">
        <v>14</v>
      </c>
      <c r="C6573" s="3" t="str">
        <f t="shared" si="102"/>
        <v>Pass</v>
      </c>
    </row>
    <row r="6574" spans="1:3" x14ac:dyDescent="0.2">
      <c r="A6574" t="s">
        <v>13684</v>
      </c>
      <c r="B6574" s="3">
        <v>25</v>
      </c>
      <c r="C6574" s="3" t="str">
        <f t="shared" si="102"/>
        <v>Pass</v>
      </c>
    </row>
    <row r="6575" spans="1:3" x14ac:dyDescent="0.2">
      <c r="A6575" t="s">
        <v>13685</v>
      </c>
      <c r="B6575" s="3">
        <v>13</v>
      </c>
      <c r="C6575" s="3" t="str">
        <f t="shared" si="102"/>
        <v>Pass</v>
      </c>
    </row>
    <row r="6576" spans="1:3" x14ac:dyDescent="0.2">
      <c r="A6576" t="s">
        <v>13686</v>
      </c>
      <c r="B6576" s="3">
        <v>39</v>
      </c>
      <c r="C6576" s="3" t="str">
        <f t="shared" si="102"/>
        <v>Pass</v>
      </c>
    </row>
    <row r="6577" spans="1:3" x14ac:dyDescent="0.2">
      <c r="A6577" t="s">
        <v>13687</v>
      </c>
      <c r="B6577" s="3">
        <v>43</v>
      </c>
      <c r="C6577" s="3" t="str">
        <f t="shared" si="102"/>
        <v>Pass</v>
      </c>
    </row>
    <row r="6578" spans="1:3" x14ac:dyDescent="0.2">
      <c r="A6578" t="s">
        <v>13688</v>
      </c>
      <c r="B6578" s="3">
        <v>52</v>
      </c>
      <c r="C6578" s="3" t="str">
        <f t="shared" si="102"/>
        <v>Pass</v>
      </c>
    </row>
    <row r="6579" spans="1:3" x14ac:dyDescent="0.2">
      <c r="A6579" t="s">
        <v>13689</v>
      </c>
      <c r="B6579" s="3">
        <v>45</v>
      </c>
      <c r="C6579" s="3" t="str">
        <f t="shared" si="102"/>
        <v>Pass</v>
      </c>
    </row>
    <row r="6580" spans="1:3" x14ac:dyDescent="0.2">
      <c r="A6580" t="s">
        <v>13690</v>
      </c>
      <c r="B6580" s="3">
        <v>43</v>
      </c>
      <c r="C6580" s="3" t="str">
        <f t="shared" si="102"/>
        <v>Pass</v>
      </c>
    </row>
    <row r="6581" spans="1:3" x14ac:dyDescent="0.2">
      <c r="A6581" t="s">
        <v>13691</v>
      </c>
      <c r="B6581" s="3">
        <v>11</v>
      </c>
      <c r="C6581" s="3" t="str">
        <f t="shared" si="102"/>
        <v>Pass</v>
      </c>
    </row>
    <row r="6582" spans="1:3" x14ac:dyDescent="0.2">
      <c r="A6582" t="s">
        <v>13692</v>
      </c>
      <c r="B6582" s="3">
        <v>1</v>
      </c>
      <c r="C6582" s="3" t="str">
        <f t="shared" si="102"/>
        <v>Fail</v>
      </c>
    </row>
    <row r="6583" spans="1:3" x14ac:dyDescent="0.2">
      <c r="A6583" t="s">
        <v>13693</v>
      </c>
      <c r="B6583" s="3">
        <v>39</v>
      </c>
      <c r="C6583" s="3" t="str">
        <f t="shared" si="102"/>
        <v>Pass</v>
      </c>
    </row>
    <row r="6584" spans="1:3" x14ac:dyDescent="0.2">
      <c r="A6584" t="s">
        <v>13694</v>
      </c>
      <c r="B6584" s="3">
        <v>48</v>
      </c>
      <c r="C6584" s="3" t="str">
        <f t="shared" si="102"/>
        <v>Pass</v>
      </c>
    </row>
    <row r="6585" spans="1:3" x14ac:dyDescent="0.2">
      <c r="A6585" t="s">
        <v>13695</v>
      </c>
      <c r="B6585" s="3">
        <v>48</v>
      </c>
      <c r="C6585" s="3" t="str">
        <f t="shared" si="102"/>
        <v>Pass</v>
      </c>
    </row>
    <row r="6586" spans="1:3" x14ac:dyDescent="0.2">
      <c r="A6586" t="s">
        <v>13696</v>
      </c>
      <c r="B6586" s="3">
        <v>22</v>
      </c>
      <c r="C6586" s="3" t="str">
        <f t="shared" si="102"/>
        <v>Pass</v>
      </c>
    </row>
    <row r="6587" spans="1:3" x14ac:dyDescent="0.2">
      <c r="A6587" t="s">
        <v>13697</v>
      </c>
      <c r="B6587" s="3">
        <v>4</v>
      </c>
      <c r="C6587" s="3" t="str">
        <f t="shared" si="102"/>
        <v>Fail</v>
      </c>
    </row>
    <row r="6588" spans="1:3" x14ac:dyDescent="0.2">
      <c r="A6588" t="s">
        <v>13698</v>
      </c>
      <c r="B6588" s="3">
        <v>35</v>
      </c>
      <c r="C6588" s="3" t="str">
        <f t="shared" si="102"/>
        <v>Pass</v>
      </c>
    </row>
    <row r="6589" spans="1:3" x14ac:dyDescent="0.2">
      <c r="A6589" t="s">
        <v>13699</v>
      </c>
      <c r="B6589" s="3">
        <v>36</v>
      </c>
      <c r="C6589" s="3" t="str">
        <f t="shared" si="102"/>
        <v>Pass</v>
      </c>
    </row>
    <row r="6590" spans="1:3" x14ac:dyDescent="0.2">
      <c r="A6590" t="s">
        <v>13700</v>
      </c>
      <c r="B6590" s="3">
        <v>4</v>
      </c>
      <c r="C6590" s="3" t="str">
        <f t="shared" si="102"/>
        <v>Fail</v>
      </c>
    </row>
    <row r="6591" spans="1:3" x14ac:dyDescent="0.2">
      <c r="A6591" t="s">
        <v>13701</v>
      </c>
      <c r="B6591" s="3">
        <v>50</v>
      </c>
      <c r="C6591" s="3" t="str">
        <f t="shared" si="102"/>
        <v>Pass</v>
      </c>
    </row>
    <row r="6592" spans="1:3" x14ac:dyDescent="0.2">
      <c r="A6592" t="s">
        <v>13702</v>
      </c>
      <c r="B6592" s="3">
        <v>31</v>
      </c>
      <c r="C6592" s="3" t="str">
        <f t="shared" si="102"/>
        <v>Pass</v>
      </c>
    </row>
    <row r="6593" spans="1:3" x14ac:dyDescent="0.2">
      <c r="A6593" t="s">
        <v>13703</v>
      </c>
      <c r="B6593" s="3">
        <v>0</v>
      </c>
      <c r="C6593" s="3" t="str">
        <f t="shared" si="102"/>
        <v>Fail</v>
      </c>
    </row>
    <row r="6594" spans="1:3" x14ac:dyDescent="0.2">
      <c r="A6594" t="s">
        <v>13704</v>
      </c>
      <c r="B6594" s="3">
        <v>43</v>
      </c>
      <c r="C6594" s="3" t="str">
        <f t="shared" ref="C6594:C6657" si="103">IF(B6594&lt;5, "Fail", "Pass")</f>
        <v>Pass</v>
      </c>
    </row>
    <row r="6595" spans="1:3" x14ac:dyDescent="0.2">
      <c r="A6595" t="s">
        <v>13705</v>
      </c>
      <c r="B6595" s="3">
        <v>15</v>
      </c>
      <c r="C6595" s="3" t="str">
        <f t="shared" si="103"/>
        <v>Pass</v>
      </c>
    </row>
    <row r="6596" spans="1:3" x14ac:dyDescent="0.2">
      <c r="A6596" t="s">
        <v>13706</v>
      </c>
      <c r="B6596" s="3">
        <v>6</v>
      </c>
      <c r="C6596" s="3" t="str">
        <f t="shared" si="103"/>
        <v>Pass</v>
      </c>
    </row>
    <row r="6597" spans="1:3" x14ac:dyDescent="0.2">
      <c r="A6597" t="s">
        <v>13707</v>
      </c>
      <c r="B6597" s="3">
        <v>4</v>
      </c>
      <c r="C6597" s="3" t="str">
        <f t="shared" si="103"/>
        <v>Fail</v>
      </c>
    </row>
    <row r="6598" spans="1:3" x14ac:dyDescent="0.2">
      <c r="A6598" t="s">
        <v>13708</v>
      </c>
      <c r="B6598" s="3">
        <v>3</v>
      </c>
      <c r="C6598" s="3" t="str">
        <f t="shared" si="103"/>
        <v>Fail</v>
      </c>
    </row>
    <row r="6599" spans="1:3" x14ac:dyDescent="0.2">
      <c r="A6599" t="s">
        <v>13709</v>
      </c>
      <c r="B6599" s="3">
        <v>13</v>
      </c>
      <c r="C6599" s="3" t="str">
        <f t="shared" si="103"/>
        <v>Pass</v>
      </c>
    </row>
    <row r="6600" spans="1:3" x14ac:dyDescent="0.2">
      <c r="A6600" t="s">
        <v>13710</v>
      </c>
      <c r="B6600" s="3">
        <v>3</v>
      </c>
      <c r="C6600" s="3" t="str">
        <f t="shared" si="103"/>
        <v>Fail</v>
      </c>
    </row>
    <row r="6601" spans="1:3" x14ac:dyDescent="0.2">
      <c r="A6601" t="s">
        <v>13711</v>
      </c>
      <c r="B6601" s="3">
        <v>19</v>
      </c>
      <c r="C6601" s="3" t="str">
        <f t="shared" si="103"/>
        <v>Pass</v>
      </c>
    </row>
    <row r="6602" spans="1:3" x14ac:dyDescent="0.2">
      <c r="A6602" t="s">
        <v>13712</v>
      </c>
      <c r="B6602" s="3">
        <v>2</v>
      </c>
      <c r="C6602" s="3" t="str">
        <f t="shared" si="103"/>
        <v>Fail</v>
      </c>
    </row>
    <row r="6603" spans="1:3" x14ac:dyDescent="0.2">
      <c r="A6603" t="s">
        <v>13713</v>
      </c>
      <c r="B6603" s="3">
        <v>8</v>
      </c>
      <c r="C6603" s="3" t="str">
        <f t="shared" si="103"/>
        <v>Pass</v>
      </c>
    </row>
    <row r="6604" spans="1:3" x14ac:dyDescent="0.2">
      <c r="A6604" t="s">
        <v>13714</v>
      </c>
      <c r="B6604" s="3">
        <v>4</v>
      </c>
      <c r="C6604" s="3" t="str">
        <f t="shared" si="103"/>
        <v>Fail</v>
      </c>
    </row>
    <row r="6605" spans="1:3" x14ac:dyDescent="0.2">
      <c r="A6605" t="s">
        <v>13715</v>
      </c>
      <c r="B6605" s="3">
        <v>7</v>
      </c>
      <c r="C6605" s="3" t="str">
        <f t="shared" si="103"/>
        <v>Pass</v>
      </c>
    </row>
    <row r="6606" spans="1:3" x14ac:dyDescent="0.2">
      <c r="A6606" t="s">
        <v>13716</v>
      </c>
      <c r="B6606" s="3">
        <v>7</v>
      </c>
      <c r="C6606" s="3" t="str">
        <f t="shared" si="103"/>
        <v>Pass</v>
      </c>
    </row>
    <row r="6607" spans="1:3" x14ac:dyDescent="0.2">
      <c r="A6607" t="s">
        <v>13717</v>
      </c>
      <c r="B6607" s="3">
        <v>7</v>
      </c>
      <c r="C6607" s="3" t="str">
        <f t="shared" si="103"/>
        <v>Pass</v>
      </c>
    </row>
    <row r="6608" spans="1:3" x14ac:dyDescent="0.2">
      <c r="A6608" t="s">
        <v>13718</v>
      </c>
      <c r="B6608" s="3">
        <v>42</v>
      </c>
      <c r="C6608" s="3" t="str">
        <f t="shared" si="103"/>
        <v>Pass</v>
      </c>
    </row>
    <row r="6609" spans="1:3" x14ac:dyDescent="0.2">
      <c r="A6609" t="s">
        <v>13719</v>
      </c>
      <c r="B6609" s="3">
        <v>22</v>
      </c>
      <c r="C6609" s="3" t="str">
        <f t="shared" si="103"/>
        <v>Pass</v>
      </c>
    </row>
    <row r="6610" spans="1:3" x14ac:dyDescent="0.2">
      <c r="A6610" t="s">
        <v>13720</v>
      </c>
      <c r="B6610" s="3">
        <v>11</v>
      </c>
      <c r="C6610" s="3" t="str">
        <f t="shared" si="103"/>
        <v>Pass</v>
      </c>
    </row>
    <row r="6611" spans="1:3" x14ac:dyDescent="0.2">
      <c r="A6611" t="s">
        <v>13721</v>
      </c>
      <c r="B6611" s="3">
        <v>0</v>
      </c>
      <c r="C6611" s="3" t="str">
        <f t="shared" si="103"/>
        <v>Fail</v>
      </c>
    </row>
    <row r="6612" spans="1:3" x14ac:dyDescent="0.2">
      <c r="A6612" t="s">
        <v>13722</v>
      </c>
      <c r="B6612" s="3">
        <v>45</v>
      </c>
      <c r="C6612" s="3" t="str">
        <f t="shared" si="103"/>
        <v>Pass</v>
      </c>
    </row>
    <row r="6613" spans="1:3" x14ac:dyDescent="0.2">
      <c r="A6613" t="s">
        <v>13723</v>
      </c>
      <c r="B6613" s="3">
        <v>13</v>
      </c>
      <c r="C6613" s="3" t="str">
        <f t="shared" si="103"/>
        <v>Pass</v>
      </c>
    </row>
    <row r="6614" spans="1:3" x14ac:dyDescent="0.2">
      <c r="A6614" t="s">
        <v>13724</v>
      </c>
      <c r="B6614" s="3">
        <v>29</v>
      </c>
      <c r="C6614" s="3" t="str">
        <f t="shared" si="103"/>
        <v>Pass</v>
      </c>
    </row>
    <row r="6615" spans="1:3" x14ac:dyDescent="0.2">
      <c r="A6615" t="s">
        <v>13725</v>
      </c>
      <c r="B6615" s="3">
        <v>36</v>
      </c>
      <c r="C6615" s="3" t="str">
        <f t="shared" si="103"/>
        <v>Pass</v>
      </c>
    </row>
    <row r="6616" spans="1:3" x14ac:dyDescent="0.2">
      <c r="A6616" t="s">
        <v>13726</v>
      </c>
      <c r="B6616" s="3">
        <v>54</v>
      </c>
      <c r="C6616" s="3" t="str">
        <f t="shared" si="103"/>
        <v>Pass</v>
      </c>
    </row>
    <row r="6617" spans="1:3" x14ac:dyDescent="0.2">
      <c r="A6617" t="s">
        <v>13727</v>
      </c>
      <c r="B6617" s="3">
        <v>15</v>
      </c>
      <c r="C6617" s="3" t="str">
        <f t="shared" si="103"/>
        <v>Pass</v>
      </c>
    </row>
    <row r="6618" spans="1:3" x14ac:dyDescent="0.2">
      <c r="A6618" t="s">
        <v>13728</v>
      </c>
      <c r="B6618" s="3">
        <v>41</v>
      </c>
      <c r="C6618" s="3" t="str">
        <f t="shared" si="103"/>
        <v>Pass</v>
      </c>
    </row>
    <row r="6619" spans="1:3" x14ac:dyDescent="0.2">
      <c r="A6619" t="s">
        <v>13729</v>
      </c>
      <c r="B6619" s="3">
        <v>84</v>
      </c>
      <c r="C6619" s="3" t="str">
        <f t="shared" si="103"/>
        <v>Pass</v>
      </c>
    </row>
    <row r="6620" spans="1:3" x14ac:dyDescent="0.2">
      <c r="A6620" t="s">
        <v>13730</v>
      </c>
      <c r="B6620" s="3">
        <v>12</v>
      </c>
      <c r="C6620" s="3" t="str">
        <f t="shared" si="103"/>
        <v>Pass</v>
      </c>
    </row>
    <row r="6621" spans="1:3" x14ac:dyDescent="0.2">
      <c r="A6621" t="s">
        <v>13731</v>
      </c>
      <c r="B6621" s="3">
        <v>64</v>
      </c>
      <c r="C6621" s="3" t="str">
        <f t="shared" si="103"/>
        <v>Pass</v>
      </c>
    </row>
    <row r="6622" spans="1:3" x14ac:dyDescent="0.2">
      <c r="A6622" t="s">
        <v>13732</v>
      </c>
      <c r="B6622" s="3">
        <v>1</v>
      </c>
      <c r="C6622" s="3" t="str">
        <f t="shared" si="103"/>
        <v>Fail</v>
      </c>
    </row>
    <row r="6623" spans="1:3" x14ac:dyDescent="0.2">
      <c r="A6623" t="s">
        <v>13733</v>
      </c>
      <c r="B6623" s="3">
        <v>63</v>
      </c>
      <c r="C6623" s="3" t="str">
        <f t="shared" si="103"/>
        <v>Pass</v>
      </c>
    </row>
    <row r="6624" spans="1:3" x14ac:dyDescent="0.2">
      <c r="A6624" t="s">
        <v>13734</v>
      </c>
      <c r="B6624" s="3">
        <v>56</v>
      </c>
      <c r="C6624" s="3" t="str">
        <f t="shared" si="103"/>
        <v>Pass</v>
      </c>
    </row>
    <row r="6625" spans="1:3" x14ac:dyDescent="0.2">
      <c r="A6625" t="s">
        <v>13735</v>
      </c>
      <c r="B6625" s="3">
        <v>24</v>
      </c>
      <c r="C6625" s="3" t="str">
        <f t="shared" si="103"/>
        <v>Pass</v>
      </c>
    </row>
    <row r="6626" spans="1:3" x14ac:dyDescent="0.2">
      <c r="A6626" t="s">
        <v>13736</v>
      </c>
      <c r="B6626" s="3">
        <v>10</v>
      </c>
      <c r="C6626" s="3" t="str">
        <f t="shared" si="103"/>
        <v>Pass</v>
      </c>
    </row>
    <row r="6627" spans="1:3" x14ac:dyDescent="0.2">
      <c r="A6627" t="s">
        <v>13737</v>
      </c>
      <c r="B6627" s="3">
        <v>48</v>
      </c>
      <c r="C6627" s="3" t="str">
        <f t="shared" si="103"/>
        <v>Pass</v>
      </c>
    </row>
    <row r="6628" spans="1:3" x14ac:dyDescent="0.2">
      <c r="A6628" t="s">
        <v>13738</v>
      </c>
      <c r="B6628" s="3">
        <v>44</v>
      </c>
      <c r="C6628" s="3" t="str">
        <f t="shared" si="103"/>
        <v>Pass</v>
      </c>
    </row>
    <row r="6629" spans="1:3" x14ac:dyDescent="0.2">
      <c r="A6629" t="s">
        <v>13739</v>
      </c>
      <c r="B6629" s="3">
        <v>51</v>
      </c>
      <c r="C6629" s="3" t="str">
        <f t="shared" si="103"/>
        <v>Pass</v>
      </c>
    </row>
    <row r="6630" spans="1:3" x14ac:dyDescent="0.2">
      <c r="A6630" t="s">
        <v>13740</v>
      </c>
      <c r="B6630" s="3">
        <v>89</v>
      </c>
      <c r="C6630" s="3" t="str">
        <f t="shared" si="103"/>
        <v>Pass</v>
      </c>
    </row>
    <row r="6631" spans="1:3" x14ac:dyDescent="0.2">
      <c r="A6631" t="s">
        <v>13741</v>
      </c>
      <c r="B6631" s="3">
        <v>63</v>
      </c>
      <c r="C6631" s="3" t="str">
        <f t="shared" si="103"/>
        <v>Pass</v>
      </c>
    </row>
    <row r="6632" spans="1:3" x14ac:dyDescent="0.2">
      <c r="A6632" t="s">
        <v>13742</v>
      </c>
      <c r="B6632" s="3">
        <v>68</v>
      </c>
      <c r="C6632" s="3" t="str">
        <f t="shared" si="103"/>
        <v>Pass</v>
      </c>
    </row>
    <row r="6633" spans="1:3" x14ac:dyDescent="0.2">
      <c r="A6633" t="s">
        <v>13743</v>
      </c>
      <c r="B6633" s="3">
        <v>20</v>
      </c>
      <c r="C6633" s="3" t="str">
        <f t="shared" si="103"/>
        <v>Pass</v>
      </c>
    </row>
    <row r="6634" spans="1:3" x14ac:dyDescent="0.2">
      <c r="A6634" t="s">
        <v>13744</v>
      </c>
      <c r="B6634" s="3">
        <v>70</v>
      </c>
      <c r="C6634" s="3" t="str">
        <f t="shared" si="103"/>
        <v>Pass</v>
      </c>
    </row>
    <row r="6635" spans="1:3" x14ac:dyDescent="0.2">
      <c r="A6635" t="s">
        <v>13745</v>
      </c>
      <c r="B6635" s="3">
        <v>51</v>
      </c>
      <c r="C6635" s="3" t="str">
        <f t="shared" si="103"/>
        <v>Pass</v>
      </c>
    </row>
    <row r="6636" spans="1:3" x14ac:dyDescent="0.2">
      <c r="A6636" t="s">
        <v>13746</v>
      </c>
      <c r="B6636" s="3">
        <v>20</v>
      </c>
      <c r="C6636" s="3" t="str">
        <f t="shared" si="103"/>
        <v>Pass</v>
      </c>
    </row>
    <row r="6637" spans="1:3" x14ac:dyDescent="0.2">
      <c r="A6637" t="s">
        <v>13747</v>
      </c>
      <c r="B6637" s="3">
        <v>15</v>
      </c>
      <c r="C6637" s="3" t="str">
        <f t="shared" si="103"/>
        <v>Pass</v>
      </c>
    </row>
    <row r="6638" spans="1:3" x14ac:dyDescent="0.2">
      <c r="A6638" t="s">
        <v>13748</v>
      </c>
      <c r="B6638" s="3">
        <v>34</v>
      </c>
      <c r="C6638" s="3" t="str">
        <f t="shared" si="103"/>
        <v>Pass</v>
      </c>
    </row>
    <row r="6639" spans="1:3" x14ac:dyDescent="0.2">
      <c r="A6639" t="s">
        <v>13749</v>
      </c>
      <c r="B6639" s="3">
        <v>26</v>
      </c>
      <c r="C6639" s="3" t="str">
        <f t="shared" si="103"/>
        <v>Pass</v>
      </c>
    </row>
    <row r="6640" spans="1:3" x14ac:dyDescent="0.2">
      <c r="A6640" t="s">
        <v>13750</v>
      </c>
      <c r="B6640" s="3">
        <v>14</v>
      </c>
      <c r="C6640" s="3" t="str">
        <f t="shared" si="103"/>
        <v>Pass</v>
      </c>
    </row>
    <row r="6641" spans="1:3" x14ac:dyDescent="0.2">
      <c r="A6641" t="s">
        <v>13751</v>
      </c>
      <c r="B6641" s="3">
        <v>73</v>
      </c>
      <c r="C6641" s="3" t="str">
        <f t="shared" si="103"/>
        <v>Pass</v>
      </c>
    </row>
    <row r="6642" spans="1:3" x14ac:dyDescent="0.2">
      <c r="A6642" t="s">
        <v>13752</v>
      </c>
      <c r="B6642" s="3">
        <v>71</v>
      </c>
      <c r="C6642" s="3" t="str">
        <f t="shared" si="103"/>
        <v>Pass</v>
      </c>
    </row>
    <row r="6643" spans="1:3" x14ac:dyDescent="0.2">
      <c r="A6643" t="s">
        <v>13753</v>
      </c>
      <c r="B6643" s="3">
        <v>72</v>
      </c>
      <c r="C6643" s="3" t="str">
        <f t="shared" si="103"/>
        <v>Pass</v>
      </c>
    </row>
    <row r="6644" spans="1:3" x14ac:dyDescent="0.2">
      <c r="A6644" t="s">
        <v>13754</v>
      </c>
      <c r="B6644" s="3">
        <v>34</v>
      </c>
      <c r="C6644" s="3" t="str">
        <f t="shared" si="103"/>
        <v>Pass</v>
      </c>
    </row>
    <row r="6645" spans="1:3" x14ac:dyDescent="0.2">
      <c r="A6645" t="s">
        <v>13755</v>
      </c>
      <c r="B6645" s="3">
        <v>12</v>
      </c>
      <c r="C6645" s="3" t="str">
        <f t="shared" si="103"/>
        <v>Pass</v>
      </c>
    </row>
    <row r="6646" spans="1:3" x14ac:dyDescent="0.2">
      <c r="A6646" t="s">
        <v>13756</v>
      </c>
      <c r="B6646" s="3">
        <v>15</v>
      </c>
      <c r="C6646" s="3" t="str">
        <f t="shared" si="103"/>
        <v>Pass</v>
      </c>
    </row>
    <row r="6647" spans="1:3" x14ac:dyDescent="0.2">
      <c r="A6647" t="s">
        <v>13757</v>
      </c>
      <c r="B6647" s="3">
        <v>11</v>
      </c>
      <c r="C6647" s="3" t="str">
        <f t="shared" si="103"/>
        <v>Pass</v>
      </c>
    </row>
    <row r="6648" spans="1:3" x14ac:dyDescent="0.2">
      <c r="A6648" t="s">
        <v>13758</v>
      </c>
      <c r="B6648" s="3">
        <v>48</v>
      </c>
      <c r="C6648" s="3" t="str">
        <f t="shared" si="103"/>
        <v>Pass</v>
      </c>
    </row>
    <row r="6649" spans="1:3" x14ac:dyDescent="0.2">
      <c r="A6649" t="s">
        <v>13759</v>
      </c>
      <c r="B6649" s="3">
        <v>0</v>
      </c>
      <c r="C6649" s="3" t="str">
        <f t="shared" si="103"/>
        <v>Fail</v>
      </c>
    </row>
    <row r="6650" spans="1:3" x14ac:dyDescent="0.2">
      <c r="A6650" t="s">
        <v>13760</v>
      </c>
      <c r="B6650" s="3">
        <v>5</v>
      </c>
      <c r="C6650" s="3" t="str">
        <f t="shared" si="103"/>
        <v>Pass</v>
      </c>
    </row>
    <row r="6651" spans="1:3" x14ac:dyDescent="0.2">
      <c r="A6651" t="s">
        <v>13761</v>
      </c>
      <c r="B6651" s="3">
        <v>5</v>
      </c>
      <c r="C6651" s="3" t="str">
        <f t="shared" si="103"/>
        <v>Pass</v>
      </c>
    </row>
    <row r="6652" spans="1:3" x14ac:dyDescent="0.2">
      <c r="A6652" t="s">
        <v>13762</v>
      </c>
      <c r="B6652" s="3">
        <v>30</v>
      </c>
      <c r="C6652" s="3" t="str">
        <f t="shared" si="103"/>
        <v>Pass</v>
      </c>
    </row>
    <row r="6653" spans="1:3" x14ac:dyDescent="0.2">
      <c r="A6653" t="s">
        <v>13763</v>
      </c>
      <c r="B6653" s="3">
        <v>22</v>
      </c>
      <c r="C6653" s="3" t="str">
        <f t="shared" si="103"/>
        <v>Pass</v>
      </c>
    </row>
    <row r="6654" spans="1:3" x14ac:dyDescent="0.2">
      <c r="A6654" t="s">
        <v>13764</v>
      </c>
      <c r="B6654" s="3">
        <v>39</v>
      </c>
      <c r="C6654" s="3" t="str">
        <f t="shared" si="103"/>
        <v>Pass</v>
      </c>
    </row>
    <row r="6655" spans="1:3" x14ac:dyDescent="0.2">
      <c r="A6655" t="s">
        <v>13765</v>
      </c>
      <c r="B6655" s="3">
        <v>6</v>
      </c>
      <c r="C6655" s="3" t="str">
        <f t="shared" si="103"/>
        <v>Pass</v>
      </c>
    </row>
    <row r="6656" spans="1:3" x14ac:dyDescent="0.2">
      <c r="A6656" t="s">
        <v>13766</v>
      </c>
      <c r="B6656" s="3">
        <v>14</v>
      </c>
      <c r="C6656" s="3" t="str">
        <f t="shared" si="103"/>
        <v>Pass</v>
      </c>
    </row>
    <row r="6657" spans="1:3" x14ac:dyDescent="0.2">
      <c r="A6657" t="s">
        <v>13767</v>
      </c>
      <c r="B6657" s="3">
        <v>8</v>
      </c>
      <c r="C6657" s="3" t="str">
        <f t="shared" si="103"/>
        <v>Pass</v>
      </c>
    </row>
    <row r="6658" spans="1:3" x14ac:dyDescent="0.2">
      <c r="A6658" t="s">
        <v>13768</v>
      </c>
      <c r="B6658" s="3">
        <v>5</v>
      </c>
      <c r="C6658" s="3" t="str">
        <f t="shared" ref="C6658:C6721" si="104">IF(B6658&lt;5, "Fail", "Pass")</f>
        <v>Pass</v>
      </c>
    </row>
    <row r="6659" spans="1:3" x14ac:dyDescent="0.2">
      <c r="A6659" t="s">
        <v>13769</v>
      </c>
      <c r="B6659" s="3">
        <v>2</v>
      </c>
      <c r="C6659" s="3" t="str">
        <f t="shared" si="104"/>
        <v>Fail</v>
      </c>
    </row>
    <row r="6660" spans="1:3" x14ac:dyDescent="0.2">
      <c r="A6660" t="s">
        <v>13770</v>
      </c>
      <c r="B6660" s="3">
        <v>54</v>
      </c>
      <c r="C6660" s="3" t="str">
        <f t="shared" si="104"/>
        <v>Pass</v>
      </c>
    </row>
    <row r="6661" spans="1:3" x14ac:dyDescent="0.2">
      <c r="A6661" t="s">
        <v>13771</v>
      </c>
      <c r="B6661" s="3">
        <v>2</v>
      </c>
      <c r="C6661" s="3" t="str">
        <f t="shared" si="104"/>
        <v>Fail</v>
      </c>
    </row>
    <row r="6662" spans="1:3" x14ac:dyDescent="0.2">
      <c r="A6662" t="s">
        <v>13772</v>
      </c>
      <c r="B6662" s="3">
        <v>1</v>
      </c>
      <c r="C6662" s="3" t="str">
        <f t="shared" si="104"/>
        <v>Fail</v>
      </c>
    </row>
    <row r="6663" spans="1:3" x14ac:dyDescent="0.2">
      <c r="A6663" t="s">
        <v>13773</v>
      </c>
      <c r="B6663" s="3">
        <v>69</v>
      </c>
      <c r="C6663" s="3" t="str">
        <f t="shared" si="104"/>
        <v>Pass</v>
      </c>
    </row>
    <row r="6664" spans="1:3" x14ac:dyDescent="0.2">
      <c r="A6664" t="s">
        <v>13774</v>
      </c>
      <c r="B6664" s="3">
        <v>21</v>
      </c>
      <c r="C6664" s="3" t="str">
        <f t="shared" si="104"/>
        <v>Pass</v>
      </c>
    </row>
    <row r="6665" spans="1:3" x14ac:dyDescent="0.2">
      <c r="A6665" t="s">
        <v>13775</v>
      </c>
      <c r="B6665" s="3">
        <v>1</v>
      </c>
      <c r="C6665" s="3" t="str">
        <f t="shared" si="104"/>
        <v>Fail</v>
      </c>
    </row>
    <row r="6666" spans="1:3" x14ac:dyDescent="0.2">
      <c r="A6666" t="s">
        <v>13776</v>
      </c>
      <c r="B6666" s="3">
        <v>4</v>
      </c>
      <c r="C6666" s="3" t="str">
        <f t="shared" si="104"/>
        <v>Fail</v>
      </c>
    </row>
    <row r="6667" spans="1:3" x14ac:dyDescent="0.2">
      <c r="A6667" t="s">
        <v>13777</v>
      </c>
      <c r="B6667" s="3">
        <v>31</v>
      </c>
      <c r="C6667" s="3" t="str">
        <f t="shared" si="104"/>
        <v>Pass</v>
      </c>
    </row>
    <row r="6668" spans="1:3" x14ac:dyDescent="0.2">
      <c r="A6668" t="s">
        <v>13778</v>
      </c>
      <c r="B6668" s="3">
        <v>49</v>
      </c>
      <c r="C6668" s="3" t="str">
        <f t="shared" si="104"/>
        <v>Pass</v>
      </c>
    </row>
    <row r="6669" spans="1:3" x14ac:dyDescent="0.2">
      <c r="A6669" t="s">
        <v>13779</v>
      </c>
      <c r="B6669" s="3">
        <v>16</v>
      </c>
      <c r="C6669" s="3" t="str">
        <f t="shared" si="104"/>
        <v>Pass</v>
      </c>
    </row>
    <row r="6670" spans="1:3" x14ac:dyDescent="0.2">
      <c r="A6670" t="s">
        <v>13780</v>
      </c>
      <c r="B6670" s="3">
        <v>6</v>
      </c>
      <c r="C6670" s="3" t="str">
        <f t="shared" si="104"/>
        <v>Pass</v>
      </c>
    </row>
    <row r="6671" spans="1:3" x14ac:dyDescent="0.2">
      <c r="A6671" t="s">
        <v>13781</v>
      </c>
      <c r="B6671" s="3">
        <v>4</v>
      </c>
      <c r="C6671" s="3" t="str">
        <f t="shared" si="104"/>
        <v>Fail</v>
      </c>
    </row>
    <row r="6672" spans="1:3" x14ac:dyDescent="0.2">
      <c r="A6672" t="s">
        <v>13782</v>
      </c>
      <c r="B6672" s="3">
        <v>3</v>
      </c>
      <c r="C6672" s="3" t="str">
        <f t="shared" si="104"/>
        <v>Fail</v>
      </c>
    </row>
    <row r="6673" spans="1:3" x14ac:dyDescent="0.2">
      <c r="A6673" t="s">
        <v>13783</v>
      </c>
      <c r="B6673" s="3">
        <v>3</v>
      </c>
      <c r="C6673" s="3" t="str">
        <f t="shared" si="104"/>
        <v>Fail</v>
      </c>
    </row>
    <row r="6674" spans="1:3" x14ac:dyDescent="0.2">
      <c r="A6674" t="s">
        <v>13784</v>
      </c>
      <c r="B6674" s="3">
        <v>7</v>
      </c>
      <c r="C6674" s="3" t="str">
        <f t="shared" si="104"/>
        <v>Pass</v>
      </c>
    </row>
    <row r="6675" spans="1:3" x14ac:dyDescent="0.2">
      <c r="A6675" t="s">
        <v>13785</v>
      </c>
      <c r="B6675" s="3">
        <v>1</v>
      </c>
      <c r="C6675" s="3" t="str">
        <f t="shared" si="104"/>
        <v>Fail</v>
      </c>
    </row>
    <row r="6676" spans="1:3" x14ac:dyDescent="0.2">
      <c r="A6676" t="s">
        <v>13786</v>
      </c>
      <c r="B6676" s="3">
        <v>1</v>
      </c>
      <c r="C6676" s="3" t="str">
        <f t="shared" si="104"/>
        <v>Fail</v>
      </c>
    </row>
    <row r="6677" spans="1:3" x14ac:dyDescent="0.2">
      <c r="A6677" t="s">
        <v>13787</v>
      </c>
      <c r="B6677" s="3">
        <v>30</v>
      </c>
      <c r="C6677" s="3" t="str">
        <f t="shared" si="104"/>
        <v>Pass</v>
      </c>
    </row>
    <row r="6678" spans="1:3" x14ac:dyDescent="0.2">
      <c r="A6678" t="s">
        <v>13788</v>
      </c>
      <c r="B6678" s="3">
        <v>18</v>
      </c>
      <c r="C6678" s="3" t="str">
        <f t="shared" si="104"/>
        <v>Pass</v>
      </c>
    </row>
    <row r="6679" spans="1:3" x14ac:dyDescent="0.2">
      <c r="A6679" t="s">
        <v>13789</v>
      </c>
      <c r="B6679" s="3">
        <v>23</v>
      </c>
      <c r="C6679" s="3" t="str">
        <f t="shared" si="104"/>
        <v>Pass</v>
      </c>
    </row>
    <row r="6680" spans="1:3" x14ac:dyDescent="0.2">
      <c r="A6680" t="s">
        <v>13790</v>
      </c>
      <c r="B6680" s="3">
        <v>7</v>
      </c>
      <c r="C6680" s="3" t="str">
        <f t="shared" si="104"/>
        <v>Pass</v>
      </c>
    </row>
    <row r="6681" spans="1:3" x14ac:dyDescent="0.2">
      <c r="A6681" t="s">
        <v>13791</v>
      </c>
      <c r="B6681" s="3">
        <v>1</v>
      </c>
      <c r="C6681" s="3" t="str">
        <f t="shared" si="104"/>
        <v>Fail</v>
      </c>
    </row>
    <row r="6682" spans="1:3" x14ac:dyDescent="0.2">
      <c r="A6682" t="s">
        <v>13792</v>
      </c>
      <c r="B6682" s="3">
        <v>1</v>
      </c>
      <c r="C6682" s="3" t="str">
        <f t="shared" si="104"/>
        <v>Fail</v>
      </c>
    </row>
    <row r="6683" spans="1:3" x14ac:dyDescent="0.2">
      <c r="A6683" t="s">
        <v>13793</v>
      </c>
      <c r="B6683" s="3">
        <v>0</v>
      </c>
      <c r="C6683" s="3" t="str">
        <f t="shared" si="104"/>
        <v>Fail</v>
      </c>
    </row>
    <row r="6684" spans="1:3" x14ac:dyDescent="0.2">
      <c r="A6684" t="s">
        <v>13794</v>
      </c>
      <c r="B6684" s="3">
        <v>3</v>
      </c>
      <c r="C6684" s="3" t="str">
        <f t="shared" si="104"/>
        <v>Fail</v>
      </c>
    </row>
    <row r="6685" spans="1:3" x14ac:dyDescent="0.2">
      <c r="A6685" t="s">
        <v>13795</v>
      </c>
      <c r="B6685" s="3">
        <v>2</v>
      </c>
      <c r="C6685" s="3" t="str">
        <f t="shared" si="104"/>
        <v>Fail</v>
      </c>
    </row>
    <row r="6686" spans="1:3" x14ac:dyDescent="0.2">
      <c r="A6686" t="s">
        <v>13796</v>
      </c>
      <c r="B6686" s="3">
        <v>2</v>
      </c>
      <c r="C6686" s="3" t="str">
        <f t="shared" si="104"/>
        <v>Fail</v>
      </c>
    </row>
    <row r="6687" spans="1:3" x14ac:dyDescent="0.2">
      <c r="A6687" t="s">
        <v>13797</v>
      </c>
      <c r="B6687" s="3">
        <v>4</v>
      </c>
      <c r="C6687" s="3" t="str">
        <f t="shared" si="104"/>
        <v>Fail</v>
      </c>
    </row>
    <row r="6688" spans="1:3" x14ac:dyDescent="0.2">
      <c r="A6688" t="s">
        <v>13798</v>
      </c>
      <c r="B6688" s="3">
        <v>11</v>
      </c>
      <c r="C6688" s="3" t="str">
        <f t="shared" si="104"/>
        <v>Pass</v>
      </c>
    </row>
    <row r="6689" spans="1:3" x14ac:dyDescent="0.2">
      <c r="A6689" t="s">
        <v>13799</v>
      </c>
      <c r="B6689" s="3">
        <v>46</v>
      </c>
      <c r="C6689" s="3" t="str">
        <f t="shared" si="104"/>
        <v>Pass</v>
      </c>
    </row>
    <row r="6690" spans="1:3" x14ac:dyDescent="0.2">
      <c r="A6690" t="s">
        <v>13800</v>
      </c>
      <c r="B6690" s="3">
        <v>4</v>
      </c>
      <c r="C6690" s="3" t="str">
        <f t="shared" si="104"/>
        <v>Fail</v>
      </c>
    </row>
    <row r="6691" spans="1:3" x14ac:dyDescent="0.2">
      <c r="A6691" t="s">
        <v>13801</v>
      </c>
      <c r="B6691" s="3">
        <v>0</v>
      </c>
      <c r="C6691" s="3" t="str">
        <f t="shared" si="104"/>
        <v>Fail</v>
      </c>
    </row>
    <row r="6692" spans="1:3" x14ac:dyDescent="0.2">
      <c r="A6692" t="s">
        <v>13802</v>
      </c>
      <c r="B6692" s="3">
        <v>9</v>
      </c>
      <c r="C6692" s="3" t="str">
        <f t="shared" si="104"/>
        <v>Pass</v>
      </c>
    </row>
    <row r="6693" spans="1:3" x14ac:dyDescent="0.2">
      <c r="A6693" t="s">
        <v>13803</v>
      </c>
      <c r="B6693" s="3">
        <v>21</v>
      </c>
      <c r="C6693" s="3" t="str">
        <f t="shared" si="104"/>
        <v>Pass</v>
      </c>
    </row>
    <row r="6694" spans="1:3" x14ac:dyDescent="0.2">
      <c r="A6694" t="s">
        <v>13804</v>
      </c>
      <c r="B6694" s="3">
        <v>0</v>
      </c>
      <c r="C6694" s="3" t="str">
        <f t="shared" si="104"/>
        <v>Fail</v>
      </c>
    </row>
    <row r="6695" spans="1:3" x14ac:dyDescent="0.2">
      <c r="A6695" t="s">
        <v>13805</v>
      </c>
      <c r="B6695" s="3">
        <v>1</v>
      </c>
      <c r="C6695" s="3" t="str">
        <f t="shared" si="104"/>
        <v>Fail</v>
      </c>
    </row>
    <row r="6696" spans="1:3" x14ac:dyDescent="0.2">
      <c r="A6696" t="s">
        <v>13806</v>
      </c>
      <c r="B6696" s="3">
        <v>1</v>
      </c>
      <c r="C6696" s="3" t="str">
        <f t="shared" si="104"/>
        <v>Fail</v>
      </c>
    </row>
    <row r="6697" spans="1:3" x14ac:dyDescent="0.2">
      <c r="A6697" t="s">
        <v>13807</v>
      </c>
      <c r="B6697" s="3">
        <v>2</v>
      </c>
      <c r="C6697" s="3" t="str">
        <f t="shared" si="104"/>
        <v>Fail</v>
      </c>
    </row>
    <row r="6698" spans="1:3" x14ac:dyDescent="0.2">
      <c r="A6698" t="s">
        <v>13808</v>
      </c>
      <c r="B6698" s="3">
        <v>2</v>
      </c>
      <c r="C6698" s="3" t="str">
        <f t="shared" si="104"/>
        <v>Fail</v>
      </c>
    </row>
    <row r="6699" spans="1:3" x14ac:dyDescent="0.2">
      <c r="A6699" t="s">
        <v>13809</v>
      </c>
      <c r="B6699" s="3">
        <v>17</v>
      </c>
      <c r="C6699" s="3" t="str">
        <f t="shared" si="104"/>
        <v>Pass</v>
      </c>
    </row>
    <row r="6700" spans="1:3" x14ac:dyDescent="0.2">
      <c r="A6700" t="s">
        <v>13810</v>
      </c>
      <c r="B6700" s="3">
        <v>6</v>
      </c>
      <c r="C6700" s="3" t="str">
        <f t="shared" si="104"/>
        <v>Pass</v>
      </c>
    </row>
    <row r="6701" spans="1:3" x14ac:dyDescent="0.2">
      <c r="A6701" t="s">
        <v>13811</v>
      </c>
      <c r="B6701" s="3">
        <v>1</v>
      </c>
      <c r="C6701" s="3" t="str">
        <f t="shared" si="104"/>
        <v>Fail</v>
      </c>
    </row>
    <row r="6702" spans="1:3" x14ac:dyDescent="0.2">
      <c r="A6702" t="s">
        <v>13812</v>
      </c>
      <c r="B6702" s="3">
        <v>11</v>
      </c>
      <c r="C6702" s="3" t="str">
        <f t="shared" si="104"/>
        <v>Pass</v>
      </c>
    </row>
    <row r="6703" spans="1:3" x14ac:dyDescent="0.2">
      <c r="A6703" t="s">
        <v>13813</v>
      </c>
      <c r="B6703" s="3">
        <v>13</v>
      </c>
      <c r="C6703" s="3" t="str">
        <f t="shared" si="104"/>
        <v>Pass</v>
      </c>
    </row>
    <row r="6704" spans="1:3" x14ac:dyDescent="0.2">
      <c r="A6704" t="s">
        <v>13814</v>
      </c>
      <c r="B6704" s="3">
        <v>8</v>
      </c>
      <c r="C6704" s="3" t="str">
        <f t="shared" si="104"/>
        <v>Pass</v>
      </c>
    </row>
    <row r="6705" spans="1:3" x14ac:dyDescent="0.2">
      <c r="A6705" t="s">
        <v>13815</v>
      </c>
      <c r="B6705" s="3">
        <v>0</v>
      </c>
      <c r="C6705" s="3" t="str">
        <f t="shared" si="104"/>
        <v>Fail</v>
      </c>
    </row>
    <row r="6706" spans="1:3" x14ac:dyDescent="0.2">
      <c r="A6706" t="s">
        <v>13816</v>
      </c>
      <c r="B6706" s="3">
        <v>2</v>
      </c>
      <c r="C6706" s="3" t="str">
        <f t="shared" si="104"/>
        <v>Fail</v>
      </c>
    </row>
    <row r="6707" spans="1:3" x14ac:dyDescent="0.2">
      <c r="A6707" t="s">
        <v>13817</v>
      </c>
      <c r="B6707" s="3">
        <v>25</v>
      </c>
      <c r="C6707" s="3" t="str">
        <f t="shared" si="104"/>
        <v>Pass</v>
      </c>
    </row>
    <row r="6708" spans="1:3" x14ac:dyDescent="0.2">
      <c r="A6708" t="s">
        <v>13818</v>
      </c>
      <c r="B6708" s="3">
        <v>0</v>
      </c>
      <c r="C6708" s="3" t="str">
        <f t="shared" si="104"/>
        <v>Fail</v>
      </c>
    </row>
    <row r="6709" spans="1:3" x14ac:dyDescent="0.2">
      <c r="A6709" t="s">
        <v>13819</v>
      </c>
      <c r="B6709" s="3">
        <v>2</v>
      </c>
      <c r="C6709" s="3" t="str">
        <f t="shared" si="104"/>
        <v>Fail</v>
      </c>
    </row>
    <row r="6710" spans="1:3" x14ac:dyDescent="0.2">
      <c r="A6710" t="s">
        <v>13820</v>
      </c>
      <c r="B6710" s="3">
        <v>1</v>
      </c>
      <c r="C6710" s="3" t="str">
        <f t="shared" si="104"/>
        <v>Fail</v>
      </c>
    </row>
    <row r="6711" spans="1:3" x14ac:dyDescent="0.2">
      <c r="A6711" t="s">
        <v>13821</v>
      </c>
      <c r="B6711" s="3">
        <v>12</v>
      </c>
      <c r="C6711" s="3" t="str">
        <f t="shared" si="104"/>
        <v>Pass</v>
      </c>
    </row>
    <row r="6712" spans="1:3" x14ac:dyDescent="0.2">
      <c r="A6712" t="s">
        <v>13822</v>
      </c>
      <c r="B6712" s="3">
        <v>13</v>
      </c>
      <c r="C6712" s="3" t="str">
        <f t="shared" si="104"/>
        <v>Pass</v>
      </c>
    </row>
    <row r="6713" spans="1:3" x14ac:dyDescent="0.2">
      <c r="A6713" t="s">
        <v>13823</v>
      </c>
      <c r="B6713" s="3">
        <v>1</v>
      </c>
      <c r="C6713" s="3" t="str">
        <f t="shared" si="104"/>
        <v>Fail</v>
      </c>
    </row>
    <row r="6714" spans="1:3" x14ac:dyDescent="0.2">
      <c r="A6714" t="s">
        <v>13824</v>
      </c>
      <c r="B6714" s="3">
        <v>34</v>
      </c>
      <c r="C6714" s="3" t="str">
        <f t="shared" si="104"/>
        <v>Pass</v>
      </c>
    </row>
    <row r="6715" spans="1:3" x14ac:dyDescent="0.2">
      <c r="A6715" t="s">
        <v>13825</v>
      </c>
      <c r="B6715" s="3">
        <v>24</v>
      </c>
      <c r="C6715" s="3" t="str">
        <f t="shared" si="104"/>
        <v>Pass</v>
      </c>
    </row>
    <row r="6716" spans="1:3" x14ac:dyDescent="0.2">
      <c r="A6716" t="s">
        <v>13826</v>
      </c>
      <c r="B6716" s="3">
        <v>0</v>
      </c>
      <c r="C6716" s="3" t="str">
        <f t="shared" si="104"/>
        <v>Fail</v>
      </c>
    </row>
    <row r="6717" spans="1:3" x14ac:dyDescent="0.2">
      <c r="A6717" t="s">
        <v>13827</v>
      </c>
      <c r="B6717" s="3">
        <v>1</v>
      </c>
      <c r="C6717" s="3" t="str">
        <f t="shared" si="104"/>
        <v>Fail</v>
      </c>
    </row>
    <row r="6718" spans="1:3" x14ac:dyDescent="0.2">
      <c r="A6718" t="s">
        <v>13828</v>
      </c>
      <c r="B6718" s="3">
        <v>2</v>
      </c>
      <c r="C6718" s="3" t="str">
        <f t="shared" si="104"/>
        <v>Fail</v>
      </c>
    </row>
    <row r="6719" spans="1:3" x14ac:dyDescent="0.2">
      <c r="A6719" t="s">
        <v>13829</v>
      </c>
      <c r="B6719" s="3">
        <v>0</v>
      </c>
      <c r="C6719" s="3" t="str">
        <f t="shared" si="104"/>
        <v>Fail</v>
      </c>
    </row>
    <row r="6720" spans="1:3" x14ac:dyDescent="0.2">
      <c r="A6720" t="s">
        <v>13830</v>
      </c>
      <c r="B6720" s="3">
        <v>8</v>
      </c>
      <c r="C6720" s="3" t="str">
        <f t="shared" si="104"/>
        <v>Pass</v>
      </c>
    </row>
    <row r="6721" spans="1:3" x14ac:dyDescent="0.2">
      <c r="A6721" t="s">
        <v>13831</v>
      </c>
      <c r="B6721" s="3">
        <v>6</v>
      </c>
      <c r="C6721" s="3" t="str">
        <f t="shared" si="104"/>
        <v>Pass</v>
      </c>
    </row>
    <row r="6722" spans="1:3" x14ac:dyDescent="0.2">
      <c r="A6722" t="s">
        <v>13832</v>
      </c>
      <c r="B6722" s="3">
        <v>1</v>
      </c>
      <c r="C6722" s="3" t="str">
        <f t="shared" ref="C6722:C6785" si="105">IF(B6722&lt;5, "Fail", "Pass")</f>
        <v>Fail</v>
      </c>
    </row>
    <row r="6723" spans="1:3" x14ac:dyDescent="0.2">
      <c r="A6723" t="s">
        <v>13833</v>
      </c>
      <c r="B6723" s="3">
        <v>4</v>
      </c>
      <c r="C6723" s="3" t="str">
        <f t="shared" si="105"/>
        <v>Fail</v>
      </c>
    </row>
    <row r="6724" spans="1:3" x14ac:dyDescent="0.2">
      <c r="A6724" t="s">
        <v>13834</v>
      </c>
      <c r="B6724" s="3">
        <v>2</v>
      </c>
      <c r="C6724" s="3" t="str">
        <f t="shared" si="105"/>
        <v>Fail</v>
      </c>
    </row>
    <row r="6725" spans="1:3" x14ac:dyDescent="0.2">
      <c r="A6725" t="s">
        <v>13835</v>
      </c>
      <c r="B6725" s="3">
        <v>13</v>
      </c>
      <c r="C6725" s="3" t="str">
        <f t="shared" si="105"/>
        <v>Pass</v>
      </c>
    </row>
    <row r="6726" spans="1:3" x14ac:dyDescent="0.2">
      <c r="A6726" t="s">
        <v>13836</v>
      </c>
      <c r="B6726" s="3">
        <v>12</v>
      </c>
      <c r="C6726" s="3" t="str">
        <f t="shared" si="105"/>
        <v>Pass</v>
      </c>
    </row>
    <row r="6727" spans="1:3" x14ac:dyDescent="0.2">
      <c r="A6727" t="s">
        <v>13837</v>
      </c>
      <c r="B6727" s="3">
        <v>0</v>
      </c>
      <c r="C6727" s="3" t="str">
        <f t="shared" si="105"/>
        <v>Fail</v>
      </c>
    </row>
    <row r="6728" spans="1:3" x14ac:dyDescent="0.2">
      <c r="A6728" t="s">
        <v>13838</v>
      </c>
      <c r="B6728" s="3">
        <v>0</v>
      </c>
      <c r="C6728" s="3" t="str">
        <f t="shared" si="105"/>
        <v>Fail</v>
      </c>
    </row>
    <row r="6729" spans="1:3" x14ac:dyDescent="0.2">
      <c r="A6729" t="s">
        <v>13839</v>
      </c>
      <c r="B6729" s="3">
        <v>1</v>
      </c>
      <c r="C6729" s="3" t="str">
        <f t="shared" si="105"/>
        <v>Fail</v>
      </c>
    </row>
    <row r="6730" spans="1:3" x14ac:dyDescent="0.2">
      <c r="A6730" t="s">
        <v>13840</v>
      </c>
      <c r="B6730" s="3">
        <v>2</v>
      </c>
      <c r="C6730" s="3" t="str">
        <f t="shared" si="105"/>
        <v>Fail</v>
      </c>
    </row>
    <row r="6731" spans="1:3" x14ac:dyDescent="0.2">
      <c r="A6731" t="s">
        <v>13841</v>
      </c>
      <c r="B6731" s="3">
        <v>1</v>
      </c>
      <c r="C6731" s="3" t="str">
        <f t="shared" si="105"/>
        <v>Fail</v>
      </c>
    </row>
    <row r="6732" spans="1:3" x14ac:dyDescent="0.2">
      <c r="A6732" t="s">
        <v>13842</v>
      </c>
      <c r="B6732" s="3">
        <v>3</v>
      </c>
      <c r="C6732" s="3" t="str">
        <f t="shared" si="105"/>
        <v>Fail</v>
      </c>
    </row>
    <row r="6733" spans="1:3" x14ac:dyDescent="0.2">
      <c r="A6733" t="s">
        <v>13843</v>
      </c>
      <c r="B6733" s="3">
        <v>1</v>
      </c>
      <c r="C6733" s="3" t="str">
        <f t="shared" si="105"/>
        <v>Fail</v>
      </c>
    </row>
    <row r="6734" spans="1:3" x14ac:dyDescent="0.2">
      <c r="A6734" t="s">
        <v>13844</v>
      </c>
      <c r="B6734" s="3">
        <v>4</v>
      </c>
      <c r="C6734" s="3" t="str">
        <f t="shared" si="105"/>
        <v>Fail</v>
      </c>
    </row>
    <row r="6735" spans="1:3" x14ac:dyDescent="0.2">
      <c r="A6735" t="s">
        <v>13845</v>
      </c>
      <c r="B6735" s="3">
        <v>2</v>
      </c>
      <c r="C6735" s="3" t="str">
        <f t="shared" si="105"/>
        <v>Fail</v>
      </c>
    </row>
    <row r="6736" spans="1:3" x14ac:dyDescent="0.2">
      <c r="A6736" t="s">
        <v>13846</v>
      </c>
      <c r="B6736" s="3">
        <v>1</v>
      </c>
      <c r="C6736" s="3" t="str">
        <f t="shared" si="105"/>
        <v>Fail</v>
      </c>
    </row>
    <row r="6737" spans="1:3" x14ac:dyDescent="0.2">
      <c r="A6737" t="s">
        <v>13847</v>
      </c>
      <c r="B6737" s="3">
        <v>18</v>
      </c>
      <c r="C6737" s="3" t="str">
        <f t="shared" si="105"/>
        <v>Pass</v>
      </c>
    </row>
    <row r="6738" spans="1:3" x14ac:dyDescent="0.2">
      <c r="A6738" t="s">
        <v>13848</v>
      </c>
      <c r="B6738" s="3">
        <v>19</v>
      </c>
      <c r="C6738" s="3" t="str">
        <f t="shared" si="105"/>
        <v>Pass</v>
      </c>
    </row>
    <row r="6739" spans="1:3" x14ac:dyDescent="0.2">
      <c r="A6739" t="s">
        <v>13849</v>
      </c>
      <c r="B6739" s="3">
        <v>1</v>
      </c>
      <c r="C6739" s="3" t="str">
        <f t="shared" si="105"/>
        <v>Fail</v>
      </c>
    </row>
    <row r="6740" spans="1:3" x14ac:dyDescent="0.2">
      <c r="A6740" t="s">
        <v>13850</v>
      </c>
      <c r="B6740" s="3">
        <v>0</v>
      </c>
      <c r="C6740" s="3" t="str">
        <f t="shared" si="105"/>
        <v>Fail</v>
      </c>
    </row>
    <row r="6741" spans="1:3" x14ac:dyDescent="0.2">
      <c r="A6741" t="s">
        <v>13851</v>
      </c>
      <c r="B6741" s="3">
        <v>0</v>
      </c>
      <c r="C6741" s="3" t="str">
        <f t="shared" si="105"/>
        <v>Fail</v>
      </c>
    </row>
    <row r="6742" spans="1:3" x14ac:dyDescent="0.2">
      <c r="A6742" t="s">
        <v>13852</v>
      </c>
      <c r="B6742" s="3">
        <v>1</v>
      </c>
      <c r="C6742" s="3" t="str">
        <f t="shared" si="105"/>
        <v>Fail</v>
      </c>
    </row>
    <row r="6743" spans="1:3" x14ac:dyDescent="0.2">
      <c r="A6743" t="s">
        <v>13853</v>
      </c>
      <c r="B6743" s="3">
        <v>9</v>
      </c>
      <c r="C6743" s="3" t="str">
        <f t="shared" si="105"/>
        <v>Pass</v>
      </c>
    </row>
    <row r="6744" spans="1:3" x14ac:dyDescent="0.2">
      <c r="A6744" t="s">
        <v>13854</v>
      </c>
      <c r="B6744" s="3">
        <v>6</v>
      </c>
      <c r="C6744" s="3" t="str">
        <f t="shared" si="105"/>
        <v>Pass</v>
      </c>
    </row>
    <row r="6745" spans="1:3" x14ac:dyDescent="0.2">
      <c r="A6745" t="s">
        <v>13855</v>
      </c>
      <c r="B6745" s="3">
        <v>1</v>
      </c>
      <c r="C6745" s="3" t="str">
        <f t="shared" si="105"/>
        <v>Fail</v>
      </c>
    </row>
    <row r="6746" spans="1:3" x14ac:dyDescent="0.2">
      <c r="A6746" t="s">
        <v>13856</v>
      </c>
      <c r="B6746" s="3">
        <v>12</v>
      </c>
      <c r="C6746" s="3" t="str">
        <f t="shared" si="105"/>
        <v>Pass</v>
      </c>
    </row>
    <row r="6747" spans="1:3" x14ac:dyDescent="0.2">
      <c r="A6747" t="s">
        <v>13857</v>
      </c>
      <c r="B6747" s="3">
        <v>0</v>
      </c>
      <c r="C6747" s="3" t="str">
        <f t="shared" si="105"/>
        <v>Fail</v>
      </c>
    </row>
    <row r="6748" spans="1:3" x14ac:dyDescent="0.2">
      <c r="A6748" t="s">
        <v>13858</v>
      </c>
      <c r="B6748" s="3">
        <v>3</v>
      </c>
      <c r="C6748" s="3" t="str">
        <f t="shared" si="105"/>
        <v>Fail</v>
      </c>
    </row>
    <row r="6749" spans="1:3" x14ac:dyDescent="0.2">
      <c r="A6749" t="s">
        <v>13859</v>
      </c>
      <c r="B6749" s="3">
        <v>1</v>
      </c>
      <c r="C6749" s="3" t="str">
        <f t="shared" si="105"/>
        <v>Fail</v>
      </c>
    </row>
    <row r="6750" spans="1:3" x14ac:dyDescent="0.2">
      <c r="A6750" t="s">
        <v>13860</v>
      </c>
      <c r="B6750" s="3">
        <v>0</v>
      </c>
      <c r="C6750" s="3" t="str">
        <f t="shared" si="105"/>
        <v>Fail</v>
      </c>
    </row>
    <row r="6751" spans="1:3" x14ac:dyDescent="0.2">
      <c r="A6751" t="s">
        <v>13861</v>
      </c>
      <c r="B6751" s="3">
        <v>0</v>
      </c>
      <c r="C6751" s="3" t="str">
        <f t="shared" si="105"/>
        <v>Fail</v>
      </c>
    </row>
    <row r="6752" spans="1:3" x14ac:dyDescent="0.2">
      <c r="A6752" t="s">
        <v>13862</v>
      </c>
      <c r="B6752" s="3">
        <v>2</v>
      </c>
      <c r="C6752" s="3" t="str">
        <f t="shared" si="105"/>
        <v>Fail</v>
      </c>
    </row>
    <row r="6753" spans="1:3" x14ac:dyDescent="0.2">
      <c r="A6753" t="s">
        <v>13863</v>
      </c>
      <c r="B6753" s="3">
        <v>1</v>
      </c>
      <c r="C6753" s="3" t="str">
        <f t="shared" si="105"/>
        <v>Fail</v>
      </c>
    </row>
    <row r="6754" spans="1:3" x14ac:dyDescent="0.2">
      <c r="A6754" t="s">
        <v>13864</v>
      </c>
      <c r="B6754" s="3">
        <v>13</v>
      </c>
      <c r="C6754" s="3" t="str">
        <f t="shared" si="105"/>
        <v>Pass</v>
      </c>
    </row>
    <row r="6755" spans="1:3" x14ac:dyDescent="0.2">
      <c r="A6755" t="s">
        <v>13865</v>
      </c>
      <c r="B6755" s="3">
        <v>6</v>
      </c>
      <c r="C6755" s="3" t="str">
        <f t="shared" si="105"/>
        <v>Pass</v>
      </c>
    </row>
    <row r="6756" spans="1:3" x14ac:dyDescent="0.2">
      <c r="A6756" t="s">
        <v>13866</v>
      </c>
      <c r="B6756" s="3">
        <v>2</v>
      </c>
      <c r="C6756" s="3" t="str">
        <f t="shared" si="105"/>
        <v>Fail</v>
      </c>
    </row>
    <row r="6757" spans="1:3" x14ac:dyDescent="0.2">
      <c r="A6757" t="s">
        <v>13867</v>
      </c>
      <c r="B6757" s="3">
        <v>0</v>
      </c>
      <c r="C6757" s="3" t="str">
        <f t="shared" si="105"/>
        <v>Fail</v>
      </c>
    </row>
    <row r="6758" spans="1:3" x14ac:dyDescent="0.2">
      <c r="A6758" t="s">
        <v>13868</v>
      </c>
      <c r="B6758" s="3">
        <v>0</v>
      </c>
      <c r="C6758" s="3" t="str">
        <f t="shared" si="105"/>
        <v>Fail</v>
      </c>
    </row>
    <row r="6759" spans="1:3" x14ac:dyDescent="0.2">
      <c r="A6759" t="s">
        <v>13869</v>
      </c>
      <c r="B6759" s="3">
        <v>2</v>
      </c>
      <c r="C6759" s="3" t="str">
        <f t="shared" si="105"/>
        <v>Fail</v>
      </c>
    </row>
    <row r="6760" spans="1:3" x14ac:dyDescent="0.2">
      <c r="A6760" t="s">
        <v>13870</v>
      </c>
      <c r="B6760" s="3">
        <v>7</v>
      </c>
      <c r="C6760" s="3" t="str">
        <f t="shared" si="105"/>
        <v>Pass</v>
      </c>
    </row>
    <row r="6761" spans="1:3" x14ac:dyDescent="0.2">
      <c r="A6761" t="s">
        <v>13871</v>
      </c>
      <c r="B6761" s="3">
        <v>3</v>
      </c>
      <c r="C6761" s="3" t="str">
        <f t="shared" si="105"/>
        <v>Fail</v>
      </c>
    </row>
    <row r="6762" spans="1:3" x14ac:dyDescent="0.2">
      <c r="A6762" t="s">
        <v>13872</v>
      </c>
      <c r="B6762" s="3">
        <v>0</v>
      </c>
      <c r="C6762" s="3" t="str">
        <f t="shared" si="105"/>
        <v>Fail</v>
      </c>
    </row>
    <row r="6763" spans="1:3" x14ac:dyDescent="0.2">
      <c r="A6763" t="s">
        <v>13873</v>
      </c>
      <c r="B6763" s="3">
        <v>0</v>
      </c>
      <c r="C6763" s="3" t="str">
        <f t="shared" si="105"/>
        <v>Fail</v>
      </c>
    </row>
    <row r="6764" spans="1:3" x14ac:dyDescent="0.2">
      <c r="A6764" t="s">
        <v>13874</v>
      </c>
      <c r="B6764" s="3">
        <v>6</v>
      </c>
      <c r="C6764" s="3" t="str">
        <f t="shared" si="105"/>
        <v>Pass</v>
      </c>
    </row>
    <row r="6765" spans="1:3" x14ac:dyDescent="0.2">
      <c r="A6765" t="s">
        <v>13875</v>
      </c>
      <c r="B6765" s="3">
        <v>1</v>
      </c>
      <c r="C6765" s="3" t="str">
        <f t="shared" si="105"/>
        <v>Fail</v>
      </c>
    </row>
    <row r="6766" spans="1:3" x14ac:dyDescent="0.2">
      <c r="A6766" t="s">
        <v>13876</v>
      </c>
      <c r="B6766" s="3">
        <v>12</v>
      </c>
      <c r="C6766" s="3" t="str">
        <f t="shared" si="105"/>
        <v>Pass</v>
      </c>
    </row>
    <row r="6767" spans="1:3" x14ac:dyDescent="0.2">
      <c r="A6767" t="s">
        <v>13877</v>
      </c>
      <c r="B6767" s="3">
        <v>3</v>
      </c>
      <c r="C6767" s="3" t="str">
        <f t="shared" si="105"/>
        <v>Fail</v>
      </c>
    </row>
    <row r="6768" spans="1:3" x14ac:dyDescent="0.2">
      <c r="A6768" t="s">
        <v>13878</v>
      </c>
      <c r="B6768" s="3">
        <v>1</v>
      </c>
      <c r="C6768" s="3" t="str">
        <f t="shared" si="105"/>
        <v>Fail</v>
      </c>
    </row>
    <row r="6769" spans="1:3" x14ac:dyDescent="0.2">
      <c r="A6769" t="s">
        <v>13879</v>
      </c>
      <c r="B6769" s="3">
        <v>31</v>
      </c>
      <c r="C6769" s="3" t="str">
        <f t="shared" si="105"/>
        <v>Pass</v>
      </c>
    </row>
    <row r="6770" spans="1:3" x14ac:dyDescent="0.2">
      <c r="A6770" t="s">
        <v>13880</v>
      </c>
      <c r="B6770" s="3">
        <v>5</v>
      </c>
      <c r="C6770" s="3" t="str">
        <f t="shared" si="105"/>
        <v>Pass</v>
      </c>
    </row>
    <row r="6771" spans="1:3" x14ac:dyDescent="0.2">
      <c r="A6771" t="s">
        <v>13881</v>
      </c>
      <c r="B6771" s="3">
        <v>1</v>
      </c>
      <c r="C6771" s="3" t="str">
        <f t="shared" si="105"/>
        <v>Fail</v>
      </c>
    </row>
    <row r="6772" spans="1:3" x14ac:dyDescent="0.2">
      <c r="A6772" t="s">
        <v>13882</v>
      </c>
      <c r="B6772" s="3">
        <v>5</v>
      </c>
      <c r="C6772" s="3" t="str">
        <f t="shared" si="105"/>
        <v>Pass</v>
      </c>
    </row>
    <row r="6773" spans="1:3" x14ac:dyDescent="0.2">
      <c r="A6773" t="s">
        <v>13883</v>
      </c>
      <c r="B6773" s="3">
        <v>5</v>
      </c>
      <c r="C6773" s="3" t="str">
        <f t="shared" si="105"/>
        <v>Pass</v>
      </c>
    </row>
    <row r="6774" spans="1:3" x14ac:dyDescent="0.2">
      <c r="A6774" t="s">
        <v>13884</v>
      </c>
      <c r="B6774" s="3">
        <v>5</v>
      </c>
      <c r="C6774" s="3" t="str">
        <f t="shared" si="105"/>
        <v>Pass</v>
      </c>
    </row>
    <row r="6775" spans="1:3" x14ac:dyDescent="0.2">
      <c r="A6775" t="s">
        <v>13885</v>
      </c>
      <c r="B6775" s="3">
        <v>0</v>
      </c>
      <c r="C6775" s="3" t="str">
        <f t="shared" si="105"/>
        <v>Fail</v>
      </c>
    </row>
    <row r="6776" spans="1:3" x14ac:dyDescent="0.2">
      <c r="A6776" t="s">
        <v>13886</v>
      </c>
      <c r="B6776" s="3">
        <v>0</v>
      </c>
      <c r="C6776" s="3" t="str">
        <f t="shared" si="105"/>
        <v>Fail</v>
      </c>
    </row>
    <row r="6777" spans="1:3" x14ac:dyDescent="0.2">
      <c r="A6777" t="s">
        <v>13887</v>
      </c>
      <c r="B6777" s="3">
        <v>1</v>
      </c>
      <c r="C6777" s="3" t="str">
        <f t="shared" si="105"/>
        <v>Fail</v>
      </c>
    </row>
    <row r="6778" spans="1:3" x14ac:dyDescent="0.2">
      <c r="A6778" t="s">
        <v>13888</v>
      </c>
      <c r="B6778" s="3">
        <v>0</v>
      </c>
      <c r="C6778" s="3" t="str">
        <f t="shared" si="105"/>
        <v>Fail</v>
      </c>
    </row>
    <row r="6779" spans="1:3" x14ac:dyDescent="0.2">
      <c r="A6779" t="s">
        <v>13889</v>
      </c>
      <c r="B6779" s="3">
        <v>2</v>
      </c>
      <c r="C6779" s="3" t="str">
        <f t="shared" si="105"/>
        <v>Fail</v>
      </c>
    </row>
    <row r="6780" spans="1:3" x14ac:dyDescent="0.2">
      <c r="A6780" t="s">
        <v>13890</v>
      </c>
      <c r="B6780" s="3">
        <v>0</v>
      </c>
      <c r="C6780" s="3" t="str">
        <f t="shared" si="105"/>
        <v>Fail</v>
      </c>
    </row>
    <row r="6781" spans="1:3" x14ac:dyDescent="0.2">
      <c r="A6781" t="s">
        <v>13891</v>
      </c>
      <c r="B6781" s="3">
        <v>2</v>
      </c>
      <c r="C6781" s="3" t="str">
        <f t="shared" si="105"/>
        <v>Fail</v>
      </c>
    </row>
    <row r="6782" spans="1:3" x14ac:dyDescent="0.2">
      <c r="A6782" t="s">
        <v>13892</v>
      </c>
      <c r="B6782" s="3">
        <v>0</v>
      </c>
      <c r="C6782" s="3" t="str">
        <f t="shared" si="105"/>
        <v>Fail</v>
      </c>
    </row>
    <row r="6783" spans="1:3" x14ac:dyDescent="0.2">
      <c r="A6783" t="s">
        <v>13893</v>
      </c>
      <c r="B6783" s="3">
        <v>16</v>
      </c>
      <c r="C6783" s="3" t="str">
        <f t="shared" si="105"/>
        <v>Pass</v>
      </c>
    </row>
    <row r="6784" spans="1:3" x14ac:dyDescent="0.2">
      <c r="A6784" t="s">
        <v>13894</v>
      </c>
      <c r="B6784" s="3">
        <v>0</v>
      </c>
      <c r="C6784" s="3" t="str">
        <f t="shared" si="105"/>
        <v>Fail</v>
      </c>
    </row>
    <row r="6785" spans="1:3" x14ac:dyDescent="0.2">
      <c r="A6785" t="s">
        <v>13895</v>
      </c>
      <c r="B6785" s="3">
        <v>2</v>
      </c>
      <c r="C6785" s="3" t="str">
        <f t="shared" si="105"/>
        <v>Fail</v>
      </c>
    </row>
    <row r="6786" spans="1:3" x14ac:dyDescent="0.2">
      <c r="A6786" t="s">
        <v>13896</v>
      </c>
      <c r="B6786" s="3">
        <v>4</v>
      </c>
      <c r="C6786" s="3" t="str">
        <f t="shared" ref="C6786:C6849" si="106">IF(B6786&lt;5, "Fail", "Pass")</f>
        <v>Fail</v>
      </c>
    </row>
    <row r="6787" spans="1:3" x14ac:dyDescent="0.2">
      <c r="A6787" t="s">
        <v>13897</v>
      </c>
      <c r="B6787" s="3">
        <v>1</v>
      </c>
      <c r="C6787" s="3" t="str">
        <f t="shared" si="106"/>
        <v>Fail</v>
      </c>
    </row>
    <row r="6788" spans="1:3" x14ac:dyDescent="0.2">
      <c r="A6788" t="s">
        <v>13898</v>
      </c>
      <c r="B6788" s="3">
        <v>2</v>
      </c>
      <c r="C6788" s="3" t="str">
        <f t="shared" si="106"/>
        <v>Fail</v>
      </c>
    </row>
    <row r="6789" spans="1:3" x14ac:dyDescent="0.2">
      <c r="A6789" t="s">
        <v>13899</v>
      </c>
      <c r="B6789" s="3">
        <v>0</v>
      </c>
      <c r="C6789" s="3" t="str">
        <f t="shared" si="106"/>
        <v>Fail</v>
      </c>
    </row>
    <row r="6790" spans="1:3" x14ac:dyDescent="0.2">
      <c r="A6790" t="s">
        <v>13900</v>
      </c>
      <c r="B6790" s="3">
        <v>1</v>
      </c>
      <c r="C6790" s="3" t="str">
        <f t="shared" si="106"/>
        <v>Fail</v>
      </c>
    </row>
    <row r="6791" spans="1:3" x14ac:dyDescent="0.2">
      <c r="A6791" t="s">
        <v>13901</v>
      </c>
      <c r="B6791" s="3">
        <v>12</v>
      </c>
      <c r="C6791" s="3" t="str">
        <f t="shared" si="106"/>
        <v>Pass</v>
      </c>
    </row>
    <row r="6792" spans="1:3" x14ac:dyDescent="0.2">
      <c r="A6792" t="s">
        <v>13902</v>
      </c>
      <c r="B6792" s="3">
        <v>0</v>
      </c>
      <c r="C6792" s="3" t="str">
        <f t="shared" si="106"/>
        <v>Fail</v>
      </c>
    </row>
    <row r="6793" spans="1:3" x14ac:dyDescent="0.2">
      <c r="A6793" t="s">
        <v>13903</v>
      </c>
      <c r="B6793" s="3">
        <v>8</v>
      </c>
      <c r="C6793" s="3" t="str">
        <f t="shared" si="106"/>
        <v>Pass</v>
      </c>
    </row>
    <row r="6794" spans="1:3" x14ac:dyDescent="0.2">
      <c r="A6794" t="s">
        <v>13904</v>
      </c>
      <c r="B6794" s="3">
        <v>13</v>
      </c>
      <c r="C6794" s="3" t="str">
        <f t="shared" si="106"/>
        <v>Pass</v>
      </c>
    </row>
    <row r="6795" spans="1:3" x14ac:dyDescent="0.2">
      <c r="A6795" t="s">
        <v>13905</v>
      </c>
      <c r="B6795" s="3">
        <v>1</v>
      </c>
      <c r="C6795" s="3" t="str">
        <f t="shared" si="106"/>
        <v>Fail</v>
      </c>
    </row>
    <row r="6796" spans="1:3" x14ac:dyDescent="0.2">
      <c r="A6796" t="s">
        <v>13906</v>
      </c>
      <c r="B6796" s="3">
        <v>3</v>
      </c>
      <c r="C6796" s="3" t="str">
        <f t="shared" si="106"/>
        <v>Fail</v>
      </c>
    </row>
    <row r="6797" spans="1:3" x14ac:dyDescent="0.2">
      <c r="A6797" t="s">
        <v>13907</v>
      </c>
      <c r="B6797" s="3">
        <v>0</v>
      </c>
      <c r="C6797" s="3" t="str">
        <f t="shared" si="106"/>
        <v>Fail</v>
      </c>
    </row>
    <row r="6798" spans="1:3" x14ac:dyDescent="0.2">
      <c r="A6798" t="s">
        <v>13908</v>
      </c>
      <c r="B6798" s="3">
        <v>0</v>
      </c>
      <c r="C6798" s="3" t="str">
        <f t="shared" si="106"/>
        <v>Fail</v>
      </c>
    </row>
    <row r="6799" spans="1:3" x14ac:dyDescent="0.2">
      <c r="A6799" t="s">
        <v>13909</v>
      </c>
      <c r="B6799" s="3">
        <v>2</v>
      </c>
      <c r="C6799" s="3" t="str">
        <f t="shared" si="106"/>
        <v>Fail</v>
      </c>
    </row>
    <row r="6800" spans="1:3" x14ac:dyDescent="0.2">
      <c r="A6800" t="s">
        <v>13910</v>
      </c>
      <c r="B6800" s="3">
        <v>1</v>
      </c>
      <c r="C6800" s="3" t="str">
        <f t="shared" si="106"/>
        <v>Fail</v>
      </c>
    </row>
    <row r="6801" spans="1:3" x14ac:dyDescent="0.2">
      <c r="A6801" t="s">
        <v>13911</v>
      </c>
      <c r="B6801" s="3">
        <v>1</v>
      </c>
      <c r="C6801" s="3" t="str">
        <f t="shared" si="106"/>
        <v>Fail</v>
      </c>
    </row>
    <row r="6802" spans="1:3" x14ac:dyDescent="0.2">
      <c r="A6802" t="s">
        <v>13912</v>
      </c>
      <c r="B6802" s="3">
        <v>0</v>
      </c>
      <c r="C6802" s="3" t="str">
        <f t="shared" si="106"/>
        <v>Fail</v>
      </c>
    </row>
    <row r="6803" spans="1:3" x14ac:dyDescent="0.2">
      <c r="A6803" t="s">
        <v>13913</v>
      </c>
      <c r="B6803" s="3">
        <v>0</v>
      </c>
      <c r="C6803" s="3" t="str">
        <f t="shared" si="106"/>
        <v>Fail</v>
      </c>
    </row>
    <row r="6804" spans="1:3" x14ac:dyDescent="0.2">
      <c r="A6804" t="s">
        <v>13914</v>
      </c>
      <c r="B6804" s="3">
        <v>0</v>
      </c>
      <c r="C6804" s="3" t="str">
        <f t="shared" si="106"/>
        <v>Fail</v>
      </c>
    </row>
    <row r="6805" spans="1:3" x14ac:dyDescent="0.2">
      <c r="A6805" t="s">
        <v>13915</v>
      </c>
      <c r="B6805" s="3">
        <v>0</v>
      </c>
      <c r="C6805" s="3" t="str">
        <f t="shared" si="106"/>
        <v>Fail</v>
      </c>
    </row>
    <row r="6806" spans="1:3" x14ac:dyDescent="0.2">
      <c r="A6806" t="s">
        <v>13916</v>
      </c>
      <c r="B6806" s="3">
        <v>0</v>
      </c>
      <c r="C6806" s="3" t="str">
        <f t="shared" si="106"/>
        <v>Fail</v>
      </c>
    </row>
    <row r="6807" spans="1:3" x14ac:dyDescent="0.2">
      <c r="A6807" t="s">
        <v>13917</v>
      </c>
      <c r="B6807" s="3">
        <v>0</v>
      </c>
      <c r="C6807" s="3" t="str">
        <f t="shared" si="106"/>
        <v>Fail</v>
      </c>
    </row>
    <row r="6808" spans="1:3" x14ac:dyDescent="0.2">
      <c r="A6808" t="s">
        <v>13918</v>
      </c>
      <c r="B6808" s="3">
        <v>1</v>
      </c>
      <c r="C6808" s="3" t="str">
        <f t="shared" si="106"/>
        <v>Fail</v>
      </c>
    </row>
    <row r="6809" spans="1:3" x14ac:dyDescent="0.2">
      <c r="A6809" t="s">
        <v>13919</v>
      </c>
      <c r="B6809" s="3">
        <v>1</v>
      </c>
      <c r="C6809" s="3" t="str">
        <f t="shared" si="106"/>
        <v>Fail</v>
      </c>
    </row>
    <row r="6810" spans="1:3" x14ac:dyDescent="0.2">
      <c r="A6810" t="s">
        <v>13920</v>
      </c>
      <c r="B6810" s="3">
        <v>0</v>
      </c>
      <c r="C6810" s="3" t="str">
        <f t="shared" si="106"/>
        <v>Fail</v>
      </c>
    </row>
    <row r="6811" spans="1:3" x14ac:dyDescent="0.2">
      <c r="A6811" t="s">
        <v>13921</v>
      </c>
      <c r="B6811" s="3">
        <v>4</v>
      </c>
      <c r="C6811" s="3" t="str">
        <f t="shared" si="106"/>
        <v>Fail</v>
      </c>
    </row>
    <row r="6812" spans="1:3" x14ac:dyDescent="0.2">
      <c r="A6812" t="s">
        <v>13922</v>
      </c>
      <c r="B6812" s="3">
        <v>1</v>
      </c>
      <c r="C6812" s="3" t="str">
        <f t="shared" si="106"/>
        <v>Fail</v>
      </c>
    </row>
    <row r="6813" spans="1:3" x14ac:dyDescent="0.2">
      <c r="A6813" t="s">
        <v>13923</v>
      </c>
      <c r="B6813" s="3">
        <v>0</v>
      </c>
      <c r="C6813" s="3" t="str">
        <f t="shared" si="106"/>
        <v>Fail</v>
      </c>
    </row>
    <row r="6814" spans="1:3" x14ac:dyDescent="0.2">
      <c r="A6814" t="s">
        <v>13924</v>
      </c>
      <c r="B6814" s="3">
        <v>8</v>
      </c>
      <c r="C6814" s="3" t="str">
        <f t="shared" si="106"/>
        <v>Pass</v>
      </c>
    </row>
    <row r="6815" spans="1:3" x14ac:dyDescent="0.2">
      <c r="A6815" t="s">
        <v>13925</v>
      </c>
      <c r="B6815" s="3">
        <v>8</v>
      </c>
      <c r="C6815" s="3" t="str">
        <f t="shared" si="106"/>
        <v>Pass</v>
      </c>
    </row>
    <row r="6816" spans="1:3" x14ac:dyDescent="0.2">
      <c r="A6816" t="s">
        <v>13926</v>
      </c>
      <c r="B6816" s="3">
        <v>0</v>
      </c>
      <c r="C6816" s="3" t="str">
        <f t="shared" si="106"/>
        <v>Fail</v>
      </c>
    </row>
    <row r="6817" spans="1:3" x14ac:dyDescent="0.2">
      <c r="A6817" t="s">
        <v>13927</v>
      </c>
      <c r="B6817" s="3">
        <v>0</v>
      </c>
      <c r="C6817" s="3" t="str">
        <f t="shared" si="106"/>
        <v>Fail</v>
      </c>
    </row>
    <row r="6818" spans="1:3" x14ac:dyDescent="0.2">
      <c r="A6818" t="s">
        <v>13928</v>
      </c>
      <c r="B6818" s="3">
        <v>0</v>
      </c>
      <c r="C6818" s="3" t="str">
        <f t="shared" si="106"/>
        <v>Fail</v>
      </c>
    </row>
    <row r="6819" spans="1:3" x14ac:dyDescent="0.2">
      <c r="A6819" t="s">
        <v>13929</v>
      </c>
      <c r="B6819" s="3">
        <v>76</v>
      </c>
      <c r="C6819" s="3" t="str">
        <f t="shared" si="106"/>
        <v>Pass</v>
      </c>
    </row>
    <row r="6820" spans="1:3" x14ac:dyDescent="0.2">
      <c r="A6820" t="s">
        <v>13930</v>
      </c>
      <c r="B6820" s="3">
        <v>11</v>
      </c>
      <c r="C6820" s="3" t="str">
        <f t="shared" si="106"/>
        <v>Pass</v>
      </c>
    </row>
    <row r="6821" spans="1:3" x14ac:dyDescent="0.2">
      <c r="A6821" t="s">
        <v>13931</v>
      </c>
      <c r="B6821" s="3">
        <v>1</v>
      </c>
      <c r="C6821" s="3" t="str">
        <f t="shared" si="106"/>
        <v>Fail</v>
      </c>
    </row>
    <row r="6822" spans="1:3" x14ac:dyDescent="0.2">
      <c r="A6822" t="s">
        <v>13932</v>
      </c>
      <c r="B6822" s="3">
        <v>0</v>
      </c>
      <c r="C6822" s="3" t="str">
        <f t="shared" si="106"/>
        <v>Fail</v>
      </c>
    </row>
    <row r="6823" spans="1:3" x14ac:dyDescent="0.2">
      <c r="A6823" t="s">
        <v>13933</v>
      </c>
      <c r="B6823" s="3">
        <v>1</v>
      </c>
      <c r="C6823" s="3" t="str">
        <f t="shared" si="106"/>
        <v>Fail</v>
      </c>
    </row>
    <row r="6824" spans="1:3" x14ac:dyDescent="0.2">
      <c r="A6824" t="s">
        <v>13934</v>
      </c>
      <c r="B6824" s="3">
        <v>3</v>
      </c>
      <c r="C6824" s="3" t="str">
        <f t="shared" si="106"/>
        <v>Fail</v>
      </c>
    </row>
    <row r="6825" spans="1:3" x14ac:dyDescent="0.2">
      <c r="A6825" t="s">
        <v>13935</v>
      </c>
      <c r="B6825" s="3">
        <v>0</v>
      </c>
      <c r="C6825" s="3" t="str">
        <f t="shared" si="106"/>
        <v>Fail</v>
      </c>
    </row>
    <row r="6826" spans="1:3" x14ac:dyDescent="0.2">
      <c r="A6826" t="s">
        <v>13936</v>
      </c>
      <c r="B6826" s="3">
        <v>4</v>
      </c>
      <c r="C6826" s="3" t="str">
        <f t="shared" si="106"/>
        <v>Fail</v>
      </c>
    </row>
    <row r="6827" spans="1:3" x14ac:dyDescent="0.2">
      <c r="A6827" t="s">
        <v>13937</v>
      </c>
      <c r="B6827" s="3">
        <v>0</v>
      </c>
      <c r="C6827" s="3" t="str">
        <f t="shared" si="106"/>
        <v>Fail</v>
      </c>
    </row>
    <row r="6828" spans="1:3" x14ac:dyDescent="0.2">
      <c r="A6828" t="s">
        <v>13938</v>
      </c>
      <c r="B6828" s="3">
        <v>1</v>
      </c>
      <c r="C6828" s="3" t="str">
        <f t="shared" si="106"/>
        <v>Fail</v>
      </c>
    </row>
    <row r="6829" spans="1:3" x14ac:dyDescent="0.2">
      <c r="A6829" t="s">
        <v>13939</v>
      </c>
      <c r="B6829" s="3">
        <v>4</v>
      </c>
      <c r="C6829" s="3" t="str">
        <f t="shared" si="106"/>
        <v>Fail</v>
      </c>
    </row>
    <row r="6830" spans="1:3" x14ac:dyDescent="0.2">
      <c r="A6830" t="s">
        <v>13940</v>
      </c>
      <c r="B6830" s="3">
        <v>62</v>
      </c>
      <c r="C6830" s="3" t="str">
        <f t="shared" si="106"/>
        <v>Pass</v>
      </c>
    </row>
    <row r="6831" spans="1:3" x14ac:dyDescent="0.2">
      <c r="A6831" t="s">
        <v>13941</v>
      </c>
      <c r="B6831" s="3">
        <v>26</v>
      </c>
      <c r="C6831" s="3" t="str">
        <f t="shared" si="106"/>
        <v>Pass</v>
      </c>
    </row>
    <row r="6832" spans="1:3" x14ac:dyDescent="0.2">
      <c r="A6832" t="s">
        <v>13942</v>
      </c>
      <c r="B6832" s="3">
        <v>51</v>
      </c>
      <c r="C6832" s="3" t="str">
        <f t="shared" si="106"/>
        <v>Pass</v>
      </c>
    </row>
    <row r="6833" spans="1:3" x14ac:dyDescent="0.2">
      <c r="A6833" t="s">
        <v>13943</v>
      </c>
      <c r="B6833" s="3">
        <v>6</v>
      </c>
      <c r="C6833" s="3" t="str">
        <f t="shared" si="106"/>
        <v>Pass</v>
      </c>
    </row>
    <row r="6834" spans="1:3" x14ac:dyDescent="0.2">
      <c r="A6834" t="s">
        <v>13944</v>
      </c>
      <c r="B6834" s="3">
        <v>16</v>
      </c>
      <c r="C6834" s="3" t="str">
        <f t="shared" si="106"/>
        <v>Pass</v>
      </c>
    </row>
    <row r="6835" spans="1:3" x14ac:dyDescent="0.2">
      <c r="A6835" t="s">
        <v>13945</v>
      </c>
      <c r="B6835" s="3">
        <v>27</v>
      </c>
      <c r="C6835" s="3" t="str">
        <f t="shared" si="106"/>
        <v>Pass</v>
      </c>
    </row>
    <row r="6836" spans="1:3" x14ac:dyDescent="0.2">
      <c r="A6836" t="s">
        <v>13946</v>
      </c>
      <c r="B6836" s="3">
        <v>0</v>
      </c>
      <c r="C6836" s="3" t="str">
        <f t="shared" si="106"/>
        <v>Fail</v>
      </c>
    </row>
    <row r="6837" spans="1:3" x14ac:dyDescent="0.2">
      <c r="A6837" t="s">
        <v>13947</v>
      </c>
      <c r="B6837" s="3">
        <v>3</v>
      </c>
      <c r="C6837" s="3" t="str">
        <f t="shared" si="106"/>
        <v>Fail</v>
      </c>
    </row>
    <row r="6838" spans="1:3" x14ac:dyDescent="0.2">
      <c r="A6838" t="s">
        <v>13948</v>
      </c>
      <c r="B6838" s="3">
        <v>68</v>
      </c>
      <c r="C6838" s="3" t="str">
        <f t="shared" si="106"/>
        <v>Pass</v>
      </c>
    </row>
    <row r="6839" spans="1:3" x14ac:dyDescent="0.2">
      <c r="A6839" t="s">
        <v>13949</v>
      </c>
      <c r="B6839" s="3">
        <v>2</v>
      </c>
      <c r="C6839" s="3" t="str">
        <f t="shared" si="106"/>
        <v>Fail</v>
      </c>
    </row>
    <row r="6840" spans="1:3" x14ac:dyDescent="0.2">
      <c r="A6840" t="s">
        <v>13950</v>
      </c>
      <c r="B6840" s="3">
        <v>0</v>
      </c>
      <c r="C6840" s="3" t="str">
        <f t="shared" si="106"/>
        <v>Fail</v>
      </c>
    </row>
    <row r="6841" spans="1:3" x14ac:dyDescent="0.2">
      <c r="A6841" t="s">
        <v>13951</v>
      </c>
      <c r="B6841" s="3">
        <v>2</v>
      </c>
      <c r="C6841" s="3" t="str">
        <f t="shared" si="106"/>
        <v>Fail</v>
      </c>
    </row>
    <row r="6842" spans="1:3" x14ac:dyDescent="0.2">
      <c r="A6842" t="s">
        <v>13952</v>
      </c>
      <c r="B6842" s="3">
        <v>1</v>
      </c>
      <c r="C6842" s="3" t="str">
        <f t="shared" si="106"/>
        <v>Fail</v>
      </c>
    </row>
    <row r="6843" spans="1:3" x14ac:dyDescent="0.2">
      <c r="A6843" t="s">
        <v>13953</v>
      </c>
      <c r="B6843" s="3">
        <v>1</v>
      </c>
      <c r="C6843" s="3" t="str">
        <f t="shared" si="106"/>
        <v>Fail</v>
      </c>
    </row>
    <row r="6844" spans="1:3" x14ac:dyDescent="0.2">
      <c r="A6844" t="s">
        <v>13954</v>
      </c>
      <c r="B6844" s="3">
        <v>6</v>
      </c>
      <c r="C6844" s="3" t="str">
        <f t="shared" si="106"/>
        <v>Pass</v>
      </c>
    </row>
    <row r="6845" spans="1:3" x14ac:dyDescent="0.2">
      <c r="A6845" t="s">
        <v>13955</v>
      </c>
      <c r="B6845" s="3">
        <v>8</v>
      </c>
      <c r="C6845" s="3" t="str">
        <f t="shared" si="106"/>
        <v>Pass</v>
      </c>
    </row>
    <row r="6846" spans="1:3" x14ac:dyDescent="0.2">
      <c r="A6846" t="s">
        <v>13956</v>
      </c>
      <c r="B6846" s="3">
        <v>10</v>
      </c>
      <c r="C6846" s="3" t="str">
        <f t="shared" si="106"/>
        <v>Pass</v>
      </c>
    </row>
    <row r="6847" spans="1:3" x14ac:dyDescent="0.2">
      <c r="A6847" t="s">
        <v>13957</v>
      </c>
      <c r="B6847" s="3">
        <v>0</v>
      </c>
      <c r="C6847" s="3" t="str">
        <f t="shared" si="106"/>
        <v>Fail</v>
      </c>
    </row>
    <row r="6848" spans="1:3" x14ac:dyDescent="0.2">
      <c r="A6848" t="s">
        <v>13958</v>
      </c>
      <c r="B6848" s="3">
        <v>40</v>
      </c>
      <c r="C6848" s="3" t="str">
        <f t="shared" si="106"/>
        <v>Pass</v>
      </c>
    </row>
    <row r="6849" spans="1:3" x14ac:dyDescent="0.2">
      <c r="A6849" t="s">
        <v>13959</v>
      </c>
      <c r="B6849" s="3">
        <v>24</v>
      </c>
      <c r="C6849" s="3" t="str">
        <f t="shared" si="106"/>
        <v>Pass</v>
      </c>
    </row>
    <row r="6850" spans="1:3" x14ac:dyDescent="0.2">
      <c r="A6850" t="s">
        <v>13960</v>
      </c>
      <c r="B6850" s="3">
        <v>1</v>
      </c>
      <c r="C6850" s="3" t="str">
        <f t="shared" ref="C6850:C6913" si="107">IF(B6850&lt;5, "Fail", "Pass")</f>
        <v>Fail</v>
      </c>
    </row>
    <row r="6851" spans="1:3" x14ac:dyDescent="0.2">
      <c r="A6851" t="s">
        <v>13961</v>
      </c>
      <c r="B6851" s="3">
        <v>0</v>
      </c>
      <c r="C6851" s="3" t="str">
        <f t="shared" si="107"/>
        <v>Fail</v>
      </c>
    </row>
    <row r="6852" spans="1:3" x14ac:dyDescent="0.2">
      <c r="A6852" t="s">
        <v>13962</v>
      </c>
      <c r="B6852" s="3">
        <v>21</v>
      </c>
      <c r="C6852" s="3" t="str">
        <f t="shared" si="107"/>
        <v>Pass</v>
      </c>
    </row>
    <row r="6853" spans="1:3" x14ac:dyDescent="0.2">
      <c r="A6853" t="s">
        <v>13963</v>
      </c>
      <c r="B6853" s="3">
        <v>11</v>
      </c>
      <c r="C6853" s="3" t="str">
        <f t="shared" si="107"/>
        <v>Pass</v>
      </c>
    </row>
    <row r="6854" spans="1:3" x14ac:dyDescent="0.2">
      <c r="A6854" t="s">
        <v>13964</v>
      </c>
      <c r="B6854" s="3">
        <v>6</v>
      </c>
      <c r="C6854" s="3" t="str">
        <f t="shared" si="107"/>
        <v>Pass</v>
      </c>
    </row>
    <row r="6855" spans="1:3" x14ac:dyDescent="0.2">
      <c r="A6855" t="s">
        <v>13965</v>
      </c>
      <c r="B6855" s="3">
        <v>0</v>
      </c>
      <c r="C6855" s="3" t="str">
        <f t="shared" si="107"/>
        <v>Fail</v>
      </c>
    </row>
    <row r="6856" spans="1:3" x14ac:dyDescent="0.2">
      <c r="A6856" t="s">
        <v>13966</v>
      </c>
      <c r="B6856" s="3">
        <v>0</v>
      </c>
      <c r="C6856" s="3" t="str">
        <f t="shared" si="107"/>
        <v>Fail</v>
      </c>
    </row>
    <row r="6857" spans="1:3" x14ac:dyDescent="0.2">
      <c r="A6857" t="s">
        <v>13967</v>
      </c>
      <c r="B6857" s="3">
        <v>8</v>
      </c>
      <c r="C6857" s="3" t="str">
        <f t="shared" si="107"/>
        <v>Pass</v>
      </c>
    </row>
    <row r="6858" spans="1:3" x14ac:dyDescent="0.2">
      <c r="A6858" t="s">
        <v>13968</v>
      </c>
      <c r="B6858" s="3">
        <v>0</v>
      </c>
      <c r="C6858" s="3" t="str">
        <f t="shared" si="107"/>
        <v>Fail</v>
      </c>
    </row>
    <row r="6859" spans="1:3" x14ac:dyDescent="0.2">
      <c r="A6859" t="s">
        <v>13969</v>
      </c>
      <c r="B6859" s="3">
        <v>6</v>
      </c>
      <c r="C6859" s="3" t="str">
        <f t="shared" si="107"/>
        <v>Pass</v>
      </c>
    </row>
    <row r="6860" spans="1:3" x14ac:dyDescent="0.2">
      <c r="A6860" t="s">
        <v>13970</v>
      </c>
      <c r="B6860" s="3">
        <v>6</v>
      </c>
      <c r="C6860" s="3" t="str">
        <f t="shared" si="107"/>
        <v>Pass</v>
      </c>
    </row>
    <row r="6861" spans="1:3" x14ac:dyDescent="0.2">
      <c r="A6861" t="s">
        <v>13971</v>
      </c>
      <c r="B6861" s="3">
        <v>20</v>
      </c>
      <c r="C6861" s="3" t="str">
        <f t="shared" si="107"/>
        <v>Pass</v>
      </c>
    </row>
    <row r="6862" spans="1:3" x14ac:dyDescent="0.2">
      <c r="A6862" t="s">
        <v>13972</v>
      </c>
      <c r="B6862" s="3">
        <v>2</v>
      </c>
      <c r="C6862" s="3" t="str">
        <f t="shared" si="107"/>
        <v>Fail</v>
      </c>
    </row>
    <row r="6863" spans="1:3" x14ac:dyDescent="0.2">
      <c r="A6863" t="s">
        <v>13973</v>
      </c>
      <c r="B6863" s="3">
        <v>12</v>
      </c>
      <c r="C6863" s="3" t="str">
        <f t="shared" si="107"/>
        <v>Pass</v>
      </c>
    </row>
    <row r="6864" spans="1:3" x14ac:dyDescent="0.2">
      <c r="A6864" t="s">
        <v>13974</v>
      </c>
      <c r="B6864" s="3">
        <v>0</v>
      </c>
      <c r="C6864" s="3" t="str">
        <f t="shared" si="107"/>
        <v>Fail</v>
      </c>
    </row>
    <row r="6865" spans="1:3" x14ac:dyDescent="0.2">
      <c r="A6865" t="s">
        <v>13975</v>
      </c>
      <c r="B6865" s="3">
        <v>0</v>
      </c>
      <c r="C6865" s="3" t="str">
        <f t="shared" si="107"/>
        <v>Fail</v>
      </c>
    </row>
    <row r="6866" spans="1:3" x14ac:dyDescent="0.2">
      <c r="A6866" t="s">
        <v>13976</v>
      </c>
      <c r="B6866" s="3">
        <v>0</v>
      </c>
      <c r="C6866" s="3" t="str">
        <f t="shared" si="107"/>
        <v>Fail</v>
      </c>
    </row>
    <row r="6867" spans="1:3" x14ac:dyDescent="0.2">
      <c r="A6867" t="s">
        <v>13977</v>
      </c>
      <c r="B6867" s="3">
        <v>17</v>
      </c>
      <c r="C6867" s="3" t="str">
        <f t="shared" si="107"/>
        <v>Pass</v>
      </c>
    </row>
    <row r="6868" spans="1:3" x14ac:dyDescent="0.2">
      <c r="A6868" t="s">
        <v>13978</v>
      </c>
      <c r="B6868" s="3">
        <v>1</v>
      </c>
      <c r="C6868" s="3" t="str">
        <f t="shared" si="107"/>
        <v>Fail</v>
      </c>
    </row>
    <row r="6869" spans="1:3" x14ac:dyDescent="0.2">
      <c r="A6869" t="s">
        <v>13979</v>
      </c>
      <c r="B6869" s="3">
        <v>13</v>
      </c>
      <c r="C6869" s="3" t="str">
        <f t="shared" si="107"/>
        <v>Pass</v>
      </c>
    </row>
    <row r="6870" spans="1:3" x14ac:dyDescent="0.2">
      <c r="A6870" t="s">
        <v>13980</v>
      </c>
      <c r="B6870" s="3">
        <v>0</v>
      </c>
      <c r="C6870" s="3" t="str">
        <f t="shared" si="107"/>
        <v>Fail</v>
      </c>
    </row>
    <row r="6871" spans="1:3" x14ac:dyDescent="0.2">
      <c r="A6871" t="s">
        <v>13981</v>
      </c>
      <c r="B6871" s="3">
        <v>0</v>
      </c>
      <c r="C6871" s="3" t="str">
        <f t="shared" si="107"/>
        <v>Fail</v>
      </c>
    </row>
    <row r="6872" spans="1:3" x14ac:dyDescent="0.2">
      <c r="A6872" t="s">
        <v>13982</v>
      </c>
      <c r="B6872" s="3">
        <v>0</v>
      </c>
      <c r="C6872" s="3" t="str">
        <f t="shared" si="107"/>
        <v>Fail</v>
      </c>
    </row>
    <row r="6873" spans="1:3" x14ac:dyDescent="0.2">
      <c r="A6873" t="s">
        <v>13983</v>
      </c>
      <c r="B6873" s="3">
        <v>1</v>
      </c>
      <c r="C6873" s="3" t="str">
        <f t="shared" si="107"/>
        <v>Fail</v>
      </c>
    </row>
    <row r="6874" spans="1:3" x14ac:dyDescent="0.2">
      <c r="A6874" t="s">
        <v>13984</v>
      </c>
      <c r="B6874" s="3">
        <v>10</v>
      </c>
      <c r="C6874" s="3" t="str">
        <f t="shared" si="107"/>
        <v>Pass</v>
      </c>
    </row>
    <row r="6875" spans="1:3" x14ac:dyDescent="0.2">
      <c r="A6875" t="s">
        <v>13985</v>
      </c>
      <c r="B6875" s="3">
        <v>35</v>
      </c>
      <c r="C6875" s="3" t="str">
        <f t="shared" si="107"/>
        <v>Pass</v>
      </c>
    </row>
    <row r="6876" spans="1:3" x14ac:dyDescent="0.2">
      <c r="A6876" t="s">
        <v>13986</v>
      </c>
      <c r="B6876" s="3">
        <v>0</v>
      </c>
      <c r="C6876" s="3" t="str">
        <f t="shared" si="107"/>
        <v>Fail</v>
      </c>
    </row>
    <row r="6877" spans="1:3" x14ac:dyDescent="0.2">
      <c r="A6877" t="s">
        <v>13987</v>
      </c>
      <c r="B6877" s="3">
        <v>1</v>
      </c>
      <c r="C6877" s="3" t="str">
        <f t="shared" si="107"/>
        <v>Fail</v>
      </c>
    </row>
    <row r="6878" spans="1:3" x14ac:dyDescent="0.2">
      <c r="A6878" t="s">
        <v>13988</v>
      </c>
      <c r="B6878" s="3">
        <v>24</v>
      </c>
      <c r="C6878" s="3" t="str">
        <f t="shared" si="107"/>
        <v>Pass</v>
      </c>
    </row>
    <row r="6879" spans="1:3" x14ac:dyDescent="0.2">
      <c r="A6879" t="s">
        <v>13989</v>
      </c>
      <c r="B6879" s="3">
        <v>14</v>
      </c>
      <c r="C6879" s="3" t="str">
        <f t="shared" si="107"/>
        <v>Pass</v>
      </c>
    </row>
    <row r="6880" spans="1:3" x14ac:dyDescent="0.2">
      <c r="A6880" t="s">
        <v>13990</v>
      </c>
      <c r="B6880" s="3">
        <v>2</v>
      </c>
      <c r="C6880" s="3" t="str">
        <f t="shared" si="107"/>
        <v>Fail</v>
      </c>
    </row>
    <row r="6881" spans="1:3" x14ac:dyDescent="0.2">
      <c r="A6881" t="s">
        <v>13991</v>
      </c>
      <c r="B6881" s="3">
        <v>0</v>
      </c>
      <c r="C6881" s="3" t="str">
        <f t="shared" si="107"/>
        <v>Fail</v>
      </c>
    </row>
    <row r="6882" spans="1:3" x14ac:dyDescent="0.2">
      <c r="A6882" t="s">
        <v>13992</v>
      </c>
      <c r="B6882" s="3">
        <v>4</v>
      </c>
      <c r="C6882" s="3" t="str">
        <f t="shared" si="107"/>
        <v>Fail</v>
      </c>
    </row>
    <row r="6883" spans="1:3" x14ac:dyDescent="0.2">
      <c r="A6883" t="s">
        <v>13993</v>
      </c>
      <c r="B6883" s="3">
        <v>8</v>
      </c>
      <c r="C6883" s="3" t="str">
        <f t="shared" si="107"/>
        <v>Pass</v>
      </c>
    </row>
    <row r="6884" spans="1:3" x14ac:dyDescent="0.2">
      <c r="A6884" t="s">
        <v>13994</v>
      </c>
      <c r="B6884" s="3">
        <v>3</v>
      </c>
      <c r="C6884" s="3" t="str">
        <f t="shared" si="107"/>
        <v>Fail</v>
      </c>
    </row>
    <row r="6885" spans="1:3" x14ac:dyDescent="0.2">
      <c r="A6885" t="s">
        <v>13995</v>
      </c>
      <c r="B6885" s="3">
        <v>5</v>
      </c>
      <c r="C6885" s="3" t="str">
        <f t="shared" si="107"/>
        <v>Pass</v>
      </c>
    </row>
    <row r="6886" spans="1:3" x14ac:dyDescent="0.2">
      <c r="A6886" t="s">
        <v>13996</v>
      </c>
      <c r="B6886" s="3">
        <v>0</v>
      </c>
      <c r="C6886" s="3" t="str">
        <f t="shared" si="107"/>
        <v>Fail</v>
      </c>
    </row>
    <row r="6887" spans="1:3" x14ac:dyDescent="0.2">
      <c r="A6887" t="s">
        <v>13997</v>
      </c>
      <c r="B6887" s="3">
        <v>14</v>
      </c>
      <c r="C6887" s="3" t="str">
        <f t="shared" si="107"/>
        <v>Pass</v>
      </c>
    </row>
    <row r="6888" spans="1:3" x14ac:dyDescent="0.2">
      <c r="A6888" t="s">
        <v>13998</v>
      </c>
      <c r="B6888" s="3">
        <v>0</v>
      </c>
      <c r="C6888" s="3" t="str">
        <f t="shared" si="107"/>
        <v>Fail</v>
      </c>
    </row>
    <row r="6889" spans="1:3" x14ac:dyDescent="0.2">
      <c r="A6889" t="s">
        <v>13999</v>
      </c>
      <c r="B6889" s="3">
        <v>0</v>
      </c>
      <c r="C6889" s="3" t="str">
        <f t="shared" si="107"/>
        <v>Fail</v>
      </c>
    </row>
    <row r="6890" spans="1:3" x14ac:dyDescent="0.2">
      <c r="A6890" t="s">
        <v>14000</v>
      </c>
      <c r="B6890" s="3">
        <v>2</v>
      </c>
      <c r="C6890" s="3" t="str">
        <f t="shared" si="107"/>
        <v>Fail</v>
      </c>
    </row>
    <row r="6891" spans="1:3" x14ac:dyDescent="0.2">
      <c r="A6891" t="s">
        <v>14001</v>
      </c>
      <c r="B6891" s="3">
        <v>2</v>
      </c>
      <c r="C6891" s="3" t="str">
        <f t="shared" si="107"/>
        <v>Fail</v>
      </c>
    </row>
    <row r="6892" spans="1:3" x14ac:dyDescent="0.2">
      <c r="A6892" t="s">
        <v>14002</v>
      </c>
      <c r="B6892" s="3">
        <v>0</v>
      </c>
      <c r="C6892" s="3" t="str">
        <f t="shared" si="107"/>
        <v>Fail</v>
      </c>
    </row>
    <row r="6893" spans="1:3" x14ac:dyDescent="0.2">
      <c r="A6893" t="s">
        <v>14003</v>
      </c>
      <c r="B6893" s="3">
        <v>1</v>
      </c>
      <c r="C6893" s="3" t="str">
        <f t="shared" si="107"/>
        <v>Fail</v>
      </c>
    </row>
    <row r="6894" spans="1:3" x14ac:dyDescent="0.2">
      <c r="A6894" t="s">
        <v>14004</v>
      </c>
      <c r="B6894" s="3">
        <v>31</v>
      </c>
      <c r="C6894" s="3" t="str">
        <f t="shared" si="107"/>
        <v>Pass</v>
      </c>
    </row>
    <row r="6895" spans="1:3" x14ac:dyDescent="0.2">
      <c r="A6895" t="s">
        <v>14005</v>
      </c>
      <c r="B6895" s="3">
        <v>17</v>
      </c>
      <c r="C6895" s="3" t="str">
        <f t="shared" si="107"/>
        <v>Pass</v>
      </c>
    </row>
    <row r="6896" spans="1:3" x14ac:dyDescent="0.2">
      <c r="A6896" t="s">
        <v>14006</v>
      </c>
      <c r="B6896" s="3">
        <v>0</v>
      </c>
      <c r="C6896" s="3" t="str">
        <f t="shared" si="107"/>
        <v>Fail</v>
      </c>
    </row>
    <row r="6897" spans="1:3" x14ac:dyDescent="0.2">
      <c r="A6897" t="s">
        <v>14007</v>
      </c>
      <c r="B6897" s="3">
        <v>42</v>
      </c>
      <c r="C6897" s="3" t="str">
        <f t="shared" si="107"/>
        <v>Pass</v>
      </c>
    </row>
    <row r="6898" spans="1:3" x14ac:dyDescent="0.2">
      <c r="A6898" t="s">
        <v>14008</v>
      </c>
      <c r="B6898" s="3">
        <v>0</v>
      </c>
      <c r="C6898" s="3" t="str">
        <f t="shared" si="107"/>
        <v>Fail</v>
      </c>
    </row>
    <row r="6899" spans="1:3" x14ac:dyDescent="0.2">
      <c r="A6899" t="s">
        <v>14009</v>
      </c>
      <c r="B6899" s="3">
        <v>0</v>
      </c>
      <c r="C6899" s="3" t="str">
        <f t="shared" si="107"/>
        <v>Fail</v>
      </c>
    </row>
    <row r="6900" spans="1:3" x14ac:dyDescent="0.2">
      <c r="A6900" t="s">
        <v>14010</v>
      </c>
      <c r="B6900" s="3">
        <v>1</v>
      </c>
      <c r="C6900" s="3" t="str">
        <f t="shared" si="107"/>
        <v>Fail</v>
      </c>
    </row>
    <row r="6901" spans="1:3" x14ac:dyDescent="0.2">
      <c r="A6901" t="s">
        <v>14011</v>
      </c>
      <c r="B6901" s="3">
        <v>4</v>
      </c>
      <c r="C6901" s="3" t="str">
        <f t="shared" si="107"/>
        <v>Fail</v>
      </c>
    </row>
    <row r="6902" spans="1:3" x14ac:dyDescent="0.2">
      <c r="A6902" t="s">
        <v>14012</v>
      </c>
      <c r="B6902" s="3">
        <v>25</v>
      </c>
      <c r="C6902" s="3" t="str">
        <f t="shared" si="107"/>
        <v>Pass</v>
      </c>
    </row>
    <row r="6903" spans="1:3" x14ac:dyDescent="0.2">
      <c r="A6903" t="s">
        <v>14013</v>
      </c>
      <c r="B6903" s="3">
        <v>0</v>
      </c>
      <c r="C6903" s="3" t="str">
        <f t="shared" si="107"/>
        <v>Fail</v>
      </c>
    </row>
    <row r="6904" spans="1:3" x14ac:dyDescent="0.2">
      <c r="A6904" t="s">
        <v>14014</v>
      </c>
      <c r="B6904" s="3">
        <v>2</v>
      </c>
      <c r="C6904" s="3" t="str">
        <f t="shared" si="107"/>
        <v>Fail</v>
      </c>
    </row>
    <row r="6905" spans="1:3" x14ac:dyDescent="0.2">
      <c r="A6905" t="s">
        <v>14015</v>
      </c>
      <c r="B6905" s="3">
        <v>3</v>
      </c>
      <c r="C6905" s="3" t="str">
        <f t="shared" si="107"/>
        <v>Fail</v>
      </c>
    </row>
    <row r="6906" spans="1:3" x14ac:dyDescent="0.2">
      <c r="A6906" t="s">
        <v>14016</v>
      </c>
      <c r="B6906" s="3">
        <v>1</v>
      </c>
      <c r="C6906" s="3" t="str">
        <f t="shared" si="107"/>
        <v>Fail</v>
      </c>
    </row>
    <row r="6907" spans="1:3" x14ac:dyDescent="0.2">
      <c r="A6907" t="s">
        <v>14017</v>
      </c>
      <c r="B6907" s="3">
        <v>2</v>
      </c>
      <c r="C6907" s="3" t="str">
        <f t="shared" si="107"/>
        <v>Fail</v>
      </c>
    </row>
    <row r="6908" spans="1:3" x14ac:dyDescent="0.2">
      <c r="A6908" t="s">
        <v>14018</v>
      </c>
      <c r="B6908" s="3">
        <v>0</v>
      </c>
      <c r="C6908" s="3" t="str">
        <f t="shared" si="107"/>
        <v>Fail</v>
      </c>
    </row>
    <row r="6909" spans="1:3" x14ac:dyDescent="0.2">
      <c r="A6909" t="s">
        <v>14019</v>
      </c>
      <c r="B6909" s="3">
        <v>0</v>
      </c>
      <c r="C6909" s="3" t="str">
        <f t="shared" si="107"/>
        <v>Fail</v>
      </c>
    </row>
    <row r="6910" spans="1:3" x14ac:dyDescent="0.2">
      <c r="A6910" t="s">
        <v>14020</v>
      </c>
      <c r="B6910" s="3">
        <v>0</v>
      </c>
      <c r="C6910" s="3" t="str">
        <f t="shared" si="107"/>
        <v>Fail</v>
      </c>
    </row>
    <row r="6911" spans="1:3" x14ac:dyDescent="0.2">
      <c r="A6911" t="s">
        <v>14021</v>
      </c>
      <c r="B6911" s="3">
        <v>26</v>
      </c>
      <c r="C6911" s="3" t="str">
        <f t="shared" si="107"/>
        <v>Pass</v>
      </c>
    </row>
    <row r="6912" spans="1:3" x14ac:dyDescent="0.2">
      <c r="A6912" t="s">
        <v>14022</v>
      </c>
      <c r="B6912" s="3">
        <v>1</v>
      </c>
      <c r="C6912" s="3" t="str">
        <f t="shared" si="107"/>
        <v>Fail</v>
      </c>
    </row>
    <row r="6913" spans="1:3" x14ac:dyDescent="0.2">
      <c r="A6913" t="s">
        <v>14023</v>
      </c>
      <c r="B6913" s="3">
        <v>1</v>
      </c>
      <c r="C6913" s="3" t="str">
        <f t="shared" si="107"/>
        <v>Fail</v>
      </c>
    </row>
    <row r="6914" spans="1:3" x14ac:dyDescent="0.2">
      <c r="A6914" t="s">
        <v>14024</v>
      </c>
      <c r="B6914" s="3">
        <v>0</v>
      </c>
      <c r="C6914" s="3" t="str">
        <f t="shared" ref="C6914:C6977" si="108">IF(B6914&lt;5, "Fail", "Pass")</f>
        <v>Fail</v>
      </c>
    </row>
    <row r="6915" spans="1:3" x14ac:dyDescent="0.2">
      <c r="A6915" t="s">
        <v>14025</v>
      </c>
      <c r="B6915" s="3">
        <v>0</v>
      </c>
      <c r="C6915" s="3" t="str">
        <f t="shared" si="108"/>
        <v>Fail</v>
      </c>
    </row>
    <row r="6916" spans="1:3" x14ac:dyDescent="0.2">
      <c r="A6916" t="s">
        <v>14026</v>
      </c>
      <c r="B6916" s="3">
        <v>5</v>
      </c>
      <c r="C6916" s="3" t="str">
        <f t="shared" si="108"/>
        <v>Pass</v>
      </c>
    </row>
    <row r="6917" spans="1:3" x14ac:dyDescent="0.2">
      <c r="A6917" t="s">
        <v>14027</v>
      </c>
      <c r="B6917" s="3">
        <v>0</v>
      </c>
      <c r="C6917" s="3" t="str">
        <f t="shared" si="108"/>
        <v>Fail</v>
      </c>
    </row>
    <row r="6918" spans="1:3" x14ac:dyDescent="0.2">
      <c r="A6918" t="s">
        <v>14028</v>
      </c>
      <c r="B6918" s="3">
        <v>14</v>
      </c>
      <c r="C6918" s="3" t="str">
        <f t="shared" si="108"/>
        <v>Pass</v>
      </c>
    </row>
    <row r="6919" spans="1:3" x14ac:dyDescent="0.2">
      <c r="A6919" t="s">
        <v>14029</v>
      </c>
      <c r="B6919" s="3">
        <v>11</v>
      </c>
      <c r="C6919" s="3" t="str">
        <f t="shared" si="108"/>
        <v>Pass</v>
      </c>
    </row>
    <row r="6920" spans="1:3" x14ac:dyDescent="0.2">
      <c r="A6920" t="s">
        <v>14030</v>
      </c>
      <c r="B6920" s="3">
        <v>13</v>
      </c>
      <c r="C6920" s="3" t="str">
        <f t="shared" si="108"/>
        <v>Pass</v>
      </c>
    </row>
    <row r="6921" spans="1:3" x14ac:dyDescent="0.2">
      <c r="A6921" t="s">
        <v>14031</v>
      </c>
      <c r="B6921" s="3">
        <v>9</v>
      </c>
      <c r="C6921" s="3" t="str">
        <f t="shared" si="108"/>
        <v>Pass</v>
      </c>
    </row>
    <row r="6922" spans="1:3" x14ac:dyDescent="0.2">
      <c r="A6922" t="s">
        <v>14032</v>
      </c>
      <c r="B6922" s="3">
        <v>30</v>
      </c>
      <c r="C6922" s="3" t="str">
        <f t="shared" si="108"/>
        <v>Pass</v>
      </c>
    </row>
    <row r="6923" spans="1:3" x14ac:dyDescent="0.2">
      <c r="A6923" t="s">
        <v>14033</v>
      </c>
      <c r="B6923" s="3">
        <v>19</v>
      </c>
      <c r="C6923" s="3" t="str">
        <f t="shared" si="108"/>
        <v>Pass</v>
      </c>
    </row>
    <row r="6924" spans="1:3" x14ac:dyDescent="0.2">
      <c r="A6924" t="s">
        <v>14034</v>
      </c>
      <c r="B6924" s="3">
        <v>3</v>
      </c>
      <c r="C6924" s="3" t="str">
        <f t="shared" si="108"/>
        <v>Fail</v>
      </c>
    </row>
    <row r="6925" spans="1:3" x14ac:dyDescent="0.2">
      <c r="A6925" t="s">
        <v>14035</v>
      </c>
      <c r="B6925" s="3">
        <v>0</v>
      </c>
      <c r="C6925" s="3" t="str">
        <f t="shared" si="108"/>
        <v>Fail</v>
      </c>
    </row>
    <row r="6926" spans="1:3" x14ac:dyDescent="0.2">
      <c r="A6926" t="s">
        <v>14036</v>
      </c>
      <c r="B6926" s="3">
        <v>9</v>
      </c>
      <c r="C6926" s="3" t="str">
        <f t="shared" si="108"/>
        <v>Pass</v>
      </c>
    </row>
    <row r="6927" spans="1:3" x14ac:dyDescent="0.2">
      <c r="A6927" t="s">
        <v>14037</v>
      </c>
      <c r="B6927" s="3">
        <v>32</v>
      </c>
      <c r="C6927" s="3" t="str">
        <f t="shared" si="108"/>
        <v>Pass</v>
      </c>
    </row>
    <row r="6928" spans="1:3" x14ac:dyDescent="0.2">
      <c r="A6928" t="s">
        <v>14038</v>
      </c>
      <c r="B6928" s="3">
        <v>1</v>
      </c>
      <c r="C6928" s="3" t="str">
        <f t="shared" si="108"/>
        <v>Fail</v>
      </c>
    </row>
    <row r="6929" spans="1:3" x14ac:dyDescent="0.2">
      <c r="A6929" t="s">
        <v>14039</v>
      </c>
      <c r="B6929" s="3">
        <v>0</v>
      </c>
      <c r="C6929" s="3" t="str">
        <f t="shared" si="108"/>
        <v>Fail</v>
      </c>
    </row>
    <row r="6930" spans="1:3" x14ac:dyDescent="0.2">
      <c r="A6930" t="s">
        <v>14040</v>
      </c>
      <c r="B6930" s="3">
        <v>0</v>
      </c>
      <c r="C6930" s="3" t="str">
        <f t="shared" si="108"/>
        <v>Fail</v>
      </c>
    </row>
    <row r="6931" spans="1:3" x14ac:dyDescent="0.2">
      <c r="A6931" t="s">
        <v>14041</v>
      </c>
      <c r="B6931" s="3">
        <v>0</v>
      </c>
      <c r="C6931" s="3" t="str">
        <f t="shared" si="108"/>
        <v>Fail</v>
      </c>
    </row>
    <row r="6932" spans="1:3" x14ac:dyDescent="0.2">
      <c r="A6932" t="s">
        <v>14042</v>
      </c>
      <c r="B6932" s="3">
        <v>19</v>
      </c>
      <c r="C6932" s="3" t="str">
        <f t="shared" si="108"/>
        <v>Pass</v>
      </c>
    </row>
    <row r="6933" spans="1:3" x14ac:dyDescent="0.2">
      <c r="A6933" t="s">
        <v>14043</v>
      </c>
      <c r="B6933" s="3">
        <v>0</v>
      </c>
      <c r="C6933" s="3" t="str">
        <f t="shared" si="108"/>
        <v>Fail</v>
      </c>
    </row>
    <row r="6934" spans="1:3" x14ac:dyDescent="0.2">
      <c r="A6934" t="s">
        <v>14044</v>
      </c>
      <c r="B6934" s="3">
        <v>0</v>
      </c>
      <c r="C6934" s="3" t="str">
        <f t="shared" si="108"/>
        <v>Fail</v>
      </c>
    </row>
    <row r="6935" spans="1:3" x14ac:dyDescent="0.2">
      <c r="A6935" t="s">
        <v>14045</v>
      </c>
      <c r="B6935" s="3">
        <v>0</v>
      </c>
      <c r="C6935" s="3" t="str">
        <f t="shared" si="108"/>
        <v>Fail</v>
      </c>
    </row>
    <row r="6936" spans="1:3" x14ac:dyDescent="0.2">
      <c r="A6936" t="s">
        <v>14046</v>
      </c>
      <c r="B6936" s="3">
        <v>0</v>
      </c>
      <c r="C6936" s="3" t="str">
        <f t="shared" si="108"/>
        <v>Fail</v>
      </c>
    </row>
    <row r="6937" spans="1:3" x14ac:dyDescent="0.2">
      <c r="A6937" t="s">
        <v>14047</v>
      </c>
      <c r="B6937" s="3">
        <v>1</v>
      </c>
      <c r="C6937" s="3" t="str">
        <f t="shared" si="108"/>
        <v>Fail</v>
      </c>
    </row>
    <row r="6938" spans="1:3" x14ac:dyDescent="0.2">
      <c r="A6938" t="s">
        <v>14048</v>
      </c>
      <c r="B6938" s="3">
        <v>0</v>
      </c>
      <c r="C6938" s="3" t="str">
        <f t="shared" si="108"/>
        <v>Fail</v>
      </c>
    </row>
    <row r="6939" spans="1:3" x14ac:dyDescent="0.2">
      <c r="A6939" t="s">
        <v>14049</v>
      </c>
      <c r="B6939" s="3">
        <v>3</v>
      </c>
      <c r="C6939" s="3" t="str">
        <f t="shared" si="108"/>
        <v>Fail</v>
      </c>
    </row>
    <row r="6940" spans="1:3" x14ac:dyDescent="0.2">
      <c r="A6940" t="s">
        <v>14050</v>
      </c>
      <c r="B6940" s="3">
        <v>0</v>
      </c>
      <c r="C6940" s="3" t="str">
        <f t="shared" si="108"/>
        <v>Fail</v>
      </c>
    </row>
    <row r="6941" spans="1:3" x14ac:dyDescent="0.2">
      <c r="A6941" t="s">
        <v>14051</v>
      </c>
      <c r="B6941" s="3">
        <v>0</v>
      </c>
      <c r="C6941" s="3" t="str">
        <f t="shared" si="108"/>
        <v>Fail</v>
      </c>
    </row>
    <row r="6942" spans="1:3" x14ac:dyDescent="0.2">
      <c r="A6942" t="s">
        <v>14052</v>
      </c>
      <c r="B6942" s="3">
        <v>5</v>
      </c>
      <c r="C6942" s="3" t="str">
        <f t="shared" si="108"/>
        <v>Pass</v>
      </c>
    </row>
    <row r="6943" spans="1:3" x14ac:dyDescent="0.2">
      <c r="A6943" t="s">
        <v>14053</v>
      </c>
      <c r="B6943" s="3">
        <v>0</v>
      </c>
      <c r="C6943" s="3" t="str">
        <f t="shared" si="108"/>
        <v>Fail</v>
      </c>
    </row>
    <row r="6944" spans="1:3" x14ac:dyDescent="0.2">
      <c r="A6944" t="s">
        <v>14054</v>
      </c>
      <c r="B6944" s="3">
        <v>3</v>
      </c>
      <c r="C6944" s="3" t="str">
        <f t="shared" si="108"/>
        <v>Fail</v>
      </c>
    </row>
    <row r="6945" spans="1:3" x14ac:dyDescent="0.2">
      <c r="A6945" t="s">
        <v>14055</v>
      </c>
      <c r="B6945" s="3">
        <v>0</v>
      </c>
      <c r="C6945" s="3" t="str">
        <f t="shared" si="108"/>
        <v>Fail</v>
      </c>
    </row>
    <row r="6946" spans="1:3" x14ac:dyDescent="0.2">
      <c r="A6946" t="s">
        <v>14056</v>
      </c>
      <c r="B6946" s="3">
        <v>11</v>
      </c>
      <c r="C6946" s="3" t="str">
        <f t="shared" si="108"/>
        <v>Pass</v>
      </c>
    </row>
    <row r="6947" spans="1:3" x14ac:dyDescent="0.2">
      <c r="A6947" t="s">
        <v>14057</v>
      </c>
      <c r="B6947" s="3">
        <v>0</v>
      </c>
      <c r="C6947" s="3" t="str">
        <f t="shared" si="108"/>
        <v>Fail</v>
      </c>
    </row>
    <row r="6948" spans="1:3" x14ac:dyDescent="0.2">
      <c r="A6948" t="s">
        <v>14058</v>
      </c>
      <c r="B6948" s="3">
        <v>0</v>
      </c>
      <c r="C6948" s="3" t="str">
        <f t="shared" si="108"/>
        <v>Fail</v>
      </c>
    </row>
    <row r="6949" spans="1:3" x14ac:dyDescent="0.2">
      <c r="A6949" t="s">
        <v>14059</v>
      </c>
      <c r="B6949" s="3">
        <v>0</v>
      </c>
      <c r="C6949" s="3" t="str">
        <f t="shared" si="108"/>
        <v>Fail</v>
      </c>
    </row>
    <row r="6950" spans="1:3" x14ac:dyDescent="0.2">
      <c r="A6950" t="s">
        <v>14060</v>
      </c>
      <c r="B6950" s="3">
        <v>38</v>
      </c>
      <c r="C6950" s="3" t="str">
        <f t="shared" si="108"/>
        <v>Pass</v>
      </c>
    </row>
    <row r="6951" spans="1:3" x14ac:dyDescent="0.2">
      <c r="A6951" t="s">
        <v>14061</v>
      </c>
      <c r="B6951" s="3">
        <v>28</v>
      </c>
      <c r="C6951" s="3" t="str">
        <f t="shared" si="108"/>
        <v>Pass</v>
      </c>
    </row>
    <row r="6952" spans="1:3" x14ac:dyDescent="0.2">
      <c r="A6952" t="s">
        <v>14062</v>
      </c>
      <c r="B6952" s="3">
        <v>17</v>
      </c>
      <c r="C6952" s="3" t="str">
        <f t="shared" si="108"/>
        <v>Pass</v>
      </c>
    </row>
    <row r="6953" spans="1:3" x14ac:dyDescent="0.2">
      <c r="A6953" t="s">
        <v>14063</v>
      </c>
      <c r="B6953" s="3">
        <v>82</v>
      </c>
      <c r="C6953" s="3" t="str">
        <f t="shared" si="108"/>
        <v>Pass</v>
      </c>
    </row>
    <row r="6954" spans="1:3" x14ac:dyDescent="0.2">
      <c r="A6954" t="s">
        <v>14064</v>
      </c>
      <c r="B6954" s="3">
        <v>26</v>
      </c>
      <c r="C6954" s="3" t="str">
        <f t="shared" si="108"/>
        <v>Pass</v>
      </c>
    </row>
    <row r="6955" spans="1:3" x14ac:dyDescent="0.2">
      <c r="A6955" t="s">
        <v>14065</v>
      </c>
      <c r="B6955" s="3">
        <v>2</v>
      </c>
      <c r="C6955" s="3" t="str">
        <f t="shared" si="108"/>
        <v>Fail</v>
      </c>
    </row>
    <row r="6956" spans="1:3" x14ac:dyDescent="0.2">
      <c r="A6956" t="s">
        <v>14066</v>
      </c>
      <c r="B6956" s="3">
        <v>1</v>
      </c>
      <c r="C6956" s="3" t="str">
        <f t="shared" si="108"/>
        <v>Fail</v>
      </c>
    </row>
    <row r="6957" spans="1:3" x14ac:dyDescent="0.2">
      <c r="A6957" t="s">
        <v>14067</v>
      </c>
      <c r="B6957" s="3">
        <v>0</v>
      </c>
      <c r="C6957" s="3" t="str">
        <f t="shared" si="108"/>
        <v>Fail</v>
      </c>
    </row>
    <row r="6958" spans="1:3" x14ac:dyDescent="0.2">
      <c r="A6958" t="s">
        <v>14068</v>
      </c>
      <c r="B6958" s="3">
        <v>2</v>
      </c>
      <c r="C6958" s="3" t="str">
        <f t="shared" si="108"/>
        <v>Fail</v>
      </c>
    </row>
    <row r="6959" spans="1:3" x14ac:dyDescent="0.2">
      <c r="A6959" t="s">
        <v>14069</v>
      </c>
      <c r="B6959" s="3">
        <v>1</v>
      </c>
      <c r="C6959" s="3" t="str">
        <f t="shared" si="108"/>
        <v>Fail</v>
      </c>
    </row>
    <row r="6960" spans="1:3" x14ac:dyDescent="0.2">
      <c r="A6960" t="s">
        <v>14070</v>
      </c>
      <c r="B6960" s="3">
        <v>27</v>
      </c>
      <c r="C6960" s="3" t="str">
        <f t="shared" si="108"/>
        <v>Pass</v>
      </c>
    </row>
    <row r="6961" spans="1:3" x14ac:dyDescent="0.2">
      <c r="A6961" t="s">
        <v>14071</v>
      </c>
      <c r="B6961" s="3">
        <v>22</v>
      </c>
      <c r="C6961" s="3" t="str">
        <f t="shared" si="108"/>
        <v>Pass</v>
      </c>
    </row>
    <row r="6962" spans="1:3" x14ac:dyDescent="0.2">
      <c r="A6962" t="s">
        <v>14072</v>
      </c>
      <c r="B6962" s="3">
        <v>7</v>
      </c>
      <c r="C6962" s="3" t="str">
        <f t="shared" si="108"/>
        <v>Pass</v>
      </c>
    </row>
    <row r="6963" spans="1:3" x14ac:dyDescent="0.2">
      <c r="A6963" t="s">
        <v>14073</v>
      </c>
      <c r="B6963" s="3">
        <v>39</v>
      </c>
      <c r="C6963" s="3" t="str">
        <f t="shared" si="108"/>
        <v>Pass</v>
      </c>
    </row>
    <row r="6964" spans="1:3" x14ac:dyDescent="0.2">
      <c r="A6964" t="s">
        <v>14074</v>
      </c>
      <c r="B6964" s="3">
        <v>0</v>
      </c>
      <c r="C6964" s="3" t="str">
        <f t="shared" si="108"/>
        <v>Fail</v>
      </c>
    </row>
    <row r="6965" spans="1:3" x14ac:dyDescent="0.2">
      <c r="A6965" t="s">
        <v>14075</v>
      </c>
      <c r="B6965" s="3">
        <v>1</v>
      </c>
      <c r="C6965" s="3" t="str">
        <f t="shared" si="108"/>
        <v>Fail</v>
      </c>
    </row>
    <row r="6966" spans="1:3" x14ac:dyDescent="0.2">
      <c r="A6966" t="s">
        <v>14076</v>
      </c>
      <c r="B6966" s="3">
        <v>0</v>
      </c>
      <c r="C6966" s="3" t="str">
        <f t="shared" si="108"/>
        <v>Fail</v>
      </c>
    </row>
    <row r="6967" spans="1:3" x14ac:dyDescent="0.2">
      <c r="A6967" t="s">
        <v>14077</v>
      </c>
      <c r="B6967" s="3">
        <v>17</v>
      </c>
      <c r="C6967" s="3" t="str">
        <f t="shared" si="108"/>
        <v>Pass</v>
      </c>
    </row>
    <row r="6968" spans="1:3" x14ac:dyDescent="0.2">
      <c r="A6968" t="s">
        <v>14078</v>
      </c>
      <c r="B6968" s="3">
        <v>0</v>
      </c>
      <c r="C6968" s="3" t="str">
        <f t="shared" si="108"/>
        <v>Fail</v>
      </c>
    </row>
    <row r="6969" spans="1:3" x14ac:dyDescent="0.2">
      <c r="A6969" t="s">
        <v>14079</v>
      </c>
      <c r="B6969" s="3">
        <v>2</v>
      </c>
      <c r="C6969" s="3" t="str">
        <f t="shared" si="108"/>
        <v>Fail</v>
      </c>
    </row>
    <row r="6970" spans="1:3" x14ac:dyDescent="0.2">
      <c r="A6970" t="s">
        <v>14080</v>
      </c>
      <c r="B6970" s="3">
        <v>4</v>
      </c>
      <c r="C6970" s="3" t="str">
        <f t="shared" si="108"/>
        <v>Fail</v>
      </c>
    </row>
    <row r="6971" spans="1:3" x14ac:dyDescent="0.2">
      <c r="A6971" t="s">
        <v>14081</v>
      </c>
      <c r="B6971" s="3">
        <v>50</v>
      </c>
      <c r="C6971" s="3" t="str">
        <f t="shared" si="108"/>
        <v>Pass</v>
      </c>
    </row>
    <row r="6972" spans="1:3" x14ac:dyDescent="0.2">
      <c r="A6972" t="s">
        <v>14082</v>
      </c>
      <c r="B6972" s="3">
        <v>14</v>
      </c>
      <c r="C6972" s="3" t="str">
        <f t="shared" si="108"/>
        <v>Pass</v>
      </c>
    </row>
    <row r="6973" spans="1:3" x14ac:dyDescent="0.2">
      <c r="A6973" t="s">
        <v>14083</v>
      </c>
      <c r="B6973" s="3">
        <v>9</v>
      </c>
      <c r="C6973" s="3" t="str">
        <f t="shared" si="108"/>
        <v>Pass</v>
      </c>
    </row>
    <row r="6974" spans="1:3" x14ac:dyDescent="0.2">
      <c r="A6974" t="s">
        <v>14084</v>
      </c>
      <c r="B6974" s="3">
        <v>0</v>
      </c>
      <c r="C6974" s="3" t="str">
        <f t="shared" si="108"/>
        <v>Fail</v>
      </c>
    </row>
    <row r="6975" spans="1:3" x14ac:dyDescent="0.2">
      <c r="A6975" t="s">
        <v>14085</v>
      </c>
      <c r="B6975" s="3">
        <v>1</v>
      </c>
      <c r="C6975" s="3" t="str">
        <f t="shared" si="108"/>
        <v>Fail</v>
      </c>
    </row>
    <row r="6976" spans="1:3" x14ac:dyDescent="0.2">
      <c r="A6976" t="s">
        <v>14086</v>
      </c>
      <c r="B6976" s="3">
        <v>2</v>
      </c>
      <c r="C6976" s="3" t="str">
        <f t="shared" si="108"/>
        <v>Fail</v>
      </c>
    </row>
    <row r="6977" spans="1:3" x14ac:dyDescent="0.2">
      <c r="A6977" t="s">
        <v>14087</v>
      </c>
      <c r="B6977" s="3">
        <v>1</v>
      </c>
      <c r="C6977" s="3" t="str">
        <f t="shared" si="108"/>
        <v>Fail</v>
      </c>
    </row>
    <row r="6978" spans="1:3" x14ac:dyDescent="0.2">
      <c r="A6978" t="s">
        <v>14088</v>
      </c>
      <c r="B6978" s="3">
        <v>5</v>
      </c>
      <c r="C6978" s="3" t="str">
        <f t="shared" ref="C6978:C7041" si="109">IF(B6978&lt;5, "Fail", "Pass")</f>
        <v>Pass</v>
      </c>
    </row>
    <row r="6979" spans="1:3" x14ac:dyDescent="0.2">
      <c r="A6979" t="s">
        <v>14089</v>
      </c>
      <c r="B6979" s="3">
        <v>6</v>
      </c>
      <c r="C6979" s="3" t="str">
        <f t="shared" si="109"/>
        <v>Pass</v>
      </c>
    </row>
    <row r="6980" spans="1:3" x14ac:dyDescent="0.2">
      <c r="A6980" t="s">
        <v>14090</v>
      </c>
      <c r="B6980" s="3">
        <v>0</v>
      </c>
      <c r="C6980" s="3" t="str">
        <f t="shared" si="109"/>
        <v>Fail</v>
      </c>
    </row>
    <row r="6981" spans="1:3" x14ac:dyDescent="0.2">
      <c r="A6981" t="s">
        <v>14091</v>
      </c>
      <c r="B6981" s="3">
        <v>0</v>
      </c>
      <c r="C6981" s="3" t="str">
        <f t="shared" si="109"/>
        <v>Fail</v>
      </c>
    </row>
    <row r="6982" spans="1:3" x14ac:dyDescent="0.2">
      <c r="A6982" t="s">
        <v>14092</v>
      </c>
      <c r="B6982" s="3">
        <v>0</v>
      </c>
      <c r="C6982" s="3" t="str">
        <f t="shared" si="109"/>
        <v>Fail</v>
      </c>
    </row>
    <row r="6983" spans="1:3" x14ac:dyDescent="0.2">
      <c r="A6983" t="s">
        <v>14093</v>
      </c>
      <c r="B6983" s="3">
        <v>0</v>
      </c>
      <c r="C6983" s="3" t="str">
        <f t="shared" si="109"/>
        <v>Fail</v>
      </c>
    </row>
    <row r="6984" spans="1:3" x14ac:dyDescent="0.2">
      <c r="A6984" t="s">
        <v>14094</v>
      </c>
      <c r="B6984" s="3">
        <v>0</v>
      </c>
      <c r="C6984" s="3" t="str">
        <f t="shared" si="109"/>
        <v>Fail</v>
      </c>
    </row>
    <row r="6985" spans="1:3" x14ac:dyDescent="0.2">
      <c r="A6985" t="s">
        <v>14095</v>
      </c>
      <c r="B6985" s="3">
        <v>0</v>
      </c>
      <c r="C6985" s="3" t="str">
        <f t="shared" si="109"/>
        <v>Fail</v>
      </c>
    </row>
    <row r="6986" spans="1:3" x14ac:dyDescent="0.2">
      <c r="A6986" t="s">
        <v>14096</v>
      </c>
      <c r="B6986" s="3">
        <v>0</v>
      </c>
      <c r="C6986" s="3" t="str">
        <f t="shared" si="109"/>
        <v>Fail</v>
      </c>
    </row>
    <row r="6987" spans="1:3" x14ac:dyDescent="0.2">
      <c r="A6987" t="s">
        <v>14097</v>
      </c>
      <c r="B6987" s="3">
        <v>1</v>
      </c>
      <c r="C6987" s="3" t="str">
        <f t="shared" si="109"/>
        <v>Fail</v>
      </c>
    </row>
    <row r="6988" spans="1:3" x14ac:dyDescent="0.2">
      <c r="A6988" t="s">
        <v>14098</v>
      </c>
      <c r="B6988" s="3">
        <v>31</v>
      </c>
      <c r="C6988" s="3" t="str">
        <f t="shared" si="109"/>
        <v>Pass</v>
      </c>
    </row>
    <row r="6989" spans="1:3" x14ac:dyDescent="0.2">
      <c r="A6989" t="s">
        <v>14099</v>
      </c>
      <c r="B6989" s="3">
        <v>23</v>
      </c>
      <c r="C6989" s="3" t="str">
        <f t="shared" si="109"/>
        <v>Pass</v>
      </c>
    </row>
    <row r="6990" spans="1:3" x14ac:dyDescent="0.2">
      <c r="A6990" t="s">
        <v>14100</v>
      </c>
      <c r="B6990" s="3">
        <v>2</v>
      </c>
      <c r="C6990" s="3" t="str">
        <f t="shared" si="109"/>
        <v>Fail</v>
      </c>
    </row>
    <row r="6991" spans="1:3" x14ac:dyDescent="0.2">
      <c r="A6991" t="s">
        <v>14101</v>
      </c>
      <c r="B6991" s="3">
        <v>0</v>
      </c>
      <c r="C6991" s="3" t="str">
        <f t="shared" si="109"/>
        <v>Fail</v>
      </c>
    </row>
    <row r="6992" spans="1:3" x14ac:dyDescent="0.2">
      <c r="A6992" t="s">
        <v>14102</v>
      </c>
      <c r="B6992" s="3">
        <v>13</v>
      </c>
      <c r="C6992" s="3" t="str">
        <f t="shared" si="109"/>
        <v>Pass</v>
      </c>
    </row>
    <row r="6993" spans="1:3" x14ac:dyDescent="0.2">
      <c r="A6993" t="s">
        <v>14103</v>
      </c>
      <c r="B6993" s="3">
        <v>10</v>
      </c>
      <c r="C6993" s="3" t="str">
        <f t="shared" si="109"/>
        <v>Pass</v>
      </c>
    </row>
    <row r="6994" spans="1:3" x14ac:dyDescent="0.2">
      <c r="A6994" t="s">
        <v>14104</v>
      </c>
      <c r="B6994" s="3">
        <v>65</v>
      </c>
      <c r="C6994" s="3" t="str">
        <f t="shared" si="109"/>
        <v>Pass</v>
      </c>
    </row>
    <row r="6995" spans="1:3" x14ac:dyDescent="0.2">
      <c r="A6995" t="s">
        <v>14105</v>
      </c>
      <c r="B6995" s="3">
        <v>23</v>
      </c>
      <c r="C6995" s="3" t="str">
        <f t="shared" si="109"/>
        <v>Pass</v>
      </c>
    </row>
    <row r="6996" spans="1:3" x14ac:dyDescent="0.2">
      <c r="A6996" t="s">
        <v>14106</v>
      </c>
      <c r="B6996" s="3">
        <v>2</v>
      </c>
      <c r="C6996" s="3" t="str">
        <f t="shared" si="109"/>
        <v>Fail</v>
      </c>
    </row>
    <row r="6997" spans="1:3" x14ac:dyDescent="0.2">
      <c r="A6997" t="s">
        <v>14107</v>
      </c>
      <c r="B6997" s="3">
        <v>26</v>
      </c>
      <c r="C6997" s="3" t="str">
        <f t="shared" si="109"/>
        <v>Pass</v>
      </c>
    </row>
    <row r="6998" spans="1:3" x14ac:dyDescent="0.2">
      <c r="A6998" t="s">
        <v>14108</v>
      </c>
      <c r="B6998" s="3">
        <v>8</v>
      </c>
      <c r="C6998" s="3" t="str">
        <f t="shared" si="109"/>
        <v>Pass</v>
      </c>
    </row>
    <row r="6999" spans="1:3" x14ac:dyDescent="0.2">
      <c r="A6999" t="s">
        <v>14109</v>
      </c>
      <c r="B6999" s="3">
        <v>0</v>
      </c>
      <c r="C6999" s="3" t="str">
        <f t="shared" si="109"/>
        <v>Fail</v>
      </c>
    </row>
    <row r="7000" spans="1:3" x14ac:dyDescent="0.2">
      <c r="A7000" t="s">
        <v>14110</v>
      </c>
      <c r="B7000" s="3">
        <v>21</v>
      </c>
      <c r="C7000" s="3" t="str">
        <f t="shared" si="109"/>
        <v>Pass</v>
      </c>
    </row>
    <row r="7001" spans="1:3" x14ac:dyDescent="0.2">
      <c r="A7001" t="s">
        <v>14111</v>
      </c>
      <c r="B7001" s="3">
        <v>0</v>
      </c>
      <c r="C7001" s="3" t="str">
        <f t="shared" si="109"/>
        <v>Fail</v>
      </c>
    </row>
    <row r="7002" spans="1:3" x14ac:dyDescent="0.2">
      <c r="A7002" t="s">
        <v>14112</v>
      </c>
      <c r="B7002" s="3">
        <v>0</v>
      </c>
      <c r="C7002" s="3" t="str">
        <f t="shared" si="109"/>
        <v>Fail</v>
      </c>
    </row>
    <row r="7003" spans="1:3" x14ac:dyDescent="0.2">
      <c r="A7003" t="s">
        <v>14113</v>
      </c>
      <c r="B7003" s="3">
        <v>0</v>
      </c>
      <c r="C7003" s="3" t="str">
        <f t="shared" si="109"/>
        <v>Fail</v>
      </c>
    </row>
    <row r="7004" spans="1:3" x14ac:dyDescent="0.2">
      <c r="A7004" t="s">
        <v>14114</v>
      </c>
      <c r="B7004" s="3">
        <v>1</v>
      </c>
      <c r="C7004" s="3" t="str">
        <f t="shared" si="109"/>
        <v>Fail</v>
      </c>
    </row>
    <row r="7005" spans="1:3" x14ac:dyDescent="0.2">
      <c r="A7005" t="s">
        <v>14115</v>
      </c>
      <c r="B7005" s="3">
        <v>3</v>
      </c>
      <c r="C7005" s="3" t="str">
        <f t="shared" si="109"/>
        <v>Fail</v>
      </c>
    </row>
    <row r="7006" spans="1:3" x14ac:dyDescent="0.2">
      <c r="A7006" t="s">
        <v>14116</v>
      </c>
      <c r="B7006" s="3">
        <v>32</v>
      </c>
      <c r="C7006" s="3" t="str">
        <f t="shared" si="109"/>
        <v>Pass</v>
      </c>
    </row>
    <row r="7007" spans="1:3" x14ac:dyDescent="0.2">
      <c r="A7007" t="s">
        <v>14117</v>
      </c>
      <c r="B7007" s="3">
        <v>0</v>
      </c>
      <c r="C7007" s="3" t="str">
        <f t="shared" si="109"/>
        <v>Fail</v>
      </c>
    </row>
    <row r="7008" spans="1:3" x14ac:dyDescent="0.2">
      <c r="A7008" t="s">
        <v>14118</v>
      </c>
      <c r="B7008" s="3">
        <v>1</v>
      </c>
      <c r="C7008" s="3" t="str">
        <f t="shared" si="109"/>
        <v>Fail</v>
      </c>
    </row>
    <row r="7009" spans="1:3" x14ac:dyDescent="0.2">
      <c r="A7009" t="s">
        <v>14119</v>
      </c>
      <c r="B7009" s="3">
        <v>3</v>
      </c>
      <c r="C7009" s="3" t="str">
        <f t="shared" si="109"/>
        <v>Fail</v>
      </c>
    </row>
    <row r="7010" spans="1:3" x14ac:dyDescent="0.2">
      <c r="A7010" t="s">
        <v>14120</v>
      </c>
      <c r="B7010" s="3">
        <v>6</v>
      </c>
      <c r="C7010" s="3" t="str">
        <f t="shared" si="109"/>
        <v>Pass</v>
      </c>
    </row>
    <row r="7011" spans="1:3" x14ac:dyDescent="0.2">
      <c r="A7011" t="s">
        <v>14121</v>
      </c>
      <c r="B7011" s="3">
        <v>3</v>
      </c>
      <c r="C7011" s="3" t="str">
        <f t="shared" si="109"/>
        <v>Fail</v>
      </c>
    </row>
    <row r="7012" spans="1:3" x14ac:dyDescent="0.2">
      <c r="A7012" t="s">
        <v>14122</v>
      </c>
      <c r="B7012" s="3">
        <v>21</v>
      </c>
      <c r="C7012" s="3" t="str">
        <f t="shared" si="109"/>
        <v>Pass</v>
      </c>
    </row>
    <row r="7013" spans="1:3" x14ac:dyDescent="0.2">
      <c r="A7013" t="s">
        <v>14123</v>
      </c>
      <c r="B7013" s="3">
        <v>0</v>
      </c>
      <c r="C7013" s="3" t="str">
        <f t="shared" si="109"/>
        <v>Fail</v>
      </c>
    </row>
    <row r="7014" spans="1:3" x14ac:dyDescent="0.2">
      <c r="A7014" t="s">
        <v>14124</v>
      </c>
      <c r="B7014" s="3">
        <v>8</v>
      </c>
      <c r="C7014" s="3" t="str">
        <f t="shared" si="109"/>
        <v>Pass</v>
      </c>
    </row>
    <row r="7015" spans="1:3" x14ac:dyDescent="0.2">
      <c r="A7015" t="s">
        <v>14125</v>
      </c>
      <c r="B7015" s="3">
        <v>3</v>
      </c>
      <c r="C7015" s="3" t="str">
        <f t="shared" si="109"/>
        <v>Fail</v>
      </c>
    </row>
    <row r="7016" spans="1:3" x14ac:dyDescent="0.2">
      <c r="A7016" t="s">
        <v>14126</v>
      </c>
      <c r="B7016" s="3">
        <v>2</v>
      </c>
      <c r="C7016" s="3" t="str">
        <f t="shared" si="109"/>
        <v>Fail</v>
      </c>
    </row>
    <row r="7017" spans="1:3" x14ac:dyDescent="0.2">
      <c r="A7017" t="s">
        <v>14127</v>
      </c>
      <c r="B7017" s="3">
        <v>0</v>
      </c>
      <c r="C7017" s="3" t="str">
        <f t="shared" si="109"/>
        <v>Fail</v>
      </c>
    </row>
    <row r="7018" spans="1:3" x14ac:dyDescent="0.2">
      <c r="A7018" t="s">
        <v>14128</v>
      </c>
      <c r="B7018" s="3">
        <v>15</v>
      </c>
      <c r="C7018" s="3" t="str">
        <f t="shared" si="109"/>
        <v>Pass</v>
      </c>
    </row>
    <row r="7019" spans="1:3" x14ac:dyDescent="0.2">
      <c r="A7019" t="s">
        <v>14129</v>
      </c>
      <c r="B7019" s="3">
        <v>3</v>
      </c>
      <c r="C7019" s="3" t="str">
        <f t="shared" si="109"/>
        <v>Fail</v>
      </c>
    </row>
    <row r="7020" spans="1:3" x14ac:dyDescent="0.2">
      <c r="A7020" t="s">
        <v>14130</v>
      </c>
      <c r="B7020" s="3">
        <v>45</v>
      </c>
      <c r="C7020" s="3" t="str">
        <f t="shared" si="109"/>
        <v>Pass</v>
      </c>
    </row>
    <row r="7021" spans="1:3" x14ac:dyDescent="0.2">
      <c r="A7021" t="s">
        <v>14131</v>
      </c>
      <c r="B7021" s="3">
        <v>22</v>
      </c>
      <c r="C7021" s="3" t="str">
        <f t="shared" si="109"/>
        <v>Pass</v>
      </c>
    </row>
    <row r="7022" spans="1:3" x14ac:dyDescent="0.2">
      <c r="A7022" t="s">
        <v>14132</v>
      </c>
      <c r="B7022" s="3">
        <v>6</v>
      </c>
      <c r="C7022" s="3" t="str">
        <f t="shared" si="109"/>
        <v>Pass</v>
      </c>
    </row>
    <row r="7023" spans="1:3" x14ac:dyDescent="0.2">
      <c r="A7023" t="s">
        <v>14133</v>
      </c>
      <c r="B7023" s="3">
        <v>0</v>
      </c>
      <c r="C7023" s="3" t="str">
        <f t="shared" si="109"/>
        <v>Fail</v>
      </c>
    </row>
    <row r="7024" spans="1:3" x14ac:dyDescent="0.2">
      <c r="A7024" t="s">
        <v>14134</v>
      </c>
      <c r="B7024" s="3">
        <v>0</v>
      </c>
      <c r="C7024" s="3" t="str">
        <f t="shared" si="109"/>
        <v>Fail</v>
      </c>
    </row>
    <row r="7025" spans="1:3" x14ac:dyDescent="0.2">
      <c r="A7025" t="s">
        <v>14135</v>
      </c>
      <c r="B7025" s="3">
        <v>42</v>
      </c>
      <c r="C7025" s="3" t="str">
        <f t="shared" si="109"/>
        <v>Pass</v>
      </c>
    </row>
    <row r="7026" spans="1:3" x14ac:dyDescent="0.2">
      <c r="A7026" t="s">
        <v>14136</v>
      </c>
      <c r="B7026" s="3">
        <v>11</v>
      </c>
      <c r="C7026" s="3" t="str">
        <f t="shared" si="109"/>
        <v>Pass</v>
      </c>
    </row>
    <row r="7027" spans="1:3" x14ac:dyDescent="0.2">
      <c r="A7027" t="s">
        <v>14137</v>
      </c>
      <c r="B7027" s="3">
        <v>4</v>
      </c>
      <c r="C7027" s="3" t="str">
        <f t="shared" si="109"/>
        <v>Fail</v>
      </c>
    </row>
    <row r="7028" spans="1:3" x14ac:dyDescent="0.2">
      <c r="A7028" t="s">
        <v>14138</v>
      </c>
      <c r="B7028" s="3">
        <v>1</v>
      </c>
      <c r="C7028" s="3" t="str">
        <f t="shared" si="109"/>
        <v>Fail</v>
      </c>
    </row>
    <row r="7029" spans="1:3" x14ac:dyDescent="0.2">
      <c r="A7029" t="s">
        <v>14139</v>
      </c>
      <c r="B7029" s="3">
        <v>0</v>
      </c>
      <c r="C7029" s="3" t="str">
        <f t="shared" si="109"/>
        <v>Fail</v>
      </c>
    </row>
    <row r="7030" spans="1:3" x14ac:dyDescent="0.2">
      <c r="A7030" t="s">
        <v>14140</v>
      </c>
      <c r="B7030" s="3">
        <v>0</v>
      </c>
      <c r="C7030" s="3" t="str">
        <f t="shared" si="109"/>
        <v>Fail</v>
      </c>
    </row>
    <row r="7031" spans="1:3" x14ac:dyDescent="0.2">
      <c r="A7031" t="s">
        <v>14141</v>
      </c>
      <c r="B7031" s="3">
        <v>3</v>
      </c>
      <c r="C7031" s="3" t="str">
        <f t="shared" si="109"/>
        <v>Fail</v>
      </c>
    </row>
    <row r="7032" spans="1:3" x14ac:dyDescent="0.2">
      <c r="A7032" t="s">
        <v>14142</v>
      </c>
      <c r="B7032" s="3">
        <v>1</v>
      </c>
      <c r="C7032" s="3" t="str">
        <f t="shared" si="109"/>
        <v>Fail</v>
      </c>
    </row>
    <row r="7033" spans="1:3" x14ac:dyDescent="0.2">
      <c r="A7033" t="s">
        <v>14143</v>
      </c>
      <c r="B7033" s="3">
        <v>4</v>
      </c>
      <c r="C7033" s="3" t="str">
        <f t="shared" si="109"/>
        <v>Fail</v>
      </c>
    </row>
    <row r="7034" spans="1:3" x14ac:dyDescent="0.2">
      <c r="A7034" t="s">
        <v>14144</v>
      </c>
      <c r="B7034" s="3">
        <v>0</v>
      </c>
      <c r="C7034" s="3" t="str">
        <f t="shared" si="109"/>
        <v>Fail</v>
      </c>
    </row>
    <row r="7035" spans="1:3" x14ac:dyDescent="0.2">
      <c r="A7035" t="s">
        <v>14145</v>
      </c>
      <c r="B7035" s="3">
        <v>4</v>
      </c>
      <c r="C7035" s="3" t="str">
        <f t="shared" si="109"/>
        <v>Fail</v>
      </c>
    </row>
    <row r="7036" spans="1:3" x14ac:dyDescent="0.2">
      <c r="A7036" t="s">
        <v>14146</v>
      </c>
      <c r="B7036" s="3">
        <v>16</v>
      </c>
      <c r="C7036" s="3" t="str">
        <f t="shared" si="109"/>
        <v>Pass</v>
      </c>
    </row>
    <row r="7037" spans="1:3" x14ac:dyDescent="0.2">
      <c r="A7037" t="s">
        <v>14147</v>
      </c>
      <c r="B7037" s="3">
        <v>0</v>
      </c>
      <c r="C7037" s="3" t="str">
        <f t="shared" si="109"/>
        <v>Fail</v>
      </c>
    </row>
    <row r="7038" spans="1:3" x14ac:dyDescent="0.2">
      <c r="A7038" t="s">
        <v>14148</v>
      </c>
      <c r="B7038" s="3">
        <v>15</v>
      </c>
      <c r="C7038" s="3" t="str">
        <f t="shared" si="109"/>
        <v>Pass</v>
      </c>
    </row>
    <row r="7039" spans="1:3" x14ac:dyDescent="0.2">
      <c r="A7039" t="s">
        <v>14149</v>
      </c>
      <c r="B7039" s="3">
        <v>0</v>
      </c>
      <c r="C7039" s="3" t="str">
        <f t="shared" si="109"/>
        <v>Fail</v>
      </c>
    </row>
    <row r="7040" spans="1:3" x14ac:dyDescent="0.2">
      <c r="A7040" t="s">
        <v>14150</v>
      </c>
      <c r="B7040" s="3">
        <v>2</v>
      </c>
      <c r="C7040" s="3" t="str">
        <f t="shared" si="109"/>
        <v>Fail</v>
      </c>
    </row>
    <row r="7041" spans="1:3" x14ac:dyDescent="0.2">
      <c r="A7041" t="s">
        <v>14151</v>
      </c>
      <c r="B7041" s="3">
        <v>1</v>
      </c>
      <c r="C7041" s="3" t="str">
        <f t="shared" si="109"/>
        <v>Fail</v>
      </c>
    </row>
    <row r="7042" spans="1:3" x14ac:dyDescent="0.2">
      <c r="A7042" t="s">
        <v>14152</v>
      </c>
      <c r="B7042" s="3">
        <v>48</v>
      </c>
      <c r="C7042" s="3" t="str">
        <f t="shared" ref="C7042:C7105" si="110">IF(B7042&lt;5, "Fail", "Pass")</f>
        <v>Pass</v>
      </c>
    </row>
    <row r="7043" spans="1:3" x14ac:dyDescent="0.2">
      <c r="A7043" t="s">
        <v>14153</v>
      </c>
      <c r="B7043" s="3">
        <v>1</v>
      </c>
      <c r="C7043" s="3" t="str">
        <f t="shared" si="110"/>
        <v>Fail</v>
      </c>
    </row>
    <row r="7044" spans="1:3" x14ac:dyDescent="0.2">
      <c r="A7044" t="s">
        <v>14154</v>
      </c>
      <c r="B7044" s="3">
        <v>0</v>
      </c>
      <c r="C7044" s="3" t="str">
        <f t="shared" si="110"/>
        <v>Fail</v>
      </c>
    </row>
    <row r="7045" spans="1:3" x14ac:dyDescent="0.2">
      <c r="A7045" t="s">
        <v>14155</v>
      </c>
      <c r="B7045" s="3">
        <v>43</v>
      </c>
      <c r="C7045" s="3" t="str">
        <f t="shared" si="110"/>
        <v>Pass</v>
      </c>
    </row>
    <row r="7046" spans="1:3" x14ac:dyDescent="0.2">
      <c r="A7046" t="s">
        <v>14156</v>
      </c>
      <c r="B7046" s="3">
        <v>0</v>
      </c>
      <c r="C7046" s="3" t="str">
        <f t="shared" si="110"/>
        <v>Fail</v>
      </c>
    </row>
    <row r="7047" spans="1:3" x14ac:dyDescent="0.2">
      <c r="A7047" t="s">
        <v>14157</v>
      </c>
      <c r="B7047" s="3">
        <v>61</v>
      </c>
      <c r="C7047" s="3" t="str">
        <f t="shared" si="110"/>
        <v>Pass</v>
      </c>
    </row>
    <row r="7048" spans="1:3" x14ac:dyDescent="0.2">
      <c r="A7048" t="s">
        <v>14158</v>
      </c>
      <c r="B7048" s="3">
        <v>71</v>
      </c>
      <c r="C7048" s="3" t="str">
        <f t="shared" si="110"/>
        <v>Pass</v>
      </c>
    </row>
    <row r="7049" spans="1:3" x14ac:dyDescent="0.2">
      <c r="A7049" t="s">
        <v>14159</v>
      </c>
      <c r="B7049" s="3">
        <v>48</v>
      </c>
      <c r="C7049" s="3" t="str">
        <f t="shared" si="110"/>
        <v>Pass</v>
      </c>
    </row>
    <row r="7050" spans="1:3" x14ac:dyDescent="0.2">
      <c r="A7050" t="s">
        <v>14160</v>
      </c>
      <c r="B7050" s="3">
        <v>0</v>
      </c>
      <c r="C7050" s="3" t="str">
        <f t="shared" si="110"/>
        <v>Fail</v>
      </c>
    </row>
    <row r="7051" spans="1:3" x14ac:dyDescent="0.2">
      <c r="A7051" t="s">
        <v>14161</v>
      </c>
      <c r="B7051" s="3">
        <v>0</v>
      </c>
      <c r="C7051" s="3" t="str">
        <f t="shared" si="110"/>
        <v>Fail</v>
      </c>
    </row>
    <row r="7052" spans="1:3" x14ac:dyDescent="0.2">
      <c r="A7052" t="s">
        <v>14162</v>
      </c>
      <c r="B7052" s="3">
        <v>0</v>
      </c>
      <c r="C7052" s="3" t="str">
        <f t="shared" si="110"/>
        <v>Fail</v>
      </c>
    </row>
    <row r="7053" spans="1:3" x14ac:dyDescent="0.2">
      <c r="A7053" t="s">
        <v>14163</v>
      </c>
      <c r="B7053" s="3">
        <v>5</v>
      </c>
      <c r="C7053" s="3" t="str">
        <f t="shared" si="110"/>
        <v>Pass</v>
      </c>
    </row>
    <row r="7054" spans="1:3" x14ac:dyDescent="0.2">
      <c r="A7054" t="s">
        <v>14164</v>
      </c>
      <c r="B7054" s="3">
        <v>10</v>
      </c>
      <c r="C7054" s="3" t="str">
        <f t="shared" si="110"/>
        <v>Pass</v>
      </c>
    </row>
    <row r="7055" spans="1:3" x14ac:dyDescent="0.2">
      <c r="A7055" t="s">
        <v>14165</v>
      </c>
      <c r="B7055" s="3">
        <v>0</v>
      </c>
      <c r="C7055" s="3" t="str">
        <f t="shared" si="110"/>
        <v>Fail</v>
      </c>
    </row>
    <row r="7056" spans="1:3" x14ac:dyDescent="0.2">
      <c r="A7056" t="s">
        <v>14166</v>
      </c>
      <c r="B7056" s="3">
        <v>11</v>
      </c>
      <c r="C7056" s="3" t="str">
        <f t="shared" si="110"/>
        <v>Pass</v>
      </c>
    </row>
    <row r="7057" spans="1:3" x14ac:dyDescent="0.2">
      <c r="A7057" t="s">
        <v>14167</v>
      </c>
      <c r="B7057" s="3">
        <v>0</v>
      </c>
      <c r="C7057" s="3" t="str">
        <f t="shared" si="110"/>
        <v>Fail</v>
      </c>
    </row>
    <row r="7058" spans="1:3" x14ac:dyDescent="0.2">
      <c r="A7058" t="s">
        <v>14168</v>
      </c>
      <c r="B7058" s="3">
        <v>0</v>
      </c>
      <c r="C7058" s="3" t="str">
        <f t="shared" si="110"/>
        <v>Fail</v>
      </c>
    </row>
    <row r="7059" spans="1:3" x14ac:dyDescent="0.2">
      <c r="A7059" t="s">
        <v>14169</v>
      </c>
      <c r="B7059" s="3">
        <v>32</v>
      </c>
      <c r="C7059" s="3" t="str">
        <f t="shared" si="110"/>
        <v>Pass</v>
      </c>
    </row>
    <row r="7060" spans="1:3" x14ac:dyDescent="0.2">
      <c r="A7060" t="s">
        <v>14170</v>
      </c>
      <c r="B7060" s="3">
        <v>92</v>
      </c>
      <c r="C7060" s="3" t="str">
        <f t="shared" si="110"/>
        <v>Pass</v>
      </c>
    </row>
    <row r="7061" spans="1:3" x14ac:dyDescent="0.2">
      <c r="A7061" t="s">
        <v>14171</v>
      </c>
      <c r="B7061" s="3">
        <v>23</v>
      </c>
      <c r="C7061" s="3" t="str">
        <f t="shared" si="110"/>
        <v>Pass</v>
      </c>
    </row>
    <row r="7062" spans="1:3" x14ac:dyDescent="0.2">
      <c r="A7062" t="s">
        <v>14172</v>
      </c>
      <c r="B7062" s="3">
        <v>4</v>
      </c>
      <c r="C7062" s="3" t="str">
        <f t="shared" si="110"/>
        <v>Fail</v>
      </c>
    </row>
    <row r="7063" spans="1:3" x14ac:dyDescent="0.2">
      <c r="A7063" t="s">
        <v>14173</v>
      </c>
      <c r="B7063" s="3">
        <v>1</v>
      </c>
      <c r="C7063" s="3" t="str">
        <f t="shared" si="110"/>
        <v>Fail</v>
      </c>
    </row>
    <row r="7064" spans="1:3" x14ac:dyDescent="0.2">
      <c r="A7064" t="s">
        <v>14174</v>
      </c>
      <c r="B7064" s="3">
        <v>0</v>
      </c>
      <c r="C7064" s="3" t="str">
        <f t="shared" si="110"/>
        <v>Fail</v>
      </c>
    </row>
    <row r="7065" spans="1:3" x14ac:dyDescent="0.2">
      <c r="A7065" t="s">
        <v>14175</v>
      </c>
      <c r="B7065" s="3">
        <v>35</v>
      </c>
      <c r="C7065" s="3" t="str">
        <f t="shared" si="110"/>
        <v>Pass</v>
      </c>
    </row>
    <row r="7066" spans="1:3" x14ac:dyDescent="0.2">
      <c r="A7066" t="s">
        <v>14176</v>
      </c>
      <c r="B7066" s="3">
        <v>29</v>
      </c>
      <c r="C7066" s="3" t="str">
        <f t="shared" si="110"/>
        <v>Pass</v>
      </c>
    </row>
    <row r="7067" spans="1:3" x14ac:dyDescent="0.2">
      <c r="A7067" t="s">
        <v>14177</v>
      </c>
      <c r="B7067" s="3">
        <v>0</v>
      </c>
      <c r="C7067" s="3" t="str">
        <f t="shared" si="110"/>
        <v>Fail</v>
      </c>
    </row>
    <row r="7068" spans="1:3" x14ac:dyDescent="0.2">
      <c r="A7068" t="s">
        <v>14178</v>
      </c>
      <c r="B7068" s="3">
        <v>0</v>
      </c>
      <c r="C7068" s="3" t="str">
        <f t="shared" si="110"/>
        <v>Fail</v>
      </c>
    </row>
    <row r="7069" spans="1:3" x14ac:dyDescent="0.2">
      <c r="A7069" t="s">
        <v>14179</v>
      </c>
      <c r="B7069" s="3">
        <v>2</v>
      </c>
      <c r="C7069" s="3" t="str">
        <f t="shared" si="110"/>
        <v>Fail</v>
      </c>
    </row>
    <row r="7070" spans="1:3" x14ac:dyDescent="0.2">
      <c r="A7070" t="s">
        <v>14180</v>
      </c>
      <c r="B7070" s="3">
        <v>17</v>
      </c>
      <c r="C7070" s="3" t="str">
        <f t="shared" si="110"/>
        <v>Pass</v>
      </c>
    </row>
    <row r="7071" spans="1:3" x14ac:dyDescent="0.2">
      <c r="A7071" t="s">
        <v>14181</v>
      </c>
      <c r="B7071" s="3">
        <v>23</v>
      </c>
      <c r="C7071" s="3" t="str">
        <f t="shared" si="110"/>
        <v>Pass</v>
      </c>
    </row>
    <row r="7072" spans="1:3" x14ac:dyDescent="0.2">
      <c r="A7072" t="s">
        <v>14182</v>
      </c>
      <c r="B7072" s="3">
        <v>0</v>
      </c>
      <c r="C7072" s="3" t="str">
        <f t="shared" si="110"/>
        <v>Fail</v>
      </c>
    </row>
    <row r="7073" spans="1:3" x14ac:dyDescent="0.2">
      <c r="A7073" t="s">
        <v>14183</v>
      </c>
      <c r="B7073" s="3">
        <v>25</v>
      </c>
      <c r="C7073" s="3" t="str">
        <f t="shared" si="110"/>
        <v>Pass</v>
      </c>
    </row>
    <row r="7074" spans="1:3" x14ac:dyDescent="0.2">
      <c r="A7074" t="s">
        <v>14184</v>
      </c>
      <c r="B7074" s="3">
        <v>7</v>
      </c>
      <c r="C7074" s="3" t="str">
        <f t="shared" si="110"/>
        <v>Pass</v>
      </c>
    </row>
    <row r="7075" spans="1:3" x14ac:dyDescent="0.2">
      <c r="A7075" t="s">
        <v>14185</v>
      </c>
      <c r="B7075" s="3">
        <v>0</v>
      </c>
      <c r="C7075" s="3" t="str">
        <f t="shared" si="110"/>
        <v>Fail</v>
      </c>
    </row>
    <row r="7076" spans="1:3" x14ac:dyDescent="0.2">
      <c r="A7076" t="s">
        <v>14186</v>
      </c>
      <c r="B7076" s="3">
        <v>1</v>
      </c>
      <c r="C7076" s="3" t="str">
        <f t="shared" si="110"/>
        <v>Fail</v>
      </c>
    </row>
    <row r="7077" spans="1:3" x14ac:dyDescent="0.2">
      <c r="A7077" t="s">
        <v>14187</v>
      </c>
      <c r="B7077" s="3">
        <v>20</v>
      </c>
      <c r="C7077" s="3" t="str">
        <f t="shared" si="110"/>
        <v>Pass</v>
      </c>
    </row>
    <row r="7078" spans="1:3" x14ac:dyDescent="0.2">
      <c r="A7078" t="s">
        <v>14188</v>
      </c>
      <c r="B7078" s="3">
        <v>22</v>
      </c>
      <c r="C7078" s="3" t="str">
        <f t="shared" si="110"/>
        <v>Pass</v>
      </c>
    </row>
    <row r="7079" spans="1:3" x14ac:dyDescent="0.2">
      <c r="A7079" t="s">
        <v>14189</v>
      </c>
      <c r="B7079" s="3">
        <v>85</v>
      </c>
      <c r="C7079" s="3" t="str">
        <f t="shared" si="110"/>
        <v>Pass</v>
      </c>
    </row>
    <row r="7080" spans="1:3" x14ac:dyDescent="0.2">
      <c r="A7080" t="s">
        <v>14190</v>
      </c>
      <c r="B7080" s="3">
        <v>24</v>
      </c>
      <c r="C7080" s="3" t="str">
        <f t="shared" si="110"/>
        <v>Pass</v>
      </c>
    </row>
    <row r="7081" spans="1:3" x14ac:dyDescent="0.2">
      <c r="A7081" t="s">
        <v>14191</v>
      </c>
      <c r="B7081" s="3">
        <v>1</v>
      </c>
      <c r="C7081" s="3" t="str">
        <f t="shared" si="110"/>
        <v>Fail</v>
      </c>
    </row>
    <row r="7082" spans="1:3" x14ac:dyDescent="0.2">
      <c r="A7082" t="s">
        <v>14192</v>
      </c>
      <c r="B7082" s="3">
        <v>8</v>
      </c>
      <c r="C7082" s="3" t="str">
        <f t="shared" si="110"/>
        <v>Pass</v>
      </c>
    </row>
    <row r="7083" spans="1:3" x14ac:dyDescent="0.2">
      <c r="A7083" t="s">
        <v>14193</v>
      </c>
      <c r="B7083" s="3">
        <v>3</v>
      </c>
      <c r="C7083" s="3" t="str">
        <f t="shared" si="110"/>
        <v>Fail</v>
      </c>
    </row>
    <row r="7084" spans="1:3" x14ac:dyDescent="0.2">
      <c r="A7084" t="s">
        <v>14194</v>
      </c>
      <c r="B7084" s="3">
        <v>0</v>
      </c>
      <c r="C7084" s="3" t="str">
        <f t="shared" si="110"/>
        <v>Fail</v>
      </c>
    </row>
    <row r="7085" spans="1:3" x14ac:dyDescent="0.2">
      <c r="A7085" t="s">
        <v>14195</v>
      </c>
      <c r="B7085" s="3">
        <v>14</v>
      </c>
      <c r="C7085" s="3" t="str">
        <f t="shared" si="110"/>
        <v>Pass</v>
      </c>
    </row>
    <row r="7086" spans="1:3" x14ac:dyDescent="0.2">
      <c r="A7086" t="s">
        <v>14196</v>
      </c>
      <c r="B7086" s="3">
        <v>0</v>
      </c>
      <c r="C7086" s="3" t="str">
        <f t="shared" si="110"/>
        <v>Fail</v>
      </c>
    </row>
    <row r="7087" spans="1:3" x14ac:dyDescent="0.2">
      <c r="A7087" t="s">
        <v>14197</v>
      </c>
      <c r="B7087" s="3">
        <v>2</v>
      </c>
      <c r="C7087" s="3" t="str">
        <f t="shared" si="110"/>
        <v>Fail</v>
      </c>
    </row>
    <row r="7088" spans="1:3" x14ac:dyDescent="0.2">
      <c r="A7088" t="s">
        <v>14198</v>
      </c>
      <c r="B7088" s="3">
        <v>0</v>
      </c>
      <c r="C7088" s="3" t="str">
        <f t="shared" si="110"/>
        <v>Fail</v>
      </c>
    </row>
    <row r="7089" spans="1:3" x14ac:dyDescent="0.2">
      <c r="A7089" t="s">
        <v>14199</v>
      </c>
      <c r="B7089" s="3">
        <v>0</v>
      </c>
      <c r="C7089" s="3" t="str">
        <f t="shared" si="110"/>
        <v>Fail</v>
      </c>
    </row>
    <row r="7090" spans="1:3" x14ac:dyDescent="0.2">
      <c r="A7090" t="s">
        <v>14200</v>
      </c>
      <c r="B7090" s="3">
        <v>0</v>
      </c>
      <c r="C7090" s="3" t="str">
        <f t="shared" si="110"/>
        <v>Fail</v>
      </c>
    </row>
    <row r="7091" spans="1:3" x14ac:dyDescent="0.2">
      <c r="A7091" t="s">
        <v>14201</v>
      </c>
      <c r="B7091" s="3">
        <v>3</v>
      </c>
      <c r="C7091" s="3" t="str">
        <f t="shared" si="110"/>
        <v>Fail</v>
      </c>
    </row>
    <row r="7092" spans="1:3" x14ac:dyDescent="0.2">
      <c r="A7092" t="s">
        <v>14202</v>
      </c>
      <c r="B7092" s="3">
        <v>1</v>
      </c>
      <c r="C7092" s="3" t="str">
        <f t="shared" si="110"/>
        <v>Fail</v>
      </c>
    </row>
    <row r="7093" spans="1:3" x14ac:dyDescent="0.2">
      <c r="A7093" t="s">
        <v>14203</v>
      </c>
      <c r="B7093" s="3">
        <v>0</v>
      </c>
      <c r="C7093" s="3" t="str">
        <f t="shared" si="110"/>
        <v>Fail</v>
      </c>
    </row>
    <row r="7094" spans="1:3" x14ac:dyDescent="0.2">
      <c r="A7094" t="s">
        <v>14204</v>
      </c>
      <c r="B7094" s="3">
        <v>0</v>
      </c>
      <c r="C7094" s="3" t="str">
        <f t="shared" si="110"/>
        <v>Fail</v>
      </c>
    </row>
    <row r="7095" spans="1:3" x14ac:dyDescent="0.2">
      <c r="A7095" t="s">
        <v>14205</v>
      </c>
      <c r="B7095" s="3">
        <v>36</v>
      </c>
      <c r="C7095" s="3" t="str">
        <f t="shared" si="110"/>
        <v>Pass</v>
      </c>
    </row>
    <row r="7096" spans="1:3" x14ac:dyDescent="0.2">
      <c r="A7096" t="s">
        <v>14206</v>
      </c>
      <c r="B7096" s="3">
        <v>2</v>
      </c>
      <c r="C7096" s="3" t="str">
        <f t="shared" si="110"/>
        <v>Fail</v>
      </c>
    </row>
    <row r="7097" spans="1:3" x14ac:dyDescent="0.2">
      <c r="A7097" t="s">
        <v>14207</v>
      </c>
      <c r="B7097" s="3">
        <v>3</v>
      </c>
      <c r="C7097" s="3" t="str">
        <f t="shared" si="110"/>
        <v>Fail</v>
      </c>
    </row>
    <row r="7098" spans="1:3" x14ac:dyDescent="0.2">
      <c r="A7098" t="s">
        <v>14208</v>
      </c>
      <c r="B7098" s="3">
        <v>3</v>
      </c>
      <c r="C7098" s="3" t="str">
        <f t="shared" si="110"/>
        <v>Fail</v>
      </c>
    </row>
    <row r="7099" spans="1:3" x14ac:dyDescent="0.2">
      <c r="A7099" t="s">
        <v>14209</v>
      </c>
      <c r="B7099" s="3">
        <v>7</v>
      </c>
      <c r="C7099" s="3" t="str">
        <f t="shared" si="110"/>
        <v>Pass</v>
      </c>
    </row>
    <row r="7100" spans="1:3" x14ac:dyDescent="0.2">
      <c r="A7100" t="s">
        <v>14210</v>
      </c>
      <c r="B7100" s="3">
        <v>0</v>
      </c>
      <c r="C7100" s="3" t="str">
        <f t="shared" si="110"/>
        <v>Fail</v>
      </c>
    </row>
    <row r="7101" spans="1:3" x14ac:dyDescent="0.2">
      <c r="A7101" t="s">
        <v>14211</v>
      </c>
      <c r="B7101" s="3">
        <v>43</v>
      </c>
      <c r="C7101" s="3" t="str">
        <f t="shared" si="110"/>
        <v>Pass</v>
      </c>
    </row>
    <row r="7102" spans="1:3" x14ac:dyDescent="0.2">
      <c r="A7102" t="s">
        <v>14212</v>
      </c>
      <c r="B7102" s="3">
        <v>0</v>
      </c>
      <c r="C7102" s="3" t="str">
        <f t="shared" si="110"/>
        <v>Fail</v>
      </c>
    </row>
    <row r="7103" spans="1:3" x14ac:dyDescent="0.2">
      <c r="A7103" t="s">
        <v>14213</v>
      </c>
      <c r="B7103" s="3">
        <v>18</v>
      </c>
      <c r="C7103" s="3" t="str">
        <f t="shared" si="110"/>
        <v>Pass</v>
      </c>
    </row>
    <row r="7104" spans="1:3" x14ac:dyDescent="0.2">
      <c r="A7104" t="s">
        <v>14214</v>
      </c>
      <c r="B7104" s="3">
        <v>6</v>
      </c>
      <c r="C7104" s="3" t="str">
        <f t="shared" si="110"/>
        <v>Pass</v>
      </c>
    </row>
    <row r="7105" spans="1:3" x14ac:dyDescent="0.2">
      <c r="A7105" t="s">
        <v>14215</v>
      </c>
      <c r="B7105" s="3">
        <v>0</v>
      </c>
      <c r="C7105" s="3" t="str">
        <f t="shared" si="110"/>
        <v>Fail</v>
      </c>
    </row>
    <row r="7106" spans="1:3" x14ac:dyDescent="0.2">
      <c r="A7106" t="s">
        <v>14216</v>
      </c>
      <c r="B7106" s="3">
        <v>32</v>
      </c>
      <c r="C7106" s="3" t="str">
        <f t="shared" ref="C7106:C7169" si="111">IF(B7106&lt;5, "Fail", "Pass")</f>
        <v>Pass</v>
      </c>
    </row>
    <row r="7107" spans="1:3" x14ac:dyDescent="0.2">
      <c r="A7107" t="s">
        <v>14217</v>
      </c>
      <c r="B7107" s="3">
        <v>53</v>
      </c>
      <c r="C7107" s="3" t="str">
        <f t="shared" si="111"/>
        <v>Pass</v>
      </c>
    </row>
    <row r="7108" spans="1:3" x14ac:dyDescent="0.2">
      <c r="A7108" t="s">
        <v>14218</v>
      </c>
      <c r="B7108" s="3">
        <v>0</v>
      </c>
      <c r="C7108" s="3" t="str">
        <f t="shared" si="111"/>
        <v>Fail</v>
      </c>
    </row>
    <row r="7109" spans="1:3" x14ac:dyDescent="0.2">
      <c r="A7109" t="s">
        <v>14219</v>
      </c>
      <c r="B7109" s="3">
        <v>15</v>
      </c>
      <c r="C7109" s="3" t="str">
        <f t="shared" si="111"/>
        <v>Pass</v>
      </c>
    </row>
    <row r="7110" spans="1:3" x14ac:dyDescent="0.2">
      <c r="A7110" t="s">
        <v>14220</v>
      </c>
      <c r="B7110" s="3">
        <v>43</v>
      </c>
      <c r="C7110" s="3" t="str">
        <f t="shared" si="111"/>
        <v>Pass</v>
      </c>
    </row>
    <row r="7111" spans="1:3" x14ac:dyDescent="0.2">
      <c r="A7111" t="s">
        <v>14221</v>
      </c>
      <c r="B7111" s="3">
        <v>0</v>
      </c>
      <c r="C7111" s="3" t="str">
        <f t="shared" si="111"/>
        <v>Fail</v>
      </c>
    </row>
    <row r="7112" spans="1:3" x14ac:dyDescent="0.2">
      <c r="A7112" t="s">
        <v>14222</v>
      </c>
      <c r="B7112" s="3">
        <v>81</v>
      </c>
      <c r="C7112" s="3" t="str">
        <f t="shared" si="111"/>
        <v>Pass</v>
      </c>
    </row>
    <row r="7113" spans="1:3" x14ac:dyDescent="0.2">
      <c r="A7113" t="s">
        <v>14223</v>
      </c>
      <c r="B7113" s="3">
        <v>0</v>
      </c>
      <c r="C7113" s="3" t="str">
        <f t="shared" si="111"/>
        <v>Fail</v>
      </c>
    </row>
    <row r="7114" spans="1:3" x14ac:dyDescent="0.2">
      <c r="A7114" t="s">
        <v>14224</v>
      </c>
      <c r="B7114" s="3">
        <v>49</v>
      </c>
      <c r="C7114" s="3" t="str">
        <f t="shared" si="111"/>
        <v>Pass</v>
      </c>
    </row>
    <row r="7115" spans="1:3" x14ac:dyDescent="0.2">
      <c r="A7115" t="s">
        <v>14225</v>
      </c>
      <c r="B7115" s="3">
        <v>32</v>
      </c>
      <c r="C7115" s="3" t="str">
        <f t="shared" si="111"/>
        <v>Pass</v>
      </c>
    </row>
    <row r="7116" spans="1:3" x14ac:dyDescent="0.2">
      <c r="A7116" t="s">
        <v>14226</v>
      </c>
      <c r="B7116" s="3">
        <v>13</v>
      </c>
      <c r="C7116" s="3" t="str">
        <f t="shared" si="111"/>
        <v>Pass</v>
      </c>
    </row>
    <row r="7117" spans="1:3" x14ac:dyDescent="0.2">
      <c r="A7117" t="s">
        <v>14227</v>
      </c>
      <c r="B7117" s="3">
        <v>13</v>
      </c>
      <c r="C7117" s="3" t="str">
        <f t="shared" si="111"/>
        <v>Pass</v>
      </c>
    </row>
    <row r="7118" spans="1:3" x14ac:dyDescent="0.2">
      <c r="A7118" t="s">
        <v>14228</v>
      </c>
      <c r="B7118" s="3">
        <v>64</v>
      </c>
      <c r="C7118" s="3" t="str">
        <f t="shared" si="111"/>
        <v>Pass</v>
      </c>
    </row>
    <row r="7119" spans="1:3" x14ac:dyDescent="0.2">
      <c r="A7119" t="s">
        <v>14229</v>
      </c>
      <c r="B7119" s="3">
        <v>61</v>
      </c>
      <c r="C7119" s="3" t="str">
        <f t="shared" si="111"/>
        <v>Pass</v>
      </c>
    </row>
    <row r="7120" spans="1:3" x14ac:dyDescent="0.2">
      <c r="A7120" t="s">
        <v>14230</v>
      </c>
      <c r="B7120" s="3">
        <v>26</v>
      </c>
      <c r="C7120" s="3" t="str">
        <f t="shared" si="111"/>
        <v>Pass</v>
      </c>
    </row>
    <row r="7121" spans="1:3" x14ac:dyDescent="0.2">
      <c r="A7121" t="s">
        <v>14231</v>
      </c>
      <c r="B7121" s="3">
        <v>22</v>
      </c>
      <c r="C7121" s="3" t="str">
        <f t="shared" si="111"/>
        <v>Pass</v>
      </c>
    </row>
    <row r="7122" spans="1:3" x14ac:dyDescent="0.2">
      <c r="A7122" t="s">
        <v>14232</v>
      </c>
      <c r="B7122" s="3">
        <v>24</v>
      </c>
      <c r="C7122" s="3" t="str">
        <f t="shared" si="111"/>
        <v>Pass</v>
      </c>
    </row>
    <row r="7123" spans="1:3" x14ac:dyDescent="0.2">
      <c r="A7123" t="s">
        <v>14233</v>
      </c>
      <c r="B7123" s="3">
        <v>90</v>
      </c>
      <c r="C7123" s="3" t="str">
        <f t="shared" si="111"/>
        <v>Pass</v>
      </c>
    </row>
    <row r="7124" spans="1:3" x14ac:dyDescent="0.2">
      <c r="A7124" t="s">
        <v>14234</v>
      </c>
      <c r="B7124" s="3">
        <v>1</v>
      </c>
      <c r="C7124" s="3" t="str">
        <f t="shared" si="111"/>
        <v>Fail</v>
      </c>
    </row>
    <row r="7125" spans="1:3" x14ac:dyDescent="0.2">
      <c r="A7125" t="s">
        <v>14235</v>
      </c>
      <c r="B7125" s="3">
        <v>0</v>
      </c>
      <c r="C7125" s="3" t="str">
        <f t="shared" si="111"/>
        <v>Fail</v>
      </c>
    </row>
    <row r="7126" spans="1:3" x14ac:dyDescent="0.2">
      <c r="A7126" t="s">
        <v>14236</v>
      </c>
      <c r="B7126" s="3">
        <v>1</v>
      </c>
      <c r="C7126" s="3" t="str">
        <f t="shared" si="111"/>
        <v>Fail</v>
      </c>
    </row>
    <row r="7127" spans="1:3" x14ac:dyDescent="0.2">
      <c r="A7127" t="s">
        <v>14237</v>
      </c>
      <c r="B7127" s="3">
        <v>0</v>
      </c>
      <c r="C7127" s="3" t="str">
        <f t="shared" si="111"/>
        <v>Fail</v>
      </c>
    </row>
    <row r="7128" spans="1:3" x14ac:dyDescent="0.2">
      <c r="A7128" t="s">
        <v>14238</v>
      </c>
      <c r="B7128" s="3">
        <v>0</v>
      </c>
      <c r="C7128" s="3" t="str">
        <f t="shared" si="111"/>
        <v>Fail</v>
      </c>
    </row>
    <row r="7129" spans="1:3" x14ac:dyDescent="0.2">
      <c r="A7129" t="s">
        <v>14239</v>
      </c>
      <c r="B7129" s="3">
        <v>0</v>
      </c>
      <c r="C7129" s="3" t="str">
        <f t="shared" si="111"/>
        <v>Fail</v>
      </c>
    </row>
    <row r="7130" spans="1:3" x14ac:dyDescent="0.2">
      <c r="A7130" t="s">
        <v>14240</v>
      </c>
      <c r="B7130" s="3">
        <v>0</v>
      </c>
      <c r="C7130" s="3" t="str">
        <f t="shared" si="111"/>
        <v>Fail</v>
      </c>
    </row>
    <row r="7131" spans="1:3" x14ac:dyDescent="0.2">
      <c r="A7131" t="s">
        <v>14241</v>
      </c>
      <c r="B7131" s="3">
        <v>6</v>
      </c>
      <c r="C7131" s="3" t="str">
        <f t="shared" si="111"/>
        <v>Pass</v>
      </c>
    </row>
    <row r="7132" spans="1:3" x14ac:dyDescent="0.2">
      <c r="A7132" t="s">
        <v>14242</v>
      </c>
      <c r="B7132" s="3">
        <v>18</v>
      </c>
      <c r="C7132" s="3" t="str">
        <f t="shared" si="111"/>
        <v>Pass</v>
      </c>
    </row>
    <row r="7133" spans="1:3" x14ac:dyDescent="0.2">
      <c r="A7133" t="s">
        <v>14243</v>
      </c>
      <c r="B7133" s="3">
        <v>12</v>
      </c>
      <c r="C7133" s="3" t="str">
        <f t="shared" si="111"/>
        <v>Pass</v>
      </c>
    </row>
    <row r="7134" spans="1:3" x14ac:dyDescent="0.2">
      <c r="A7134" t="s">
        <v>14244</v>
      </c>
      <c r="B7134" s="3">
        <v>86</v>
      </c>
      <c r="C7134" s="3" t="str">
        <f t="shared" si="111"/>
        <v>Pass</v>
      </c>
    </row>
    <row r="7135" spans="1:3" x14ac:dyDescent="0.2">
      <c r="A7135" t="s">
        <v>14245</v>
      </c>
      <c r="B7135" s="3">
        <v>1</v>
      </c>
      <c r="C7135" s="3" t="str">
        <f t="shared" si="111"/>
        <v>Fail</v>
      </c>
    </row>
    <row r="7136" spans="1:3" x14ac:dyDescent="0.2">
      <c r="A7136" t="s">
        <v>14246</v>
      </c>
      <c r="B7136" s="3">
        <v>0</v>
      </c>
      <c r="C7136" s="3" t="str">
        <f t="shared" si="111"/>
        <v>Fail</v>
      </c>
    </row>
    <row r="7137" spans="1:3" x14ac:dyDescent="0.2">
      <c r="A7137" t="s">
        <v>14247</v>
      </c>
      <c r="B7137" s="3">
        <v>0</v>
      </c>
      <c r="C7137" s="3" t="str">
        <f t="shared" si="111"/>
        <v>Fail</v>
      </c>
    </row>
    <row r="7138" spans="1:3" x14ac:dyDescent="0.2">
      <c r="A7138" t="s">
        <v>14248</v>
      </c>
      <c r="B7138" s="3">
        <v>0</v>
      </c>
      <c r="C7138" s="3" t="str">
        <f t="shared" si="111"/>
        <v>Fail</v>
      </c>
    </row>
    <row r="7139" spans="1:3" x14ac:dyDescent="0.2">
      <c r="A7139" t="s">
        <v>14249</v>
      </c>
      <c r="B7139" s="3">
        <v>0</v>
      </c>
      <c r="C7139" s="3" t="str">
        <f t="shared" si="111"/>
        <v>Fail</v>
      </c>
    </row>
    <row r="7140" spans="1:3" x14ac:dyDescent="0.2">
      <c r="A7140" t="s">
        <v>14250</v>
      </c>
      <c r="B7140" s="3">
        <v>0</v>
      </c>
      <c r="C7140" s="3" t="str">
        <f t="shared" si="111"/>
        <v>Fail</v>
      </c>
    </row>
    <row r="7141" spans="1:3" x14ac:dyDescent="0.2">
      <c r="A7141" t="s">
        <v>14251</v>
      </c>
      <c r="B7141" s="3">
        <v>9</v>
      </c>
      <c r="C7141" s="3" t="str">
        <f t="shared" si="111"/>
        <v>Pass</v>
      </c>
    </row>
    <row r="7142" spans="1:3" x14ac:dyDescent="0.2">
      <c r="A7142" t="s">
        <v>14252</v>
      </c>
      <c r="B7142" s="3">
        <v>7</v>
      </c>
      <c r="C7142" s="3" t="str">
        <f t="shared" si="111"/>
        <v>Pass</v>
      </c>
    </row>
    <row r="7143" spans="1:3" x14ac:dyDescent="0.2">
      <c r="A7143" t="s">
        <v>14253</v>
      </c>
      <c r="B7143" s="3">
        <v>1</v>
      </c>
      <c r="C7143" s="3" t="str">
        <f t="shared" si="111"/>
        <v>Fail</v>
      </c>
    </row>
    <row r="7144" spans="1:3" x14ac:dyDescent="0.2">
      <c r="A7144" t="s">
        <v>14254</v>
      </c>
      <c r="B7144" s="3">
        <v>52</v>
      </c>
      <c r="C7144" s="3" t="str">
        <f t="shared" si="111"/>
        <v>Pass</v>
      </c>
    </row>
    <row r="7145" spans="1:3" x14ac:dyDescent="0.2">
      <c r="A7145" t="s">
        <v>14255</v>
      </c>
      <c r="B7145" s="3">
        <v>76</v>
      </c>
      <c r="C7145" s="3" t="str">
        <f t="shared" si="111"/>
        <v>Pass</v>
      </c>
    </row>
    <row r="7146" spans="1:3" x14ac:dyDescent="0.2">
      <c r="A7146" t="s">
        <v>14256</v>
      </c>
      <c r="B7146" s="3">
        <v>0</v>
      </c>
      <c r="C7146" s="3" t="str">
        <f t="shared" si="111"/>
        <v>Fail</v>
      </c>
    </row>
    <row r="7147" spans="1:3" x14ac:dyDescent="0.2">
      <c r="A7147" t="s">
        <v>14257</v>
      </c>
      <c r="B7147" s="3">
        <v>39</v>
      </c>
      <c r="C7147" s="3" t="str">
        <f t="shared" si="111"/>
        <v>Pass</v>
      </c>
    </row>
    <row r="7148" spans="1:3" x14ac:dyDescent="0.2">
      <c r="A7148" t="s">
        <v>14258</v>
      </c>
      <c r="B7148" s="3">
        <v>0</v>
      </c>
      <c r="C7148" s="3" t="str">
        <f t="shared" si="111"/>
        <v>Fail</v>
      </c>
    </row>
    <row r="7149" spans="1:3" x14ac:dyDescent="0.2">
      <c r="A7149" t="s">
        <v>14259</v>
      </c>
      <c r="B7149" s="3">
        <v>0</v>
      </c>
      <c r="C7149" s="3" t="str">
        <f t="shared" si="111"/>
        <v>Fail</v>
      </c>
    </row>
    <row r="7150" spans="1:3" x14ac:dyDescent="0.2">
      <c r="A7150" t="s">
        <v>14260</v>
      </c>
      <c r="B7150" s="3">
        <v>1</v>
      </c>
      <c r="C7150" s="3" t="str">
        <f t="shared" si="111"/>
        <v>Fail</v>
      </c>
    </row>
    <row r="7151" spans="1:3" x14ac:dyDescent="0.2">
      <c r="A7151" t="s">
        <v>14261</v>
      </c>
      <c r="B7151" s="3">
        <v>0</v>
      </c>
      <c r="C7151" s="3" t="str">
        <f t="shared" si="111"/>
        <v>Fail</v>
      </c>
    </row>
    <row r="7152" spans="1:3" x14ac:dyDescent="0.2">
      <c r="A7152" t="s">
        <v>14262</v>
      </c>
      <c r="B7152" s="3">
        <v>0</v>
      </c>
      <c r="C7152" s="3" t="str">
        <f t="shared" si="111"/>
        <v>Fail</v>
      </c>
    </row>
    <row r="7153" spans="1:3" x14ac:dyDescent="0.2">
      <c r="A7153" t="s">
        <v>14263</v>
      </c>
      <c r="B7153" s="3">
        <v>0</v>
      </c>
      <c r="C7153" s="3" t="str">
        <f t="shared" si="111"/>
        <v>Fail</v>
      </c>
    </row>
    <row r="7154" spans="1:3" x14ac:dyDescent="0.2">
      <c r="A7154" t="s">
        <v>14264</v>
      </c>
      <c r="B7154" s="3">
        <v>0</v>
      </c>
      <c r="C7154" s="3" t="str">
        <f t="shared" si="111"/>
        <v>Fail</v>
      </c>
    </row>
    <row r="7155" spans="1:3" x14ac:dyDescent="0.2">
      <c r="A7155" t="s">
        <v>14265</v>
      </c>
      <c r="B7155" s="3">
        <v>62</v>
      </c>
      <c r="C7155" s="3" t="str">
        <f t="shared" si="111"/>
        <v>Pass</v>
      </c>
    </row>
    <row r="7156" spans="1:3" x14ac:dyDescent="0.2">
      <c r="A7156" t="s">
        <v>14266</v>
      </c>
      <c r="B7156" s="3">
        <v>28</v>
      </c>
      <c r="C7156" s="3" t="str">
        <f t="shared" si="111"/>
        <v>Pass</v>
      </c>
    </row>
    <row r="7157" spans="1:3" x14ac:dyDescent="0.2">
      <c r="A7157" t="s">
        <v>14267</v>
      </c>
      <c r="B7157" s="3">
        <v>1</v>
      </c>
      <c r="C7157" s="3" t="str">
        <f t="shared" si="111"/>
        <v>Fail</v>
      </c>
    </row>
    <row r="7158" spans="1:3" x14ac:dyDescent="0.2">
      <c r="A7158" t="s">
        <v>14268</v>
      </c>
      <c r="B7158" s="3">
        <v>5</v>
      </c>
      <c r="C7158" s="3" t="str">
        <f t="shared" si="111"/>
        <v>Pass</v>
      </c>
    </row>
    <row r="7159" spans="1:3" x14ac:dyDescent="0.2">
      <c r="A7159" t="s">
        <v>14269</v>
      </c>
      <c r="B7159" s="3">
        <v>3</v>
      </c>
      <c r="C7159" s="3" t="str">
        <f t="shared" si="111"/>
        <v>Fail</v>
      </c>
    </row>
    <row r="7160" spans="1:3" x14ac:dyDescent="0.2">
      <c r="A7160" t="s">
        <v>14270</v>
      </c>
      <c r="B7160" s="3">
        <v>48</v>
      </c>
      <c r="C7160" s="3" t="str">
        <f t="shared" si="111"/>
        <v>Pass</v>
      </c>
    </row>
    <row r="7161" spans="1:3" x14ac:dyDescent="0.2">
      <c r="A7161" t="s">
        <v>14271</v>
      </c>
      <c r="B7161" s="3">
        <v>11</v>
      </c>
      <c r="C7161" s="3" t="str">
        <f t="shared" si="111"/>
        <v>Pass</v>
      </c>
    </row>
    <row r="7162" spans="1:3" x14ac:dyDescent="0.2">
      <c r="A7162" t="s">
        <v>14272</v>
      </c>
      <c r="B7162" s="3">
        <v>30</v>
      </c>
      <c r="C7162" s="3" t="str">
        <f t="shared" si="111"/>
        <v>Pass</v>
      </c>
    </row>
    <row r="7163" spans="1:3" x14ac:dyDescent="0.2">
      <c r="A7163" t="s">
        <v>14273</v>
      </c>
      <c r="B7163" s="3">
        <v>3</v>
      </c>
      <c r="C7163" s="3" t="str">
        <f t="shared" si="111"/>
        <v>Fail</v>
      </c>
    </row>
    <row r="7164" spans="1:3" x14ac:dyDescent="0.2">
      <c r="A7164" t="s">
        <v>14274</v>
      </c>
      <c r="B7164" s="3">
        <v>10</v>
      </c>
      <c r="C7164" s="3" t="str">
        <f t="shared" si="111"/>
        <v>Pass</v>
      </c>
    </row>
    <row r="7165" spans="1:3" x14ac:dyDescent="0.2">
      <c r="A7165" t="s">
        <v>14275</v>
      </c>
      <c r="B7165" s="3">
        <v>20</v>
      </c>
      <c r="C7165" s="3" t="str">
        <f t="shared" si="111"/>
        <v>Pass</v>
      </c>
    </row>
    <row r="7166" spans="1:3" x14ac:dyDescent="0.2">
      <c r="A7166" t="s">
        <v>14276</v>
      </c>
      <c r="B7166" s="3">
        <v>1</v>
      </c>
      <c r="C7166" s="3" t="str">
        <f t="shared" si="111"/>
        <v>Fail</v>
      </c>
    </row>
    <row r="7167" spans="1:3" x14ac:dyDescent="0.2">
      <c r="A7167" t="s">
        <v>14277</v>
      </c>
      <c r="B7167" s="3">
        <v>39</v>
      </c>
      <c r="C7167" s="3" t="str">
        <f t="shared" si="111"/>
        <v>Pass</v>
      </c>
    </row>
    <row r="7168" spans="1:3" x14ac:dyDescent="0.2">
      <c r="A7168" t="s">
        <v>14278</v>
      </c>
      <c r="B7168" s="3">
        <v>36</v>
      </c>
      <c r="C7168" s="3" t="str">
        <f t="shared" si="111"/>
        <v>Pass</v>
      </c>
    </row>
    <row r="7169" spans="1:3" x14ac:dyDescent="0.2">
      <c r="A7169" t="s">
        <v>14279</v>
      </c>
      <c r="B7169" s="3">
        <v>22</v>
      </c>
      <c r="C7169" s="3" t="str">
        <f t="shared" si="111"/>
        <v>Pass</v>
      </c>
    </row>
    <row r="7170" spans="1:3" x14ac:dyDescent="0.2">
      <c r="A7170" t="s">
        <v>14280</v>
      </c>
      <c r="B7170" s="3">
        <v>69</v>
      </c>
      <c r="C7170" s="3" t="str">
        <f t="shared" ref="C7170:C7233" si="112">IF(B7170&lt;5, "Fail", "Pass")</f>
        <v>Pass</v>
      </c>
    </row>
    <row r="7171" spans="1:3" x14ac:dyDescent="0.2">
      <c r="A7171" t="s">
        <v>14281</v>
      </c>
      <c r="B7171" s="3">
        <v>27</v>
      </c>
      <c r="C7171" s="3" t="str">
        <f t="shared" si="112"/>
        <v>Pass</v>
      </c>
    </row>
    <row r="7172" spans="1:3" x14ac:dyDescent="0.2">
      <c r="A7172" t="s">
        <v>14282</v>
      </c>
      <c r="B7172" s="3">
        <v>57</v>
      </c>
      <c r="C7172" s="3" t="str">
        <f t="shared" si="112"/>
        <v>Pass</v>
      </c>
    </row>
    <row r="7173" spans="1:3" x14ac:dyDescent="0.2">
      <c r="A7173" t="s">
        <v>14283</v>
      </c>
      <c r="B7173" s="3">
        <v>27</v>
      </c>
      <c r="C7173" s="3" t="str">
        <f t="shared" si="112"/>
        <v>Pass</v>
      </c>
    </row>
    <row r="7174" spans="1:3" x14ac:dyDescent="0.2">
      <c r="A7174" t="s">
        <v>14284</v>
      </c>
      <c r="B7174" s="3">
        <v>20</v>
      </c>
      <c r="C7174" s="3" t="str">
        <f t="shared" si="112"/>
        <v>Pass</v>
      </c>
    </row>
    <row r="7175" spans="1:3" x14ac:dyDescent="0.2">
      <c r="A7175" t="s">
        <v>14285</v>
      </c>
      <c r="B7175" s="3">
        <v>49</v>
      </c>
      <c r="C7175" s="3" t="str">
        <f t="shared" si="112"/>
        <v>Pass</v>
      </c>
    </row>
    <row r="7176" spans="1:3" x14ac:dyDescent="0.2">
      <c r="A7176" t="s">
        <v>14286</v>
      </c>
      <c r="B7176" s="3">
        <v>20</v>
      </c>
      <c r="C7176" s="3" t="str">
        <f t="shared" si="112"/>
        <v>Pass</v>
      </c>
    </row>
    <row r="7177" spans="1:3" x14ac:dyDescent="0.2">
      <c r="A7177" t="s">
        <v>14287</v>
      </c>
      <c r="B7177" s="3">
        <v>0</v>
      </c>
      <c r="C7177" s="3" t="str">
        <f t="shared" si="112"/>
        <v>Fail</v>
      </c>
    </row>
    <row r="7178" spans="1:3" x14ac:dyDescent="0.2">
      <c r="A7178" t="s">
        <v>14288</v>
      </c>
      <c r="B7178" s="3">
        <v>10</v>
      </c>
      <c r="C7178" s="3" t="str">
        <f t="shared" si="112"/>
        <v>Pass</v>
      </c>
    </row>
    <row r="7179" spans="1:3" x14ac:dyDescent="0.2">
      <c r="A7179" t="s">
        <v>14289</v>
      </c>
      <c r="B7179" s="3">
        <v>18</v>
      </c>
      <c r="C7179" s="3" t="str">
        <f t="shared" si="112"/>
        <v>Pass</v>
      </c>
    </row>
    <row r="7180" spans="1:3" x14ac:dyDescent="0.2">
      <c r="A7180" t="s">
        <v>14290</v>
      </c>
      <c r="B7180" s="3">
        <v>0</v>
      </c>
      <c r="C7180" s="3" t="str">
        <f t="shared" si="112"/>
        <v>Fail</v>
      </c>
    </row>
    <row r="7181" spans="1:3" x14ac:dyDescent="0.2">
      <c r="A7181" t="s">
        <v>14291</v>
      </c>
      <c r="B7181" s="3">
        <v>9</v>
      </c>
      <c r="C7181" s="3" t="str">
        <f t="shared" si="112"/>
        <v>Pass</v>
      </c>
    </row>
    <row r="7182" spans="1:3" x14ac:dyDescent="0.2">
      <c r="A7182" t="s">
        <v>14292</v>
      </c>
      <c r="B7182" s="3">
        <v>0</v>
      </c>
      <c r="C7182" s="3" t="str">
        <f t="shared" si="112"/>
        <v>Fail</v>
      </c>
    </row>
    <row r="7183" spans="1:3" x14ac:dyDescent="0.2">
      <c r="A7183" t="s">
        <v>14293</v>
      </c>
      <c r="B7183" s="3">
        <v>1</v>
      </c>
      <c r="C7183" s="3" t="str">
        <f t="shared" si="112"/>
        <v>Fail</v>
      </c>
    </row>
    <row r="7184" spans="1:3" x14ac:dyDescent="0.2">
      <c r="A7184" t="s">
        <v>14294</v>
      </c>
      <c r="B7184" s="3">
        <v>4</v>
      </c>
      <c r="C7184" s="3" t="str">
        <f t="shared" si="112"/>
        <v>Fail</v>
      </c>
    </row>
    <row r="7185" spans="1:3" x14ac:dyDescent="0.2">
      <c r="A7185" t="s">
        <v>14295</v>
      </c>
      <c r="B7185" s="3">
        <v>12</v>
      </c>
      <c r="C7185" s="3" t="str">
        <f t="shared" si="112"/>
        <v>Pass</v>
      </c>
    </row>
    <row r="7186" spans="1:3" x14ac:dyDescent="0.2">
      <c r="A7186" t="s">
        <v>14296</v>
      </c>
      <c r="B7186" s="3">
        <v>48</v>
      </c>
      <c r="C7186" s="3" t="str">
        <f t="shared" si="112"/>
        <v>Pass</v>
      </c>
    </row>
    <row r="7187" spans="1:3" x14ac:dyDescent="0.2">
      <c r="A7187" t="s">
        <v>14297</v>
      </c>
      <c r="B7187" s="3">
        <v>0</v>
      </c>
      <c r="C7187" s="3" t="str">
        <f t="shared" si="112"/>
        <v>Fail</v>
      </c>
    </row>
    <row r="7188" spans="1:3" x14ac:dyDescent="0.2">
      <c r="A7188" t="s">
        <v>14298</v>
      </c>
      <c r="B7188" s="3">
        <v>44</v>
      </c>
      <c r="C7188" s="3" t="str">
        <f t="shared" si="112"/>
        <v>Pass</v>
      </c>
    </row>
    <row r="7189" spans="1:3" x14ac:dyDescent="0.2">
      <c r="A7189" t="s">
        <v>14299</v>
      </c>
      <c r="B7189" s="3">
        <v>0</v>
      </c>
      <c r="C7189" s="3" t="str">
        <f t="shared" si="112"/>
        <v>Fail</v>
      </c>
    </row>
    <row r="7190" spans="1:3" x14ac:dyDescent="0.2">
      <c r="A7190" t="s">
        <v>14300</v>
      </c>
      <c r="B7190" s="3">
        <v>63</v>
      </c>
      <c r="C7190" s="3" t="str">
        <f t="shared" si="112"/>
        <v>Pass</v>
      </c>
    </row>
    <row r="7191" spans="1:3" x14ac:dyDescent="0.2">
      <c r="A7191" t="s">
        <v>14301</v>
      </c>
      <c r="B7191" s="3">
        <v>1</v>
      </c>
      <c r="C7191" s="3" t="str">
        <f t="shared" si="112"/>
        <v>Fail</v>
      </c>
    </row>
    <row r="7192" spans="1:3" x14ac:dyDescent="0.2">
      <c r="A7192" t="s">
        <v>14302</v>
      </c>
      <c r="B7192" s="3">
        <v>7</v>
      </c>
      <c r="C7192" s="3" t="str">
        <f t="shared" si="112"/>
        <v>Pass</v>
      </c>
    </row>
    <row r="7193" spans="1:3" x14ac:dyDescent="0.2">
      <c r="A7193" t="s">
        <v>14303</v>
      </c>
      <c r="B7193" s="3">
        <v>2</v>
      </c>
      <c r="C7193" s="3" t="str">
        <f t="shared" si="112"/>
        <v>Fail</v>
      </c>
    </row>
    <row r="7194" spans="1:3" x14ac:dyDescent="0.2">
      <c r="A7194" t="s">
        <v>14304</v>
      </c>
      <c r="B7194" s="3">
        <v>5</v>
      </c>
      <c r="C7194" s="3" t="str">
        <f t="shared" si="112"/>
        <v>Pass</v>
      </c>
    </row>
    <row r="7195" spans="1:3" x14ac:dyDescent="0.2">
      <c r="A7195" t="s">
        <v>14305</v>
      </c>
      <c r="B7195" s="3">
        <v>3</v>
      </c>
      <c r="C7195" s="3" t="str">
        <f t="shared" si="112"/>
        <v>Fail</v>
      </c>
    </row>
    <row r="7196" spans="1:3" x14ac:dyDescent="0.2">
      <c r="A7196" t="s">
        <v>14306</v>
      </c>
      <c r="B7196" s="3">
        <v>1</v>
      </c>
      <c r="C7196" s="3" t="str">
        <f t="shared" si="112"/>
        <v>Fail</v>
      </c>
    </row>
    <row r="7197" spans="1:3" x14ac:dyDescent="0.2">
      <c r="A7197" t="s">
        <v>14307</v>
      </c>
      <c r="B7197" s="3">
        <v>0</v>
      </c>
      <c r="C7197" s="3" t="str">
        <f t="shared" si="112"/>
        <v>Fail</v>
      </c>
    </row>
    <row r="7198" spans="1:3" x14ac:dyDescent="0.2">
      <c r="A7198" t="s">
        <v>14308</v>
      </c>
      <c r="B7198" s="3">
        <v>9</v>
      </c>
      <c r="C7198" s="3" t="str">
        <f t="shared" si="112"/>
        <v>Pass</v>
      </c>
    </row>
    <row r="7199" spans="1:3" x14ac:dyDescent="0.2">
      <c r="A7199" t="s">
        <v>14309</v>
      </c>
      <c r="B7199" s="3">
        <v>1</v>
      </c>
      <c r="C7199" s="3" t="str">
        <f t="shared" si="112"/>
        <v>Fail</v>
      </c>
    </row>
    <row r="7200" spans="1:3" x14ac:dyDescent="0.2">
      <c r="A7200" t="s">
        <v>14310</v>
      </c>
      <c r="B7200" s="3">
        <v>0</v>
      </c>
      <c r="C7200" s="3" t="str">
        <f t="shared" si="112"/>
        <v>Fail</v>
      </c>
    </row>
    <row r="7201" spans="1:3" x14ac:dyDescent="0.2">
      <c r="A7201" t="s">
        <v>14311</v>
      </c>
      <c r="B7201" s="3">
        <v>0</v>
      </c>
      <c r="C7201" s="3" t="str">
        <f t="shared" si="112"/>
        <v>Fail</v>
      </c>
    </row>
    <row r="7202" spans="1:3" x14ac:dyDescent="0.2">
      <c r="A7202" t="s">
        <v>14312</v>
      </c>
      <c r="B7202" s="3">
        <v>1</v>
      </c>
      <c r="C7202" s="3" t="str">
        <f t="shared" si="112"/>
        <v>Fail</v>
      </c>
    </row>
    <row r="7203" spans="1:3" x14ac:dyDescent="0.2">
      <c r="A7203" t="s">
        <v>14313</v>
      </c>
      <c r="B7203" s="3">
        <v>2</v>
      </c>
      <c r="C7203" s="3" t="str">
        <f t="shared" si="112"/>
        <v>Fail</v>
      </c>
    </row>
    <row r="7204" spans="1:3" x14ac:dyDescent="0.2">
      <c r="A7204" t="s">
        <v>14314</v>
      </c>
      <c r="B7204" s="3">
        <v>23</v>
      </c>
      <c r="C7204" s="3" t="str">
        <f t="shared" si="112"/>
        <v>Pass</v>
      </c>
    </row>
    <row r="7205" spans="1:3" x14ac:dyDescent="0.2">
      <c r="A7205" t="s">
        <v>14315</v>
      </c>
      <c r="B7205" s="3">
        <v>5</v>
      </c>
      <c r="C7205" s="3" t="str">
        <f t="shared" si="112"/>
        <v>Pass</v>
      </c>
    </row>
    <row r="7206" spans="1:3" x14ac:dyDescent="0.2">
      <c r="A7206" t="s">
        <v>14316</v>
      </c>
      <c r="B7206" s="3">
        <v>42</v>
      </c>
      <c r="C7206" s="3" t="str">
        <f t="shared" si="112"/>
        <v>Pass</v>
      </c>
    </row>
    <row r="7207" spans="1:3" x14ac:dyDescent="0.2">
      <c r="A7207" t="s">
        <v>14317</v>
      </c>
      <c r="B7207" s="3">
        <v>7</v>
      </c>
      <c r="C7207" s="3" t="str">
        <f t="shared" si="112"/>
        <v>Pass</v>
      </c>
    </row>
    <row r="7208" spans="1:3" x14ac:dyDescent="0.2">
      <c r="A7208" t="s">
        <v>14318</v>
      </c>
      <c r="B7208" s="3">
        <v>0</v>
      </c>
      <c r="C7208" s="3" t="str">
        <f t="shared" si="112"/>
        <v>Fail</v>
      </c>
    </row>
    <row r="7209" spans="1:3" x14ac:dyDescent="0.2">
      <c r="A7209" t="s">
        <v>14319</v>
      </c>
      <c r="B7209" s="3">
        <v>0</v>
      </c>
      <c r="C7209" s="3" t="str">
        <f t="shared" si="112"/>
        <v>Fail</v>
      </c>
    </row>
    <row r="7210" spans="1:3" x14ac:dyDescent="0.2">
      <c r="A7210" t="s">
        <v>14320</v>
      </c>
      <c r="B7210" s="3">
        <v>0</v>
      </c>
      <c r="C7210" s="3" t="str">
        <f t="shared" si="112"/>
        <v>Fail</v>
      </c>
    </row>
    <row r="7211" spans="1:3" x14ac:dyDescent="0.2">
      <c r="A7211" t="s">
        <v>14321</v>
      </c>
      <c r="B7211" s="3">
        <v>0</v>
      </c>
      <c r="C7211" s="3" t="str">
        <f t="shared" si="112"/>
        <v>Fail</v>
      </c>
    </row>
    <row r="7212" spans="1:3" x14ac:dyDescent="0.2">
      <c r="A7212" t="s">
        <v>14322</v>
      </c>
      <c r="B7212" s="3">
        <v>1</v>
      </c>
      <c r="C7212" s="3" t="str">
        <f t="shared" si="112"/>
        <v>Fail</v>
      </c>
    </row>
    <row r="7213" spans="1:3" x14ac:dyDescent="0.2">
      <c r="A7213" t="s">
        <v>14323</v>
      </c>
      <c r="B7213" s="3">
        <v>73</v>
      </c>
      <c r="C7213" s="3" t="str">
        <f t="shared" si="112"/>
        <v>Pass</v>
      </c>
    </row>
    <row r="7214" spans="1:3" x14ac:dyDescent="0.2">
      <c r="A7214" t="s">
        <v>14324</v>
      </c>
      <c r="B7214" s="3">
        <v>8</v>
      </c>
      <c r="C7214" s="3" t="str">
        <f t="shared" si="112"/>
        <v>Pass</v>
      </c>
    </row>
    <row r="7215" spans="1:3" x14ac:dyDescent="0.2">
      <c r="A7215" t="s">
        <v>14325</v>
      </c>
      <c r="B7215" s="3">
        <v>71</v>
      </c>
      <c r="C7215" s="3" t="str">
        <f t="shared" si="112"/>
        <v>Pass</v>
      </c>
    </row>
    <row r="7216" spans="1:3" x14ac:dyDescent="0.2">
      <c r="A7216" t="s">
        <v>14326</v>
      </c>
      <c r="B7216" s="3">
        <v>20</v>
      </c>
      <c r="C7216" s="3" t="str">
        <f t="shared" si="112"/>
        <v>Pass</v>
      </c>
    </row>
    <row r="7217" spans="1:3" x14ac:dyDescent="0.2">
      <c r="A7217" t="s">
        <v>14327</v>
      </c>
      <c r="B7217" s="3">
        <v>1</v>
      </c>
      <c r="C7217" s="3" t="str">
        <f t="shared" si="112"/>
        <v>Fail</v>
      </c>
    </row>
    <row r="7218" spans="1:3" x14ac:dyDescent="0.2">
      <c r="A7218" t="s">
        <v>14328</v>
      </c>
      <c r="B7218" s="3">
        <v>1</v>
      </c>
      <c r="C7218" s="3" t="str">
        <f t="shared" si="112"/>
        <v>Fail</v>
      </c>
    </row>
    <row r="7219" spans="1:3" x14ac:dyDescent="0.2">
      <c r="A7219" t="s">
        <v>14329</v>
      </c>
      <c r="B7219" s="3">
        <v>12</v>
      </c>
      <c r="C7219" s="3" t="str">
        <f t="shared" si="112"/>
        <v>Pass</v>
      </c>
    </row>
    <row r="7220" spans="1:3" x14ac:dyDescent="0.2">
      <c r="A7220" t="s">
        <v>14330</v>
      </c>
      <c r="B7220" s="3">
        <v>26</v>
      </c>
      <c r="C7220" s="3" t="str">
        <f t="shared" si="112"/>
        <v>Pass</v>
      </c>
    </row>
    <row r="7221" spans="1:3" x14ac:dyDescent="0.2">
      <c r="A7221" t="s">
        <v>14331</v>
      </c>
      <c r="B7221" s="3">
        <v>14</v>
      </c>
      <c r="C7221" s="3" t="str">
        <f t="shared" si="112"/>
        <v>Pass</v>
      </c>
    </row>
    <row r="7222" spans="1:3" x14ac:dyDescent="0.2">
      <c r="A7222" t="s">
        <v>14332</v>
      </c>
      <c r="B7222" s="3">
        <v>0</v>
      </c>
      <c r="C7222" s="3" t="str">
        <f t="shared" si="112"/>
        <v>Fail</v>
      </c>
    </row>
    <row r="7223" spans="1:3" x14ac:dyDescent="0.2">
      <c r="A7223" t="s">
        <v>14333</v>
      </c>
      <c r="B7223" s="3">
        <v>0</v>
      </c>
      <c r="C7223" s="3" t="str">
        <f t="shared" si="112"/>
        <v>Fail</v>
      </c>
    </row>
    <row r="7224" spans="1:3" x14ac:dyDescent="0.2">
      <c r="A7224" t="s">
        <v>14334</v>
      </c>
      <c r="B7224" s="3">
        <v>0</v>
      </c>
      <c r="C7224" s="3" t="str">
        <f t="shared" si="112"/>
        <v>Fail</v>
      </c>
    </row>
    <row r="7225" spans="1:3" x14ac:dyDescent="0.2">
      <c r="A7225" t="s">
        <v>14335</v>
      </c>
      <c r="B7225" s="3">
        <v>34</v>
      </c>
      <c r="C7225" s="3" t="str">
        <f t="shared" si="112"/>
        <v>Pass</v>
      </c>
    </row>
    <row r="7226" spans="1:3" x14ac:dyDescent="0.2">
      <c r="A7226" t="s">
        <v>14336</v>
      </c>
      <c r="B7226" s="3">
        <v>1</v>
      </c>
      <c r="C7226" s="3" t="str">
        <f t="shared" si="112"/>
        <v>Fail</v>
      </c>
    </row>
    <row r="7227" spans="1:3" x14ac:dyDescent="0.2">
      <c r="A7227" t="s">
        <v>14337</v>
      </c>
      <c r="B7227" s="3">
        <v>0</v>
      </c>
      <c r="C7227" s="3" t="str">
        <f t="shared" si="112"/>
        <v>Fail</v>
      </c>
    </row>
    <row r="7228" spans="1:3" x14ac:dyDescent="0.2">
      <c r="A7228" t="s">
        <v>14338</v>
      </c>
      <c r="B7228" s="3">
        <v>0</v>
      </c>
      <c r="C7228" s="3" t="str">
        <f t="shared" si="112"/>
        <v>Fail</v>
      </c>
    </row>
    <row r="7229" spans="1:3" x14ac:dyDescent="0.2">
      <c r="A7229" t="s">
        <v>14339</v>
      </c>
      <c r="B7229" s="3">
        <v>0</v>
      </c>
      <c r="C7229" s="3" t="str">
        <f t="shared" si="112"/>
        <v>Fail</v>
      </c>
    </row>
    <row r="7230" spans="1:3" x14ac:dyDescent="0.2">
      <c r="A7230" t="s">
        <v>14340</v>
      </c>
      <c r="B7230" s="3">
        <v>10</v>
      </c>
      <c r="C7230" s="3" t="str">
        <f t="shared" si="112"/>
        <v>Pass</v>
      </c>
    </row>
    <row r="7231" spans="1:3" x14ac:dyDescent="0.2">
      <c r="A7231" t="s">
        <v>14341</v>
      </c>
      <c r="B7231" s="3">
        <v>29</v>
      </c>
      <c r="C7231" s="3" t="str">
        <f t="shared" si="112"/>
        <v>Pass</v>
      </c>
    </row>
    <row r="7232" spans="1:3" x14ac:dyDescent="0.2">
      <c r="A7232" t="s">
        <v>14342</v>
      </c>
      <c r="B7232" s="3">
        <v>9</v>
      </c>
      <c r="C7232" s="3" t="str">
        <f t="shared" si="112"/>
        <v>Pass</v>
      </c>
    </row>
    <row r="7233" spans="1:3" x14ac:dyDescent="0.2">
      <c r="A7233" t="s">
        <v>14343</v>
      </c>
      <c r="B7233" s="3">
        <v>66</v>
      </c>
      <c r="C7233" s="3" t="str">
        <f t="shared" si="112"/>
        <v>Pass</v>
      </c>
    </row>
    <row r="7234" spans="1:3" x14ac:dyDescent="0.2">
      <c r="A7234" t="s">
        <v>14344</v>
      </c>
      <c r="B7234" s="3">
        <v>2</v>
      </c>
      <c r="C7234" s="3" t="str">
        <f t="shared" ref="C7234:C7297" si="113">IF(B7234&lt;5, "Fail", "Pass")</f>
        <v>Fail</v>
      </c>
    </row>
    <row r="7235" spans="1:3" x14ac:dyDescent="0.2">
      <c r="A7235" t="s">
        <v>14345</v>
      </c>
      <c r="B7235" s="3">
        <v>3</v>
      </c>
      <c r="C7235" s="3" t="str">
        <f t="shared" si="113"/>
        <v>Fail</v>
      </c>
    </row>
    <row r="7236" spans="1:3" x14ac:dyDescent="0.2">
      <c r="A7236" t="s">
        <v>14346</v>
      </c>
      <c r="B7236" s="3">
        <v>6</v>
      </c>
      <c r="C7236" s="3" t="str">
        <f t="shared" si="113"/>
        <v>Pass</v>
      </c>
    </row>
    <row r="7237" spans="1:3" x14ac:dyDescent="0.2">
      <c r="A7237" t="s">
        <v>14347</v>
      </c>
      <c r="B7237" s="3">
        <v>1</v>
      </c>
      <c r="C7237" s="3" t="str">
        <f t="shared" si="113"/>
        <v>Fail</v>
      </c>
    </row>
    <row r="7238" spans="1:3" x14ac:dyDescent="0.2">
      <c r="A7238" t="s">
        <v>14348</v>
      </c>
      <c r="B7238" s="3">
        <v>18</v>
      </c>
      <c r="C7238" s="3" t="str">
        <f t="shared" si="113"/>
        <v>Pass</v>
      </c>
    </row>
    <row r="7239" spans="1:3" x14ac:dyDescent="0.2">
      <c r="A7239" t="s">
        <v>14349</v>
      </c>
      <c r="B7239" s="3">
        <v>29</v>
      </c>
      <c r="C7239" s="3" t="str">
        <f t="shared" si="113"/>
        <v>Pass</v>
      </c>
    </row>
    <row r="7240" spans="1:3" x14ac:dyDescent="0.2">
      <c r="A7240" t="s">
        <v>14350</v>
      </c>
      <c r="B7240" s="3">
        <v>0</v>
      </c>
      <c r="C7240" s="3" t="str">
        <f t="shared" si="113"/>
        <v>Fail</v>
      </c>
    </row>
    <row r="7241" spans="1:3" x14ac:dyDescent="0.2">
      <c r="A7241" t="s">
        <v>14351</v>
      </c>
      <c r="B7241" s="3">
        <v>14</v>
      </c>
      <c r="C7241" s="3" t="str">
        <f t="shared" si="113"/>
        <v>Pass</v>
      </c>
    </row>
    <row r="7242" spans="1:3" x14ac:dyDescent="0.2">
      <c r="A7242" t="s">
        <v>14352</v>
      </c>
      <c r="B7242" s="3">
        <v>65</v>
      </c>
      <c r="C7242" s="3" t="str">
        <f t="shared" si="113"/>
        <v>Pass</v>
      </c>
    </row>
    <row r="7243" spans="1:3" x14ac:dyDescent="0.2">
      <c r="A7243" t="s">
        <v>14353</v>
      </c>
      <c r="B7243" s="3">
        <v>80</v>
      </c>
      <c r="C7243" s="3" t="str">
        <f t="shared" si="113"/>
        <v>Pass</v>
      </c>
    </row>
    <row r="7244" spans="1:3" x14ac:dyDescent="0.2">
      <c r="A7244" t="s">
        <v>14354</v>
      </c>
      <c r="B7244" s="3">
        <v>59</v>
      </c>
      <c r="C7244" s="3" t="str">
        <f t="shared" si="113"/>
        <v>Pass</v>
      </c>
    </row>
    <row r="7245" spans="1:3" x14ac:dyDescent="0.2">
      <c r="A7245" t="s">
        <v>14355</v>
      </c>
      <c r="B7245" s="3">
        <v>19</v>
      </c>
      <c r="C7245" s="3" t="str">
        <f t="shared" si="113"/>
        <v>Pass</v>
      </c>
    </row>
    <row r="7246" spans="1:3" x14ac:dyDescent="0.2">
      <c r="A7246" t="s">
        <v>14356</v>
      </c>
      <c r="B7246" s="3">
        <v>5</v>
      </c>
      <c r="C7246" s="3" t="str">
        <f t="shared" si="113"/>
        <v>Pass</v>
      </c>
    </row>
    <row r="7247" spans="1:3" x14ac:dyDescent="0.2">
      <c r="A7247" t="s">
        <v>14357</v>
      </c>
      <c r="B7247" s="3">
        <v>16</v>
      </c>
      <c r="C7247" s="3" t="str">
        <f t="shared" si="113"/>
        <v>Pass</v>
      </c>
    </row>
    <row r="7248" spans="1:3" x14ac:dyDescent="0.2">
      <c r="A7248" t="s">
        <v>14358</v>
      </c>
      <c r="B7248" s="3">
        <v>0</v>
      </c>
      <c r="C7248" s="3" t="str">
        <f t="shared" si="113"/>
        <v>Fail</v>
      </c>
    </row>
    <row r="7249" spans="1:3" x14ac:dyDescent="0.2">
      <c r="A7249" t="s">
        <v>14359</v>
      </c>
      <c r="B7249" s="3">
        <v>5</v>
      </c>
      <c r="C7249" s="3" t="str">
        <f t="shared" si="113"/>
        <v>Pass</v>
      </c>
    </row>
    <row r="7250" spans="1:3" x14ac:dyDescent="0.2">
      <c r="A7250" t="s">
        <v>14360</v>
      </c>
      <c r="B7250" s="3">
        <v>16</v>
      </c>
      <c r="C7250" s="3" t="str">
        <f t="shared" si="113"/>
        <v>Pass</v>
      </c>
    </row>
    <row r="7251" spans="1:3" x14ac:dyDescent="0.2">
      <c r="A7251" t="s">
        <v>14361</v>
      </c>
      <c r="B7251" s="3">
        <v>0</v>
      </c>
      <c r="C7251" s="3" t="str">
        <f t="shared" si="113"/>
        <v>Fail</v>
      </c>
    </row>
    <row r="7252" spans="1:3" x14ac:dyDescent="0.2">
      <c r="A7252" t="s">
        <v>14362</v>
      </c>
      <c r="B7252" s="3">
        <v>0</v>
      </c>
      <c r="C7252" s="3" t="str">
        <f t="shared" si="113"/>
        <v>Fail</v>
      </c>
    </row>
    <row r="7253" spans="1:3" x14ac:dyDescent="0.2">
      <c r="A7253" t="s">
        <v>14363</v>
      </c>
      <c r="B7253" s="3">
        <v>78</v>
      </c>
      <c r="C7253" s="3" t="str">
        <f t="shared" si="113"/>
        <v>Pass</v>
      </c>
    </row>
    <row r="7254" spans="1:3" x14ac:dyDescent="0.2">
      <c r="A7254" t="s">
        <v>14364</v>
      </c>
      <c r="B7254" s="3">
        <v>0</v>
      </c>
      <c r="C7254" s="3" t="str">
        <f t="shared" si="113"/>
        <v>Fail</v>
      </c>
    </row>
    <row r="7255" spans="1:3" x14ac:dyDescent="0.2">
      <c r="A7255" t="s">
        <v>14365</v>
      </c>
      <c r="B7255" s="3">
        <v>0</v>
      </c>
      <c r="C7255" s="3" t="str">
        <f t="shared" si="113"/>
        <v>Fail</v>
      </c>
    </row>
    <row r="7256" spans="1:3" x14ac:dyDescent="0.2">
      <c r="A7256" t="s">
        <v>14366</v>
      </c>
      <c r="B7256" s="3">
        <v>0</v>
      </c>
      <c r="C7256" s="3" t="str">
        <f t="shared" si="113"/>
        <v>Fail</v>
      </c>
    </row>
    <row r="7257" spans="1:3" x14ac:dyDescent="0.2">
      <c r="A7257" t="s">
        <v>14367</v>
      </c>
      <c r="B7257" s="3">
        <v>16</v>
      </c>
      <c r="C7257" s="3" t="str">
        <f t="shared" si="113"/>
        <v>Pass</v>
      </c>
    </row>
    <row r="7258" spans="1:3" x14ac:dyDescent="0.2">
      <c r="A7258" t="s">
        <v>14368</v>
      </c>
      <c r="B7258" s="3">
        <v>1</v>
      </c>
      <c r="C7258" s="3" t="str">
        <f t="shared" si="113"/>
        <v>Fail</v>
      </c>
    </row>
    <row r="7259" spans="1:3" x14ac:dyDescent="0.2">
      <c r="A7259" t="s">
        <v>14369</v>
      </c>
      <c r="B7259" s="3">
        <v>13</v>
      </c>
      <c r="C7259" s="3" t="str">
        <f t="shared" si="113"/>
        <v>Pass</v>
      </c>
    </row>
    <row r="7260" spans="1:3" x14ac:dyDescent="0.2">
      <c r="A7260" t="s">
        <v>14370</v>
      </c>
      <c r="B7260" s="3">
        <v>3</v>
      </c>
      <c r="C7260" s="3" t="str">
        <f t="shared" si="113"/>
        <v>Fail</v>
      </c>
    </row>
    <row r="7261" spans="1:3" x14ac:dyDescent="0.2">
      <c r="A7261" t="s">
        <v>14371</v>
      </c>
      <c r="B7261" s="3">
        <v>20</v>
      </c>
      <c r="C7261" s="3" t="str">
        <f t="shared" si="113"/>
        <v>Pass</v>
      </c>
    </row>
    <row r="7262" spans="1:3" x14ac:dyDescent="0.2">
      <c r="A7262" t="s">
        <v>14372</v>
      </c>
      <c r="B7262" s="3">
        <v>50</v>
      </c>
      <c r="C7262" s="3" t="str">
        <f t="shared" si="113"/>
        <v>Pass</v>
      </c>
    </row>
    <row r="7263" spans="1:3" x14ac:dyDescent="0.2">
      <c r="A7263" t="s">
        <v>14373</v>
      </c>
      <c r="B7263" s="3">
        <v>9</v>
      </c>
      <c r="C7263" s="3" t="str">
        <f t="shared" si="113"/>
        <v>Pass</v>
      </c>
    </row>
    <row r="7264" spans="1:3" x14ac:dyDescent="0.2">
      <c r="A7264" t="s">
        <v>14374</v>
      </c>
      <c r="B7264" s="3">
        <v>62</v>
      </c>
      <c r="C7264" s="3" t="str">
        <f t="shared" si="113"/>
        <v>Pass</v>
      </c>
    </row>
    <row r="7265" spans="1:3" x14ac:dyDescent="0.2">
      <c r="A7265" t="s">
        <v>14375</v>
      </c>
      <c r="B7265" s="3">
        <v>35</v>
      </c>
      <c r="C7265" s="3" t="str">
        <f t="shared" si="113"/>
        <v>Pass</v>
      </c>
    </row>
    <row r="7266" spans="1:3" x14ac:dyDescent="0.2">
      <c r="A7266" t="s">
        <v>14376</v>
      </c>
      <c r="B7266" s="3">
        <v>2</v>
      </c>
      <c r="C7266" s="3" t="str">
        <f t="shared" si="113"/>
        <v>Fail</v>
      </c>
    </row>
    <row r="7267" spans="1:3" x14ac:dyDescent="0.2">
      <c r="A7267" t="s">
        <v>14377</v>
      </c>
      <c r="B7267" s="3">
        <v>17</v>
      </c>
      <c r="C7267" s="3" t="str">
        <f t="shared" si="113"/>
        <v>Pass</v>
      </c>
    </row>
    <row r="7268" spans="1:3" x14ac:dyDescent="0.2">
      <c r="A7268" t="s">
        <v>14378</v>
      </c>
      <c r="B7268" s="3">
        <v>6</v>
      </c>
      <c r="C7268" s="3" t="str">
        <f t="shared" si="113"/>
        <v>Pass</v>
      </c>
    </row>
    <row r="7269" spans="1:3" x14ac:dyDescent="0.2">
      <c r="A7269" t="s">
        <v>14379</v>
      </c>
      <c r="B7269" s="3">
        <v>6</v>
      </c>
      <c r="C7269" s="3" t="str">
        <f t="shared" si="113"/>
        <v>Pass</v>
      </c>
    </row>
    <row r="7270" spans="1:3" x14ac:dyDescent="0.2">
      <c r="A7270" t="s">
        <v>14380</v>
      </c>
      <c r="B7270" s="3">
        <v>7</v>
      </c>
      <c r="C7270" s="3" t="str">
        <f t="shared" si="113"/>
        <v>Pass</v>
      </c>
    </row>
    <row r="7271" spans="1:3" x14ac:dyDescent="0.2">
      <c r="A7271" t="s">
        <v>14381</v>
      </c>
      <c r="B7271" s="3">
        <v>10</v>
      </c>
      <c r="C7271" s="3" t="str">
        <f t="shared" si="113"/>
        <v>Pass</v>
      </c>
    </row>
    <row r="7272" spans="1:3" x14ac:dyDescent="0.2">
      <c r="A7272" t="s">
        <v>14382</v>
      </c>
      <c r="B7272" s="3">
        <v>0</v>
      </c>
      <c r="C7272" s="3" t="str">
        <f t="shared" si="113"/>
        <v>Fail</v>
      </c>
    </row>
    <row r="7273" spans="1:3" x14ac:dyDescent="0.2">
      <c r="A7273" t="s">
        <v>14383</v>
      </c>
      <c r="B7273" s="3">
        <v>9</v>
      </c>
      <c r="C7273" s="3" t="str">
        <f t="shared" si="113"/>
        <v>Pass</v>
      </c>
    </row>
    <row r="7274" spans="1:3" x14ac:dyDescent="0.2">
      <c r="A7274" t="s">
        <v>14384</v>
      </c>
      <c r="B7274" s="3">
        <v>0</v>
      </c>
      <c r="C7274" s="3" t="str">
        <f t="shared" si="113"/>
        <v>Fail</v>
      </c>
    </row>
    <row r="7275" spans="1:3" x14ac:dyDescent="0.2">
      <c r="A7275" t="s">
        <v>14385</v>
      </c>
      <c r="B7275" s="3">
        <v>48</v>
      </c>
      <c r="C7275" s="3" t="str">
        <f t="shared" si="113"/>
        <v>Pass</v>
      </c>
    </row>
    <row r="7276" spans="1:3" x14ac:dyDescent="0.2">
      <c r="A7276" t="s">
        <v>14386</v>
      </c>
      <c r="B7276" s="3">
        <v>54</v>
      </c>
      <c r="C7276" s="3" t="str">
        <f t="shared" si="113"/>
        <v>Pass</v>
      </c>
    </row>
    <row r="7277" spans="1:3" x14ac:dyDescent="0.2">
      <c r="A7277" t="s">
        <v>14387</v>
      </c>
      <c r="B7277" s="3">
        <v>73</v>
      </c>
      <c r="C7277" s="3" t="str">
        <f t="shared" si="113"/>
        <v>Pass</v>
      </c>
    </row>
    <row r="7278" spans="1:3" x14ac:dyDescent="0.2">
      <c r="A7278" t="s">
        <v>14388</v>
      </c>
      <c r="B7278" s="3">
        <v>55</v>
      </c>
      <c r="C7278" s="3" t="str">
        <f t="shared" si="113"/>
        <v>Pass</v>
      </c>
    </row>
    <row r="7279" spans="1:3" x14ac:dyDescent="0.2">
      <c r="A7279" t="s">
        <v>14389</v>
      </c>
      <c r="B7279" s="3">
        <v>2</v>
      </c>
      <c r="C7279" s="3" t="str">
        <f t="shared" si="113"/>
        <v>Fail</v>
      </c>
    </row>
    <row r="7280" spans="1:3" x14ac:dyDescent="0.2">
      <c r="A7280" t="s">
        <v>14390</v>
      </c>
      <c r="B7280" s="3">
        <v>4</v>
      </c>
      <c r="C7280" s="3" t="str">
        <f t="shared" si="113"/>
        <v>Fail</v>
      </c>
    </row>
    <row r="7281" spans="1:3" x14ac:dyDescent="0.2">
      <c r="A7281" t="s">
        <v>14391</v>
      </c>
      <c r="B7281" s="3">
        <v>4</v>
      </c>
      <c r="C7281" s="3" t="str">
        <f t="shared" si="113"/>
        <v>Fail</v>
      </c>
    </row>
    <row r="7282" spans="1:3" x14ac:dyDescent="0.2">
      <c r="A7282" t="s">
        <v>14392</v>
      </c>
      <c r="B7282" s="3">
        <v>0</v>
      </c>
      <c r="C7282" s="3" t="str">
        <f t="shared" si="113"/>
        <v>Fail</v>
      </c>
    </row>
    <row r="7283" spans="1:3" x14ac:dyDescent="0.2">
      <c r="A7283" t="s">
        <v>14393</v>
      </c>
      <c r="B7283" s="3">
        <v>9</v>
      </c>
      <c r="C7283" s="3" t="str">
        <f t="shared" si="113"/>
        <v>Pass</v>
      </c>
    </row>
    <row r="7284" spans="1:3" x14ac:dyDescent="0.2">
      <c r="A7284" t="s">
        <v>14394</v>
      </c>
      <c r="B7284" s="3">
        <v>6</v>
      </c>
      <c r="C7284" s="3" t="str">
        <f t="shared" si="113"/>
        <v>Pass</v>
      </c>
    </row>
    <row r="7285" spans="1:3" x14ac:dyDescent="0.2">
      <c r="A7285" t="s">
        <v>14395</v>
      </c>
      <c r="B7285" s="3">
        <v>72</v>
      </c>
      <c r="C7285" s="3" t="str">
        <f t="shared" si="113"/>
        <v>Pass</v>
      </c>
    </row>
    <row r="7286" spans="1:3" x14ac:dyDescent="0.2">
      <c r="A7286" t="s">
        <v>14396</v>
      </c>
      <c r="B7286" s="3">
        <v>7</v>
      </c>
      <c r="C7286" s="3" t="str">
        <f t="shared" si="113"/>
        <v>Pass</v>
      </c>
    </row>
    <row r="7287" spans="1:3" x14ac:dyDescent="0.2">
      <c r="A7287" t="s">
        <v>14397</v>
      </c>
      <c r="B7287" s="3">
        <v>3</v>
      </c>
      <c r="C7287" s="3" t="str">
        <f t="shared" si="113"/>
        <v>Fail</v>
      </c>
    </row>
    <row r="7288" spans="1:3" x14ac:dyDescent="0.2">
      <c r="A7288" t="s">
        <v>14398</v>
      </c>
      <c r="B7288" s="3">
        <v>3</v>
      </c>
      <c r="C7288" s="3" t="str">
        <f t="shared" si="113"/>
        <v>Fail</v>
      </c>
    </row>
    <row r="7289" spans="1:3" x14ac:dyDescent="0.2">
      <c r="A7289" t="s">
        <v>14399</v>
      </c>
      <c r="B7289" s="3">
        <v>0</v>
      </c>
      <c r="C7289" s="3" t="str">
        <f t="shared" si="113"/>
        <v>Fail</v>
      </c>
    </row>
    <row r="7290" spans="1:3" x14ac:dyDescent="0.2">
      <c r="A7290" t="s">
        <v>14400</v>
      </c>
      <c r="B7290" s="3">
        <v>0</v>
      </c>
      <c r="C7290" s="3" t="str">
        <f t="shared" si="113"/>
        <v>Fail</v>
      </c>
    </row>
    <row r="7291" spans="1:3" x14ac:dyDescent="0.2">
      <c r="A7291" t="s">
        <v>14401</v>
      </c>
      <c r="B7291" s="3">
        <v>0</v>
      </c>
      <c r="C7291" s="3" t="str">
        <f t="shared" si="113"/>
        <v>Fail</v>
      </c>
    </row>
    <row r="7292" spans="1:3" x14ac:dyDescent="0.2">
      <c r="A7292" t="s">
        <v>14402</v>
      </c>
      <c r="B7292" s="3">
        <v>1</v>
      </c>
      <c r="C7292" s="3" t="str">
        <f t="shared" si="113"/>
        <v>Fail</v>
      </c>
    </row>
    <row r="7293" spans="1:3" x14ac:dyDescent="0.2">
      <c r="A7293" t="s">
        <v>14403</v>
      </c>
      <c r="B7293" s="3">
        <v>12</v>
      </c>
      <c r="C7293" s="3" t="str">
        <f t="shared" si="113"/>
        <v>Pass</v>
      </c>
    </row>
    <row r="7294" spans="1:3" x14ac:dyDescent="0.2">
      <c r="A7294" t="s">
        <v>14404</v>
      </c>
      <c r="B7294" s="3">
        <v>0</v>
      </c>
      <c r="C7294" s="3" t="str">
        <f t="shared" si="113"/>
        <v>Fail</v>
      </c>
    </row>
    <row r="7295" spans="1:3" x14ac:dyDescent="0.2">
      <c r="A7295" t="s">
        <v>14405</v>
      </c>
      <c r="B7295" s="3">
        <v>0</v>
      </c>
      <c r="C7295" s="3" t="str">
        <f t="shared" si="113"/>
        <v>Fail</v>
      </c>
    </row>
    <row r="7296" spans="1:3" x14ac:dyDescent="0.2">
      <c r="A7296" t="s">
        <v>14406</v>
      </c>
      <c r="B7296" s="3">
        <v>4</v>
      </c>
      <c r="C7296" s="3" t="str">
        <f t="shared" si="113"/>
        <v>Fail</v>
      </c>
    </row>
    <row r="7297" spans="1:3" x14ac:dyDescent="0.2">
      <c r="A7297" t="s">
        <v>14407</v>
      </c>
      <c r="B7297" s="3">
        <v>0</v>
      </c>
      <c r="C7297" s="3" t="str">
        <f t="shared" si="113"/>
        <v>Fail</v>
      </c>
    </row>
    <row r="7298" spans="1:3" x14ac:dyDescent="0.2">
      <c r="A7298" t="s">
        <v>14408</v>
      </c>
      <c r="B7298" s="3">
        <v>51</v>
      </c>
      <c r="C7298" s="3" t="str">
        <f t="shared" ref="C7298:C7361" si="114">IF(B7298&lt;5, "Fail", "Pass")</f>
        <v>Pass</v>
      </c>
    </row>
    <row r="7299" spans="1:3" x14ac:dyDescent="0.2">
      <c r="A7299" t="s">
        <v>14409</v>
      </c>
      <c r="B7299" s="3">
        <v>85</v>
      </c>
      <c r="C7299" s="3" t="str">
        <f t="shared" si="114"/>
        <v>Pass</v>
      </c>
    </row>
    <row r="7300" spans="1:3" x14ac:dyDescent="0.2">
      <c r="A7300" t="s">
        <v>14410</v>
      </c>
      <c r="B7300" s="3">
        <v>22</v>
      </c>
      <c r="C7300" s="3" t="str">
        <f t="shared" si="114"/>
        <v>Pass</v>
      </c>
    </row>
    <row r="7301" spans="1:3" x14ac:dyDescent="0.2">
      <c r="A7301" t="s">
        <v>14411</v>
      </c>
      <c r="B7301" s="3">
        <v>2</v>
      </c>
      <c r="C7301" s="3" t="str">
        <f t="shared" si="114"/>
        <v>Fail</v>
      </c>
    </row>
    <row r="7302" spans="1:3" x14ac:dyDescent="0.2">
      <c r="A7302" t="s">
        <v>14412</v>
      </c>
      <c r="B7302" s="3">
        <v>0</v>
      </c>
      <c r="C7302" s="3" t="str">
        <f t="shared" si="114"/>
        <v>Fail</v>
      </c>
    </row>
    <row r="7303" spans="1:3" x14ac:dyDescent="0.2">
      <c r="A7303" t="s">
        <v>14413</v>
      </c>
      <c r="B7303" s="3">
        <v>0</v>
      </c>
      <c r="C7303" s="3" t="str">
        <f t="shared" si="114"/>
        <v>Fail</v>
      </c>
    </row>
    <row r="7304" spans="1:3" x14ac:dyDescent="0.2">
      <c r="A7304" t="s">
        <v>14414</v>
      </c>
      <c r="B7304" s="3">
        <v>1</v>
      </c>
      <c r="C7304" s="3" t="str">
        <f t="shared" si="114"/>
        <v>Fail</v>
      </c>
    </row>
    <row r="7305" spans="1:3" x14ac:dyDescent="0.2">
      <c r="A7305" t="s">
        <v>14415</v>
      </c>
      <c r="B7305" s="3">
        <v>6</v>
      </c>
      <c r="C7305" s="3" t="str">
        <f t="shared" si="114"/>
        <v>Pass</v>
      </c>
    </row>
    <row r="7306" spans="1:3" x14ac:dyDescent="0.2">
      <c r="A7306" t="s">
        <v>14416</v>
      </c>
      <c r="B7306" s="3">
        <v>0</v>
      </c>
      <c r="C7306" s="3" t="str">
        <f t="shared" si="114"/>
        <v>Fail</v>
      </c>
    </row>
    <row r="7307" spans="1:3" x14ac:dyDescent="0.2">
      <c r="A7307" t="s">
        <v>14417</v>
      </c>
      <c r="B7307" s="3">
        <v>0</v>
      </c>
      <c r="C7307" s="3" t="str">
        <f t="shared" si="114"/>
        <v>Fail</v>
      </c>
    </row>
    <row r="7308" spans="1:3" x14ac:dyDescent="0.2">
      <c r="A7308" t="s">
        <v>14418</v>
      </c>
      <c r="B7308" s="3">
        <v>64</v>
      </c>
      <c r="C7308" s="3" t="str">
        <f t="shared" si="114"/>
        <v>Pass</v>
      </c>
    </row>
    <row r="7309" spans="1:3" x14ac:dyDescent="0.2">
      <c r="A7309" t="s">
        <v>14419</v>
      </c>
      <c r="B7309" s="3">
        <v>23</v>
      </c>
      <c r="C7309" s="3" t="str">
        <f t="shared" si="114"/>
        <v>Pass</v>
      </c>
    </row>
    <row r="7310" spans="1:3" x14ac:dyDescent="0.2">
      <c r="A7310" t="s">
        <v>14420</v>
      </c>
      <c r="B7310" s="3">
        <v>15</v>
      </c>
      <c r="C7310" s="3" t="str">
        <f t="shared" si="114"/>
        <v>Pass</v>
      </c>
    </row>
    <row r="7311" spans="1:3" x14ac:dyDescent="0.2">
      <c r="A7311" t="s">
        <v>14421</v>
      </c>
      <c r="B7311" s="3">
        <v>55</v>
      </c>
      <c r="C7311" s="3" t="str">
        <f t="shared" si="114"/>
        <v>Pass</v>
      </c>
    </row>
    <row r="7312" spans="1:3" x14ac:dyDescent="0.2">
      <c r="A7312" t="s">
        <v>14422</v>
      </c>
      <c r="B7312" s="3">
        <v>10</v>
      </c>
      <c r="C7312" s="3" t="str">
        <f t="shared" si="114"/>
        <v>Pass</v>
      </c>
    </row>
    <row r="7313" spans="1:3" x14ac:dyDescent="0.2">
      <c r="A7313" t="s">
        <v>14423</v>
      </c>
      <c r="B7313" s="3">
        <v>3</v>
      </c>
      <c r="C7313" s="3" t="str">
        <f t="shared" si="114"/>
        <v>Fail</v>
      </c>
    </row>
    <row r="7314" spans="1:3" x14ac:dyDescent="0.2">
      <c r="A7314" t="s">
        <v>14424</v>
      </c>
      <c r="B7314" s="3">
        <v>1</v>
      </c>
      <c r="C7314" s="3" t="str">
        <f t="shared" si="114"/>
        <v>Fail</v>
      </c>
    </row>
    <row r="7315" spans="1:3" x14ac:dyDescent="0.2">
      <c r="A7315" t="s">
        <v>14425</v>
      </c>
      <c r="B7315" s="3">
        <v>0</v>
      </c>
      <c r="C7315" s="3" t="str">
        <f t="shared" si="114"/>
        <v>Fail</v>
      </c>
    </row>
    <row r="7316" spans="1:3" x14ac:dyDescent="0.2">
      <c r="A7316" t="s">
        <v>14426</v>
      </c>
      <c r="B7316" s="3">
        <v>0</v>
      </c>
      <c r="C7316" s="3" t="str">
        <f t="shared" si="114"/>
        <v>Fail</v>
      </c>
    </row>
    <row r="7317" spans="1:3" x14ac:dyDescent="0.2">
      <c r="A7317" t="s">
        <v>14427</v>
      </c>
      <c r="B7317" s="3">
        <v>0</v>
      </c>
      <c r="C7317" s="3" t="str">
        <f t="shared" si="114"/>
        <v>Fail</v>
      </c>
    </row>
    <row r="7318" spans="1:3" x14ac:dyDescent="0.2">
      <c r="A7318" t="s">
        <v>14428</v>
      </c>
      <c r="B7318" s="3">
        <v>68</v>
      </c>
      <c r="C7318" s="3" t="str">
        <f t="shared" si="114"/>
        <v>Pass</v>
      </c>
    </row>
    <row r="7319" spans="1:3" x14ac:dyDescent="0.2">
      <c r="A7319" t="s">
        <v>14429</v>
      </c>
      <c r="B7319" s="3">
        <v>1</v>
      </c>
      <c r="C7319" s="3" t="str">
        <f t="shared" si="114"/>
        <v>Fail</v>
      </c>
    </row>
    <row r="7320" spans="1:3" x14ac:dyDescent="0.2">
      <c r="A7320" t="s">
        <v>14430</v>
      </c>
      <c r="B7320" s="3">
        <v>82</v>
      </c>
      <c r="C7320" s="3" t="str">
        <f t="shared" si="114"/>
        <v>Pass</v>
      </c>
    </row>
    <row r="7321" spans="1:3" x14ac:dyDescent="0.2">
      <c r="A7321" t="s">
        <v>14431</v>
      </c>
      <c r="B7321" s="3">
        <v>1</v>
      </c>
      <c r="C7321" s="3" t="str">
        <f t="shared" si="114"/>
        <v>Fail</v>
      </c>
    </row>
    <row r="7322" spans="1:3" x14ac:dyDescent="0.2">
      <c r="A7322" t="s">
        <v>14432</v>
      </c>
      <c r="B7322" s="3">
        <v>59</v>
      </c>
      <c r="C7322" s="3" t="str">
        <f t="shared" si="114"/>
        <v>Pass</v>
      </c>
    </row>
    <row r="7323" spans="1:3" x14ac:dyDescent="0.2">
      <c r="A7323" t="s">
        <v>14433</v>
      </c>
      <c r="B7323" s="3">
        <v>26</v>
      </c>
      <c r="C7323" s="3" t="str">
        <f t="shared" si="114"/>
        <v>Pass</v>
      </c>
    </row>
    <row r="7324" spans="1:3" x14ac:dyDescent="0.2">
      <c r="A7324" t="s">
        <v>14434</v>
      </c>
      <c r="B7324" s="3">
        <v>28</v>
      </c>
      <c r="C7324" s="3" t="str">
        <f t="shared" si="114"/>
        <v>Pass</v>
      </c>
    </row>
    <row r="7325" spans="1:3" x14ac:dyDescent="0.2">
      <c r="A7325" t="s">
        <v>14435</v>
      </c>
      <c r="B7325" s="3">
        <v>47</v>
      </c>
      <c r="C7325" s="3" t="str">
        <f t="shared" si="114"/>
        <v>Pass</v>
      </c>
    </row>
    <row r="7326" spans="1:3" x14ac:dyDescent="0.2">
      <c r="A7326" t="s">
        <v>14436</v>
      </c>
      <c r="B7326" s="3">
        <v>76</v>
      </c>
      <c r="C7326" s="3" t="str">
        <f t="shared" si="114"/>
        <v>Pass</v>
      </c>
    </row>
    <row r="7327" spans="1:3" x14ac:dyDescent="0.2">
      <c r="A7327" t="s">
        <v>14437</v>
      </c>
      <c r="B7327" s="3">
        <v>13</v>
      </c>
      <c r="C7327" s="3" t="str">
        <f t="shared" si="114"/>
        <v>Pass</v>
      </c>
    </row>
    <row r="7328" spans="1:3" x14ac:dyDescent="0.2">
      <c r="A7328" t="s">
        <v>14438</v>
      </c>
      <c r="B7328" s="3">
        <v>1</v>
      </c>
      <c r="C7328" s="3" t="str">
        <f t="shared" si="114"/>
        <v>Fail</v>
      </c>
    </row>
    <row r="7329" spans="1:3" x14ac:dyDescent="0.2">
      <c r="A7329" t="s">
        <v>14439</v>
      </c>
      <c r="B7329" s="3">
        <v>15</v>
      </c>
      <c r="C7329" s="3" t="str">
        <f t="shared" si="114"/>
        <v>Pass</v>
      </c>
    </row>
    <row r="7330" spans="1:3" x14ac:dyDescent="0.2">
      <c r="A7330" t="s">
        <v>14440</v>
      </c>
      <c r="B7330" s="3">
        <v>0</v>
      </c>
      <c r="C7330" s="3" t="str">
        <f t="shared" si="114"/>
        <v>Fail</v>
      </c>
    </row>
    <row r="7331" spans="1:3" x14ac:dyDescent="0.2">
      <c r="A7331" t="s">
        <v>14441</v>
      </c>
      <c r="B7331" s="3">
        <v>55</v>
      </c>
      <c r="C7331" s="3" t="str">
        <f t="shared" si="114"/>
        <v>Pass</v>
      </c>
    </row>
    <row r="7332" spans="1:3" x14ac:dyDescent="0.2">
      <c r="A7332" t="s">
        <v>14442</v>
      </c>
      <c r="B7332" s="3">
        <v>6</v>
      </c>
      <c r="C7332" s="3" t="str">
        <f t="shared" si="114"/>
        <v>Pass</v>
      </c>
    </row>
    <row r="7333" spans="1:3" x14ac:dyDescent="0.2">
      <c r="A7333" t="s">
        <v>14443</v>
      </c>
      <c r="B7333" s="3">
        <v>0</v>
      </c>
      <c r="C7333" s="3" t="str">
        <f t="shared" si="114"/>
        <v>Fail</v>
      </c>
    </row>
    <row r="7334" spans="1:3" x14ac:dyDescent="0.2">
      <c r="A7334" t="s">
        <v>14444</v>
      </c>
      <c r="B7334" s="3">
        <v>37</v>
      </c>
      <c r="C7334" s="3" t="str">
        <f t="shared" si="114"/>
        <v>Pass</v>
      </c>
    </row>
    <row r="7335" spans="1:3" x14ac:dyDescent="0.2">
      <c r="A7335" t="s">
        <v>14445</v>
      </c>
      <c r="B7335" s="3">
        <v>16</v>
      </c>
      <c r="C7335" s="3" t="str">
        <f t="shared" si="114"/>
        <v>Pass</v>
      </c>
    </row>
    <row r="7336" spans="1:3" x14ac:dyDescent="0.2">
      <c r="A7336" t="s">
        <v>14446</v>
      </c>
      <c r="B7336" s="3">
        <v>52</v>
      </c>
      <c r="C7336" s="3" t="str">
        <f t="shared" si="114"/>
        <v>Pass</v>
      </c>
    </row>
    <row r="7337" spans="1:3" x14ac:dyDescent="0.2">
      <c r="A7337" t="s">
        <v>14447</v>
      </c>
      <c r="B7337" s="3">
        <v>17</v>
      </c>
      <c r="C7337" s="3" t="str">
        <f t="shared" si="114"/>
        <v>Pass</v>
      </c>
    </row>
    <row r="7338" spans="1:3" x14ac:dyDescent="0.2">
      <c r="A7338" t="s">
        <v>14448</v>
      </c>
      <c r="B7338" s="3">
        <v>24</v>
      </c>
      <c r="C7338" s="3" t="str">
        <f t="shared" si="114"/>
        <v>Pass</v>
      </c>
    </row>
    <row r="7339" spans="1:3" x14ac:dyDescent="0.2">
      <c r="A7339" t="s">
        <v>14449</v>
      </c>
      <c r="B7339" s="3">
        <v>29</v>
      </c>
      <c r="C7339" s="3" t="str">
        <f t="shared" si="114"/>
        <v>Pass</v>
      </c>
    </row>
    <row r="7340" spans="1:3" x14ac:dyDescent="0.2">
      <c r="A7340" t="s">
        <v>14450</v>
      </c>
      <c r="B7340" s="3">
        <v>0</v>
      </c>
      <c r="C7340" s="3" t="str">
        <f t="shared" si="114"/>
        <v>Fail</v>
      </c>
    </row>
    <row r="7341" spans="1:3" x14ac:dyDescent="0.2">
      <c r="A7341" t="s">
        <v>14451</v>
      </c>
      <c r="B7341" s="3">
        <v>1</v>
      </c>
      <c r="C7341" s="3" t="str">
        <f t="shared" si="114"/>
        <v>Fail</v>
      </c>
    </row>
    <row r="7342" spans="1:3" x14ac:dyDescent="0.2">
      <c r="A7342" t="s">
        <v>14452</v>
      </c>
      <c r="B7342" s="3">
        <v>13</v>
      </c>
      <c r="C7342" s="3" t="str">
        <f t="shared" si="114"/>
        <v>Pass</v>
      </c>
    </row>
    <row r="7343" spans="1:3" x14ac:dyDescent="0.2">
      <c r="A7343" t="s">
        <v>14453</v>
      </c>
      <c r="B7343" s="3">
        <v>1</v>
      </c>
      <c r="C7343" s="3" t="str">
        <f t="shared" si="114"/>
        <v>Fail</v>
      </c>
    </row>
    <row r="7344" spans="1:3" x14ac:dyDescent="0.2">
      <c r="A7344" t="s">
        <v>14454</v>
      </c>
      <c r="B7344" s="3">
        <v>11</v>
      </c>
      <c r="C7344" s="3" t="str">
        <f t="shared" si="114"/>
        <v>Pass</v>
      </c>
    </row>
    <row r="7345" spans="1:3" x14ac:dyDescent="0.2">
      <c r="A7345" t="s">
        <v>14455</v>
      </c>
      <c r="B7345" s="3">
        <v>0</v>
      </c>
      <c r="C7345" s="3" t="str">
        <f t="shared" si="114"/>
        <v>Fail</v>
      </c>
    </row>
    <row r="7346" spans="1:3" x14ac:dyDescent="0.2">
      <c r="A7346" t="s">
        <v>14456</v>
      </c>
      <c r="B7346" s="3">
        <v>5</v>
      </c>
      <c r="C7346" s="3" t="str">
        <f t="shared" si="114"/>
        <v>Pass</v>
      </c>
    </row>
    <row r="7347" spans="1:3" x14ac:dyDescent="0.2">
      <c r="A7347" t="s">
        <v>14457</v>
      </c>
      <c r="B7347" s="3">
        <v>7</v>
      </c>
      <c r="C7347" s="3" t="str">
        <f t="shared" si="114"/>
        <v>Pass</v>
      </c>
    </row>
    <row r="7348" spans="1:3" x14ac:dyDescent="0.2">
      <c r="A7348" t="s">
        <v>14458</v>
      </c>
      <c r="B7348" s="3">
        <v>0</v>
      </c>
      <c r="C7348" s="3" t="str">
        <f t="shared" si="114"/>
        <v>Fail</v>
      </c>
    </row>
    <row r="7349" spans="1:3" x14ac:dyDescent="0.2">
      <c r="A7349" t="s">
        <v>14459</v>
      </c>
      <c r="B7349" s="3">
        <v>0</v>
      </c>
      <c r="C7349" s="3" t="str">
        <f t="shared" si="114"/>
        <v>Fail</v>
      </c>
    </row>
    <row r="7350" spans="1:3" x14ac:dyDescent="0.2">
      <c r="A7350" t="s">
        <v>14460</v>
      </c>
      <c r="B7350" s="3">
        <v>5</v>
      </c>
      <c r="C7350" s="3" t="str">
        <f t="shared" si="114"/>
        <v>Pass</v>
      </c>
    </row>
    <row r="7351" spans="1:3" x14ac:dyDescent="0.2">
      <c r="A7351" t="s">
        <v>14461</v>
      </c>
      <c r="B7351" s="3">
        <v>26</v>
      </c>
      <c r="C7351" s="3" t="str">
        <f t="shared" si="114"/>
        <v>Pass</v>
      </c>
    </row>
    <row r="7352" spans="1:3" x14ac:dyDescent="0.2">
      <c r="A7352" t="s">
        <v>14462</v>
      </c>
      <c r="B7352" s="3">
        <v>0</v>
      </c>
      <c r="C7352" s="3" t="str">
        <f t="shared" si="114"/>
        <v>Fail</v>
      </c>
    </row>
    <row r="7353" spans="1:3" x14ac:dyDescent="0.2">
      <c r="A7353" t="s">
        <v>14463</v>
      </c>
      <c r="B7353" s="3">
        <v>16</v>
      </c>
      <c r="C7353" s="3" t="str">
        <f t="shared" si="114"/>
        <v>Pass</v>
      </c>
    </row>
    <row r="7354" spans="1:3" x14ac:dyDescent="0.2">
      <c r="A7354" t="s">
        <v>14464</v>
      </c>
      <c r="B7354" s="3">
        <v>75</v>
      </c>
      <c r="C7354" s="3" t="str">
        <f t="shared" si="114"/>
        <v>Pass</v>
      </c>
    </row>
    <row r="7355" spans="1:3" x14ac:dyDescent="0.2">
      <c r="A7355" t="s">
        <v>14465</v>
      </c>
      <c r="B7355" s="3">
        <v>53</v>
      </c>
      <c r="C7355" s="3" t="str">
        <f t="shared" si="114"/>
        <v>Pass</v>
      </c>
    </row>
    <row r="7356" spans="1:3" x14ac:dyDescent="0.2">
      <c r="A7356" t="s">
        <v>14466</v>
      </c>
      <c r="B7356" s="3">
        <v>11</v>
      </c>
      <c r="C7356" s="3" t="str">
        <f t="shared" si="114"/>
        <v>Pass</v>
      </c>
    </row>
    <row r="7357" spans="1:3" x14ac:dyDescent="0.2">
      <c r="A7357" t="s">
        <v>14467</v>
      </c>
      <c r="B7357" s="3">
        <v>0</v>
      </c>
      <c r="C7357" s="3" t="str">
        <f t="shared" si="114"/>
        <v>Fail</v>
      </c>
    </row>
    <row r="7358" spans="1:3" x14ac:dyDescent="0.2">
      <c r="A7358" t="s">
        <v>14468</v>
      </c>
      <c r="B7358" s="3">
        <v>33</v>
      </c>
      <c r="C7358" s="3" t="str">
        <f t="shared" si="114"/>
        <v>Pass</v>
      </c>
    </row>
    <row r="7359" spans="1:3" x14ac:dyDescent="0.2">
      <c r="A7359" t="s">
        <v>14469</v>
      </c>
      <c r="B7359" s="3">
        <v>0</v>
      </c>
      <c r="C7359" s="3" t="str">
        <f t="shared" si="114"/>
        <v>Fail</v>
      </c>
    </row>
    <row r="7360" spans="1:3" x14ac:dyDescent="0.2">
      <c r="A7360" t="s">
        <v>14470</v>
      </c>
      <c r="B7360" s="3">
        <v>0</v>
      </c>
      <c r="C7360" s="3" t="str">
        <f t="shared" si="114"/>
        <v>Fail</v>
      </c>
    </row>
    <row r="7361" spans="1:3" x14ac:dyDescent="0.2">
      <c r="A7361" t="s">
        <v>14471</v>
      </c>
      <c r="B7361" s="3">
        <v>7</v>
      </c>
      <c r="C7361" s="3" t="str">
        <f t="shared" si="114"/>
        <v>Pass</v>
      </c>
    </row>
    <row r="7362" spans="1:3" x14ac:dyDescent="0.2">
      <c r="A7362" t="s">
        <v>14472</v>
      </c>
      <c r="B7362" s="3">
        <v>0</v>
      </c>
      <c r="C7362" s="3" t="str">
        <f t="shared" ref="C7362:C7425" si="115">IF(B7362&lt;5, "Fail", "Pass")</f>
        <v>Fail</v>
      </c>
    </row>
    <row r="7363" spans="1:3" x14ac:dyDescent="0.2">
      <c r="A7363" t="s">
        <v>14473</v>
      </c>
      <c r="B7363" s="3">
        <v>1</v>
      </c>
      <c r="C7363" s="3" t="str">
        <f t="shared" si="115"/>
        <v>Fail</v>
      </c>
    </row>
    <row r="7364" spans="1:3" x14ac:dyDescent="0.2">
      <c r="A7364" t="s">
        <v>14474</v>
      </c>
      <c r="B7364" s="3">
        <v>0</v>
      </c>
      <c r="C7364" s="3" t="str">
        <f t="shared" si="115"/>
        <v>Fail</v>
      </c>
    </row>
    <row r="7365" spans="1:3" x14ac:dyDescent="0.2">
      <c r="A7365" t="s">
        <v>14475</v>
      </c>
      <c r="B7365" s="3">
        <v>13</v>
      </c>
      <c r="C7365" s="3" t="str">
        <f t="shared" si="115"/>
        <v>Pass</v>
      </c>
    </row>
    <row r="7366" spans="1:3" x14ac:dyDescent="0.2">
      <c r="A7366" t="s">
        <v>14476</v>
      </c>
      <c r="B7366" s="3">
        <v>1</v>
      </c>
      <c r="C7366" s="3" t="str">
        <f t="shared" si="115"/>
        <v>Fail</v>
      </c>
    </row>
    <row r="7367" spans="1:3" x14ac:dyDescent="0.2">
      <c r="A7367" t="s">
        <v>14477</v>
      </c>
      <c r="B7367" s="3">
        <v>6</v>
      </c>
      <c r="C7367" s="3" t="str">
        <f t="shared" si="115"/>
        <v>Pass</v>
      </c>
    </row>
    <row r="7368" spans="1:3" x14ac:dyDescent="0.2">
      <c r="A7368" t="s">
        <v>14478</v>
      </c>
      <c r="B7368" s="3">
        <v>0</v>
      </c>
      <c r="C7368" s="3" t="str">
        <f t="shared" si="115"/>
        <v>Fail</v>
      </c>
    </row>
    <row r="7369" spans="1:3" x14ac:dyDescent="0.2">
      <c r="A7369" t="s">
        <v>14479</v>
      </c>
      <c r="B7369" s="3">
        <v>49</v>
      </c>
      <c r="C7369" s="3" t="str">
        <f t="shared" si="115"/>
        <v>Pass</v>
      </c>
    </row>
    <row r="7370" spans="1:3" x14ac:dyDescent="0.2">
      <c r="A7370" t="s">
        <v>14480</v>
      </c>
      <c r="B7370" s="3">
        <v>4</v>
      </c>
      <c r="C7370" s="3" t="str">
        <f t="shared" si="115"/>
        <v>Fail</v>
      </c>
    </row>
    <row r="7371" spans="1:3" x14ac:dyDescent="0.2">
      <c r="A7371" t="s">
        <v>14481</v>
      </c>
      <c r="B7371" s="3">
        <v>6</v>
      </c>
      <c r="C7371" s="3" t="str">
        <f t="shared" si="115"/>
        <v>Pass</v>
      </c>
    </row>
    <row r="7372" spans="1:3" x14ac:dyDescent="0.2">
      <c r="A7372" t="s">
        <v>14482</v>
      </c>
      <c r="B7372" s="3">
        <v>9</v>
      </c>
      <c r="C7372" s="3" t="str">
        <f t="shared" si="115"/>
        <v>Pass</v>
      </c>
    </row>
    <row r="7373" spans="1:3" x14ac:dyDescent="0.2">
      <c r="A7373" t="s">
        <v>14483</v>
      </c>
      <c r="B7373" s="3">
        <v>1</v>
      </c>
      <c r="C7373" s="3" t="str">
        <f t="shared" si="115"/>
        <v>Fail</v>
      </c>
    </row>
    <row r="7374" spans="1:3" x14ac:dyDescent="0.2">
      <c r="A7374" t="s">
        <v>14484</v>
      </c>
      <c r="B7374" s="3">
        <v>0</v>
      </c>
      <c r="C7374" s="3" t="str">
        <f t="shared" si="115"/>
        <v>Fail</v>
      </c>
    </row>
    <row r="7375" spans="1:3" x14ac:dyDescent="0.2">
      <c r="A7375" t="s">
        <v>14485</v>
      </c>
      <c r="B7375" s="3">
        <v>1</v>
      </c>
      <c r="C7375" s="3" t="str">
        <f t="shared" si="115"/>
        <v>Fail</v>
      </c>
    </row>
    <row r="7376" spans="1:3" x14ac:dyDescent="0.2">
      <c r="A7376" t="s">
        <v>14486</v>
      </c>
      <c r="B7376" s="3">
        <v>0</v>
      </c>
      <c r="C7376" s="3" t="str">
        <f t="shared" si="115"/>
        <v>Fail</v>
      </c>
    </row>
    <row r="7377" spans="1:3" x14ac:dyDescent="0.2">
      <c r="A7377" t="s">
        <v>14487</v>
      </c>
      <c r="B7377" s="3">
        <v>18</v>
      </c>
      <c r="C7377" s="3" t="str">
        <f t="shared" si="115"/>
        <v>Pass</v>
      </c>
    </row>
    <row r="7378" spans="1:3" x14ac:dyDescent="0.2">
      <c r="A7378" t="s">
        <v>14488</v>
      </c>
      <c r="B7378" s="3">
        <v>8</v>
      </c>
      <c r="C7378" s="3" t="str">
        <f t="shared" si="115"/>
        <v>Pass</v>
      </c>
    </row>
    <row r="7379" spans="1:3" x14ac:dyDescent="0.2">
      <c r="A7379" t="s">
        <v>14489</v>
      </c>
      <c r="B7379" s="3">
        <v>1</v>
      </c>
      <c r="C7379" s="3" t="str">
        <f t="shared" si="115"/>
        <v>Fail</v>
      </c>
    </row>
    <row r="7380" spans="1:3" x14ac:dyDescent="0.2">
      <c r="A7380" t="s">
        <v>14490</v>
      </c>
      <c r="B7380" s="3">
        <v>1</v>
      </c>
      <c r="C7380" s="3" t="str">
        <f t="shared" si="115"/>
        <v>Fail</v>
      </c>
    </row>
    <row r="7381" spans="1:3" x14ac:dyDescent="0.2">
      <c r="A7381" t="s">
        <v>14491</v>
      </c>
      <c r="B7381" s="3">
        <v>2</v>
      </c>
      <c r="C7381" s="3" t="str">
        <f t="shared" si="115"/>
        <v>Fail</v>
      </c>
    </row>
    <row r="7382" spans="1:3" x14ac:dyDescent="0.2">
      <c r="A7382" t="s">
        <v>14492</v>
      </c>
      <c r="B7382" s="3">
        <v>0</v>
      </c>
      <c r="C7382" s="3" t="str">
        <f t="shared" si="115"/>
        <v>Fail</v>
      </c>
    </row>
    <row r="7383" spans="1:3" x14ac:dyDescent="0.2">
      <c r="A7383" t="s">
        <v>14493</v>
      </c>
      <c r="B7383" s="3">
        <v>3</v>
      </c>
      <c r="C7383" s="3" t="str">
        <f t="shared" si="115"/>
        <v>Fail</v>
      </c>
    </row>
    <row r="7384" spans="1:3" x14ac:dyDescent="0.2">
      <c r="A7384" t="s">
        <v>14494</v>
      </c>
      <c r="B7384" s="3">
        <v>0</v>
      </c>
      <c r="C7384" s="3" t="str">
        <f t="shared" si="115"/>
        <v>Fail</v>
      </c>
    </row>
    <row r="7385" spans="1:3" x14ac:dyDescent="0.2">
      <c r="A7385" t="s">
        <v>14495</v>
      </c>
      <c r="B7385" s="3">
        <v>0</v>
      </c>
      <c r="C7385" s="3" t="str">
        <f t="shared" si="115"/>
        <v>Fail</v>
      </c>
    </row>
    <row r="7386" spans="1:3" x14ac:dyDescent="0.2">
      <c r="A7386" t="s">
        <v>14496</v>
      </c>
      <c r="B7386" s="3">
        <v>7</v>
      </c>
      <c r="C7386" s="3" t="str">
        <f t="shared" si="115"/>
        <v>Pass</v>
      </c>
    </row>
    <row r="7387" spans="1:3" x14ac:dyDescent="0.2">
      <c r="A7387" t="s">
        <v>14497</v>
      </c>
      <c r="B7387" s="3">
        <v>0</v>
      </c>
      <c r="C7387" s="3" t="str">
        <f t="shared" si="115"/>
        <v>Fail</v>
      </c>
    </row>
    <row r="7388" spans="1:3" x14ac:dyDescent="0.2">
      <c r="A7388" t="s">
        <v>14498</v>
      </c>
      <c r="B7388" s="3">
        <v>0</v>
      </c>
      <c r="C7388" s="3" t="str">
        <f t="shared" si="115"/>
        <v>Fail</v>
      </c>
    </row>
    <row r="7389" spans="1:3" x14ac:dyDescent="0.2">
      <c r="A7389" t="s">
        <v>14499</v>
      </c>
      <c r="B7389" s="3">
        <v>0</v>
      </c>
      <c r="C7389" s="3" t="str">
        <f t="shared" si="115"/>
        <v>Fail</v>
      </c>
    </row>
    <row r="7390" spans="1:3" x14ac:dyDescent="0.2">
      <c r="A7390" t="s">
        <v>14500</v>
      </c>
      <c r="B7390" s="3">
        <v>0</v>
      </c>
      <c r="C7390" s="3" t="str">
        <f t="shared" si="115"/>
        <v>Fail</v>
      </c>
    </row>
    <row r="7391" spans="1:3" x14ac:dyDescent="0.2">
      <c r="A7391" t="s">
        <v>14501</v>
      </c>
      <c r="B7391" s="3">
        <v>27</v>
      </c>
      <c r="C7391" s="3" t="str">
        <f t="shared" si="115"/>
        <v>Pass</v>
      </c>
    </row>
    <row r="7392" spans="1:3" x14ac:dyDescent="0.2">
      <c r="A7392" t="s">
        <v>14502</v>
      </c>
      <c r="B7392" s="3">
        <v>1</v>
      </c>
      <c r="C7392" s="3" t="str">
        <f t="shared" si="115"/>
        <v>Fail</v>
      </c>
    </row>
    <row r="7393" spans="1:3" x14ac:dyDescent="0.2">
      <c r="A7393" t="s">
        <v>14503</v>
      </c>
      <c r="B7393" s="3">
        <v>49</v>
      </c>
      <c r="C7393" s="3" t="str">
        <f t="shared" si="115"/>
        <v>Pass</v>
      </c>
    </row>
    <row r="7394" spans="1:3" x14ac:dyDescent="0.2">
      <c r="A7394" t="s">
        <v>14504</v>
      </c>
      <c r="B7394" s="3">
        <v>9</v>
      </c>
      <c r="C7394" s="3" t="str">
        <f t="shared" si="115"/>
        <v>Pass</v>
      </c>
    </row>
    <row r="7395" spans="1:3" x14ac:dyDescent="0.2">
      <c r="A7395" t="s">
        <v>14505</v>
      </c>
      <c r="B7395" s="3">
        <v>27</v>
      </c>
      <c r="C7395" s="3" t="str">
        <f t="shared" si="115"/>
        <v>Pass</v>
      </c>
    </row>
    <row r="7396" spans="1:3" x14ac:dyDescent="0.2">
      <c r="A7396" t="s">
        <v>14506</v>
      </c>
      <c r="B7396" s="3">
        <v>0</v>
      </c>
      <c r="C7396" s="3" t="str">
        <f t="shared" si="115"/>
        <v>Fail</v>
      </c>
    </row>
    <row r="7397" spans="1:3" x14ac:dyDescent="0.2">
      <c r="A7397" t="s">
        <v>14507</v>
      </c>
      <c r="B7397" s="3">
        <v>25</v>
      </c>
      <c r="C7397" s="3" t="str">
        <f t="shared" si="115"/>
        <v>Pass</v>
      </c>
    </row>
    <row r="7398" spans="1:3" x14ac:dyDescent="0.2">
      <c r="A7398" t="s">
        <v>14508</v>
      </c>
      <c r="B7398" s="3">
        <v>34</v>
      </c>
      <c r="C7398" s="3" t="str">
        <f t="shared" si="115"/>
        <v>Pass</v>
      </c>
    </row>
    <row r="7399" spans="1:3" x14ac:dyDescent="0.2">
      <c r="A7399" t="s">
        <v>14509</v>
      </c>
      <c r="B7399" s="3">
        <v>15</v>
      </c>
      <c r="C7399" s="3" t="str">
        <f t="shared" si="115"/>
        <v>Pass</v>
      </c>
    </row>
    <row r="7400" spans="1:3" x14ac:dyDescent="0.2">
      <c r="A7400" t="s">
        <v>14510</v>
      </c>
      <c r="B7400" s="3">
        <v>32</v>
      </c>
      <c r="C7400" s="3" t="str">
        <f t="shared" si="115"/>
        <v>Pass</v>
      </c>
    </row>
    <row r="7401" spans="1:3" x14ac:dyDescent="0.2">
      <c r="A7401" t="s">
        <v>14511</v>
      </c>
      <c r="B7401" s="3">
        <v>10</v>
      </c>
      <c r="C7401" s="3" t="str">
        <f t="shared" si="115"/>
        <v>Pass</v>
      </c>
    </row>
    <row r="7402" spans="1:3" x14ac:dyDescent="0.2">
      <c r="A7402" t="s">
        <v>14512</v>
      </c>
      <c r="B7402" s="3">
        <v>3</v>
      </c>
      <c r="C7402" s="3" t="str">
        <f t="shared" si="115"/>
        <v>Fail</v>
      </c>
    </row>
    <row r="7403" spans="1:3" x14ac:dyDescent="0.2">
      <c r="A7403" t="s">
        <v>14513</v>
      </c>
      <c r="B7403" s="3">
        <v>3</v>
      </c>
      <c r="C7403" s="3" t="str">
        <f t="shared" si="115"/>
        <v>Fail</v>
      </c>
    </row>
    <row r="7404" spans="1:3" x14ac:dyDescent="0.2">
      <c r="A7404" t="s">
        <v>14514</v>
      </c>
      <c r="B7404" s="3">
        <v>17</v>
      </c>
      <c r="C7404" s="3" t="str">
        <f t="shared" si="115"/>
        <v>Pass</v>
      </c>
    </row>
    <row r="7405" spans="1:3" x14ac:dyDescent="0.2">
      <c r="A7405" t="s">
        <v>14515</v>
      </c>
      <c r="B7405" s="3">
        <v>3</v>
      </c>
      <c r="C7405" s="3" t="str">
        <f t="shared" si="115"/>
        <v>Fail</v>
      </c>
    </row>
    <row r="7406" spans="1:3" x14ac:dyDescent="0.2">
      <c r="A7406" t="s">
        <v>14516</v>
      </c>
      <c r="B7406" s="3">
        <v>66</v>
      </c>
      <c r="C7406" s="3" t="str">
        <f t="shared" si="115"/>
        <v>Pass</v>
      </c>
    </row>
    <row r="7407" spans="1:3" x14ac:dyDescent="0.2">
      <c r="A7407" t="s">
        <v>14517</v>
      </c>
      <c r="B7407" s="3">
        <v>0</v>
      </c>
      <c r="C7407" s="3" t="str">
        <f t="shared" si="115"/>
        <v>Fail</v>
      </c>
    </row>
    <row r="7408" spans="1:3" x14ac:dyDescent="0.2">
      <c r="A7408" t="s">
        <v>14518</v>
      </c>
      <c r="B7408" s="3">
        <v>2</v>
      </c>
      <c r="C7408" s="3" t="str">
        <f t="shared" si="115"/>
        <v>Fail</v>
      </c>
    </row>
    <row r="7409" spans="1:3" x14ac:dyDescent="0.2">
      <c r="A7409" t="s">
        <v>14519</v>
      </c>
      <c r="B7409" s="3">
        <v>0</v>
      </c>
      <c r="C7409" s="3" t="str">
        <f t="shared" si="115"/>
        <v>Fail</v>
      </c>
    </row>
    <row r="7410" spans="1:3" x14ac:dyDescent="0.2">
      <c r="A7410" t="s">
        <v>14520</v>
      </c>
      <c r="B7410" s="3">
        <v>0</v>
      </c>
      <c r="C7410" s="3" t="str">
        <f t="shared" si="115"/>
        <v>Fail</v>
      </c>
    </row>
    <row r="7411" spans="1:3" x14ac:dyDescent="0.2">
      <c r="A7411" t="s">
        <v>14521</v>
      </c>
      <c r="B7411" s="3">
        <v>0</v>
      </c>
      <c r="C7411" s="3" t="str">
        <f t="shared" si="115"/>
        <v>Fail</v>
      </c>
    </row>
    <row r="7412" spans="1:3" x14ac:dyDescent="0.2">
      <c r="A7412" t="s">
        <v>14522</v>
      </c>
      <c r="B7412" s="3">
        <v>0</v>
      </c>
      <c r="C7412" s="3" t="str">
        <f t="shared" si="115"/>
        <v>Fail</v>
      </c>
    </row>
    <row r="7413" spans="1:3" x14ac:dyDescent="0.2">
      <c r="A7413" t="s">
        <v>14523</v>
      </c>
      <c r="B7413" s="3">
        <v>1</v>
      </c>
      <c r="C7413" s="3" t="str">
        <f t="shared" si="115"/>
        <v>Fail</v>
      </c>
    </row>
    <row r="7414" spans="1:3" x14ac:dyDescent="0.2">
      <c r="A7414" t="s">
        <v>14524</v>
      </c>
      <c r="B7414" s="3">
        <v>1</v>
      </c>
      <c r="C7414" s="3" t="str">
        <f t="shared" si="115"/>
        <v>Fail</v>
      </c>
    </row>
    <row r="7415" spans="1:3" x14ac:dyDescent="0.2">
      <c r="A7415" t="s">
        <v>14525</v>
      </c>
      <c r="B7415" s="3">
        <v>21</v>
      </c>
      <c r="C7415" s="3" t="str">
        <f t="shared" si="115"/>
        <v>Pass</v>
      </c>
    </row>
    <row r="7416" spans="1:3" x14ac:dyDescent="0.2">
      <c r="A7416" t="s">
        <v>14526</v>
      </c>
      <c r="B7416" s="3">
        <v>24</v>
      </c>
      <c r="C7416" s="3" t="str">
        <f t="shared" si="115"/>
        <v>Pass</v>
      </c>
    </row>
    <row r="7417" spans="1:3" x14ac:dyDescent="0.2">
      <c r="A7417" t="s">
        <v>14527</v>
      </c>
      <c r="B7417" s="3">
        <v>9</v>
      </c>
      <c r="C7417" s="3" t="str">
        <f t="shared" si="115"/>
        <v>Pass</v>
      </c>
    </row>
    <row r="7418" spans="1:3" x14ac:dyDescent="0.2">
      <c r="A7418" t="s">
        <v>14528</v>
      </c>
      <c r="B7418" s="3">
        <v>0</v>
      </c>
      <c r="C7418" s="3" t="str">
        <f t="shared" si="115"/>
        <v>Fail</v>
      </c>
    </row>
    <row r="7419" spans="1:3" x14ac:dyDescent="0.2">
      <c r="A7419" t="s">
        <v>14529</v>
      </c>
      <c r="B7419" s="3">
        <v>0</v>
      </c>
      <c r="C7419" s="3" t="str">
        <f t="shared" si="115"/>
        <v>Fail</v>
      </c>
    </row>
    <row r="7420" spans="1:3" x14ac:dyDescent="0.2">
      <c r="A7420" t="s">
        <v>14530</v>
      </c>
      <c r="B7420" s="3">
        <v>1</v>
      </c>
      <c r="C7420" s="3" t="str">
        <f t="shared" si="115"/>
        <v>Fail</v>
      </c>
    </row>
    <row r="7421" spans="1:3" x14ac:dyDescent="0.2">
      <c r="A7421" t="s">
        <v>14531</v>
      </c>
      <c r="B7421" s="3">
        <v>1</v>
      </c>
      <c r="C7421" s="3" t="str">
        <f t="shared" si="115"/>
        <v>Fail</v>
      </c>
    </row>
    <row r="7422" spans="1:3" x14ac:dyDescent="0.2">
      <c r="A7422" t="s">
        <v>14532</v>
      </c>
      <c r="B7422" s="3">
        <v>0</v>
      </c>
      <c r="C7422" s="3" t="str">
        <f t="shared" si="115"/>
        <v>Fail</v>
      </c>
    </row>
    <row r="7423" spans="1:3" x14ac:dyDescent="0.2">
      <c r="A7423" t="s">
        <v>14533</v>
      </c>
      <c r="B7423" s="3">
        <v>19</v>
      </c>
      <c r="C7423" s="3" t="str">
        <f t="shared" si="115"/>
        <v>Pass</v>
      </c>
    </row>
    <row r="7424" spans="1:3" x14ac:dyDescent="0.2">
      <c r="A7424" t="s">
        <v>14534</v>
      </c>
      <c r="B7424" s="3">
        <v>4</v>
      </c>
      <c r="C7424" s="3" t="str">
        <f t="shared" si="115"/>
        <v>Fail</v>
      </c>
    </row>
    <row r="7425" spans="1:3" x14ac:dyDescent="0.2">
      <c r="A7425" t="s">
        <v>14535</v>
      </c>
      <c r="B7425" s="3">
        <v>1</v>
      </c>
      <c r="C7425" s="3" t="str">
        <f t="shared" si="115"/>
        <v>Fail</v>
      </c>
    </row>
    <row r="7426" spans="1:3" x14ac:dyDescent="0.2">
      <c r="A7426" t="s">
        <v>14536</v>
      </c>
      <c r="B7426" s="3">
        <v>15</v>
      </c>
      <c r="C7426" s="3" t="str">
        <f t="shared" ref="C7426:C7489" si="116">IF(B7426&lt;5, "Fail", "Pass")</f>
        <v>Pass</v>
      </c>
    </row>
    <row r="7427" spans="1:3" x14ac:dyDescent="0.2">
      <c r="A7427" t="s">
        <v>14537</v>
      </c>
      <c r="B7427" s="3">
        <v>0</v>
      </c>
      <c r="C7427" s="3" t="str">
        <f t="shared" si="116"/>
        <v>Fail</v>
      </c>
    </row>
    <row r="7428" spans="1:3" x14ac:dyDescent="0.2">
      <c r="A7428" t="s">
        <v>14538</v>
      </c>
      <c r="B7428" s="3">
        <v>5</v>
      </c>
      <c r="C7428" s="3" t="str">
        <f t="shared" si="116"/>
        <v>Pass</v>
      </c>
    </row>
    <row r="7429" spans="1:3" x14ac:dyDescent="0.2">
      <c r="A7429" t="s">
        <v>14539</v>
      </c>
      <c r="B7429" s="3">
        <v>1</v>
      </c>
      <c r="C7429" s="3" t="str">
        <f t="shared" si="116"/>
        <v>Fail</v>
      </c>
    </row>
    <row r="7430" spans="1:3" x14ac:dyDescent="0.2">
      <c r="A7430" t="s">
        <v>14540</v>
      </c>
      <c r="B7430" s="3">
        <v>2</v>
      </c>
      <c r="C7430" s="3" t="str">
        <f t="shared" si="116"/>
        <v>Fail</v>
      </c>
    </row>
    <row r="7431" spans="1:3" x14ac:dyDescent="0.2">
      <c r="A7431" t="s">
        <v>14541</v>
      </c>
      <c r="B7431" s="3">
        <v>1</v>
      </c>
      <c r="C7431" s="3" t="str">
        <f t="shared" si="116"/>
        <v>Fail</v>
      </c>
    </row>
    <row r="7432" spans="1:3" x14ac:dyDescent="0.2">
      <c r="A7432" t="s">
        <v>14542</v>
      </c>
      <c r="B7432" s="3">
        <v>32</v>
      </c>
      <c r="C7432" s="3" t="str">
        <f t="shared" si="116"/>
        <v>Pass</v>
      </c>
    </row>
    <row r="7433" spans="1:3" x14ac:dyDescent="0.2">
      <c r="A7433" t="s">
        <v>14543</v>
      </c>
      <c r="B7433" s="3">
        <v>73</v>
      </c>
      <c r="C7433" s="3" t="str">
        <f t="shared" si="116"/>
        <v>Pass</v>
      </c>
    </row>
    <row r="7434" spans="1:3" x14ac:dyDescent="0.2">
      <c r="A7434" t="s">
        <v>14544</v>
      </c>
      <c r="B7434" s="3">
        <v>80</v>
      </c>
      <c r="C7434" s="3" t="str">
        <f t="shared" si="116"/>
        <v>Pass</v>
      </c>
    </row>
    <row r="7435" spans="1:3" x14ac:dyDescent="0.2">
      <c r="A7435" t="s">
        <v>14545</v>
      </c>
      <c r="B7435" s="3">
        <v>1</v>
      </c>
      <c r="C7435" s="3" t="str">
        <f t="shared" si="116"/>
        <v>Fail</v>
      </c>
    </row>
    <row r="7436" spans="1:3" x14ac:dyDescent="0.2">
      <c r="A7436" t="s">
        <v>14546</v>
      </c>
      <c r="B7436" s="3">
        <v>8</v>
      </c>
      <c r="C7436" s="3" t="str">
        <f t="shared" si="116"/>
        <v>Pass</v>
      </c>
    </row>
    <row r="7437" spans="1:3" x14ac:dyDescent="0.2">
      <c r="A7437" t="s">
        <v>14547</v>
      </c>
      <c r="B7437" s="3">
        <v>2</v>
      </c>
      <c r="C7437" s="3" t="str">
        <f t="shared" si="116"/>
        <v>Fail</v>
      </c>
    </row>
    <row r="7438" spans="1:3" x14ac:dyDescent="0.2">
      <c r="A7438" t="s">
        <v>14548</v>
      </c>
      <c r="B7438" s="3">
        <v>17</v>
      </c>
      <c r="C7438" s="3" t="str">
        <f t="shared" si="116"/>
        <v>Pass</v>
      </c>
    </row>
    <row r="7439" spans="1:3" x14ac:dyDescent="0.2">
      <c r="A7439" t="s">
        <v>14549</v>
      </c>
      <c r="B7439" s="3">
        <v>2</v>
      </c>
      <c r="C7439" s="3" t="str">
        <f t="shared" si="116"/>
        <v>Fail</v>
      </c>
    </row>
    <row r="7440" spans="1:3" x14ac:dyDescent="0.2">
      <c r="A7440" t="s">
        <v>14550</v>
      </c>
      <c r="B7440" s="3">
        <v>4</v>
      </c>
      <c r="C7440" s="3" t="str">
        <f t="shared" si="116"/>
        <v>Fail</v>
      </c>
    </row>
    <row r="7441" spans="1:3" x14ac:dyDescent="0.2">
      <c r="A7441" t="s">
        <v>14551</v>
      </c>
      <c r="B7441" s="3">
        <v>6</v>
      </c>
      <c r="C7441" s="3" t="str">
        <f t="shared" si="116"/>
        <v>Pass</v>
      </c>
    </row>
    <row r="7442" spans="1:3" x14ac:dyDescent="0.2">
      <c r="A7442" t="s">
        <v>14552</v>
      </c>
      <c r="B7442" s="3">
        <v>22</v>
      </c>
      <c r="C7442" s="3" t="str">
        <f t="shared" si="116"/>
        <v>Pass</v>
      </c>
    </row>
    <row r="7443" spans="1:3" x14ac:dyDescent="0.2">
      <c r="A7443" t="s">
        <v>14553</v>
      </c>
      <c r="B7443" s="3">
        <v>77</v>
      </c>
      <c r="C7443" s="3" t="str">
        <f t="shared" si="116"/>
        <v>Pass</v>
      </c>
    </row>
    <row r="7444" spans="1:3" x14ac:dyDescent="0.2">
      <c r="A7444" t="s">
        <v>14554</v>
      </c>
      <c r="B7444" s="3">
        <v>2</v>
      </c>
      <c r="C7444" s="3" t="str">
        <f t="shared" si="116"/>
        <v>Fail</v>
      </c>
    </row>
    <row r="7445" spans="1:3" x14ac:dyDescent="0.2">
      <c r="A7445" t="s">
        <v>14555</v>
      </c>
      <c r="B7445" s="3">
        <v>19</v>
      </c>
      <c r="C7445" s="3" t="str">
        <f t="shared" si="116"/>
        <v>Pass</v>
      </c>
    </row>
    <row r="7446" spans="1:3" x14ac:dyDescent="0.2">
      <c r="A7446" t="s">
        <v>14556</v>
      </c>
      <c r="B7446" s="3">
        <v>0</v>
      </c>
      <c r="C7446" s="3" t="str">
        <f t="shared" si="116"/>
        <v>Fail</v>
      </c>
    </row>
    <row r="7447" spans="1:3" x14ac:dyDescent="0.2">
      <c r="A7447" t="s">
        <v>14557</v>
      </c>
      <c r="B7447" s="3">
        <v>0</v>
      </c>
      <c r="C7447" s="3" t="str">
        <f t="shared" si="116"/>
        <v>Fail</v>
      </c>
    </row>
    <row r="7448" spans="1:3" x14ac:dyDescent="0.2">
      <c r="A7448" t="s">
        <v>14558</v>
      </c>
      <c r="B7448" s="3">
        <v>19</v>
      </c>
      <c r="C7448" s="3" t="str">
        <f t="shared" si="116"/>
        <v>Pass</v>
      </c>
    </row>
    <row r="7449" spans="1:3" x14ac:dyDescent="0.2">
      <c r="A7449" t="s">
        <v>14559</v>
      </c>
      <c r="B7449" s="3">
        <v>56</v>
      </c>
      <c r="C7449" s="3" t="str">
        <f t="shared" si="116"/>
        <v>Pass</v>
      </c>
    </row>
    <row r="7450" spans="1:3" x14ac:dyDescent="0.2">
      <c r="A7450" t="s">
        <v>14560</v>
      </c>
      <c r="B7450" s="3">
        <v>79</v>
      </c>
      <c r="C7450" s="3" t="str">
        <f t="shared" si="116"/>
        <v>Pass</v>
      </c>
    </row>
    <row r="7451" spans="1:3" x14ac:dyDescent="0.2">
      <c r="A7451" t="s">
        <v>14561</v>
      </c>
      <c r="B7451" s="3">
        <v>86</v>
      </c>
      <c r="C7451" s="3" t="str">
        <f t="shared" si="116"/>
        <v>Pass</v>
      </c>
    </row>
    <row r="7452" spans="1:3" x14ac:dyDescent="0.2">
      <c r="A7452" t="s">
        <v>14562</v>
      </c>
      <c r="B7452" s="3">
        <v>11</v>
      </c>
      <c r="C7452" s="3" t="str">
        <f t="shared" si="116"/>
        <v>Pass</v>
      </c>
    </row>
    <row r="7453" spans="1:3" x14ac:dyDescent="0.2">
      <c r="A7453" t="s">
        <v>14563</v>
      </c>
      <c r="B7453" s="3">
        <v>38</v>
      </c>
      <c r="C7453" s="3" t="str">
        <f t="shared" si="116"/>
        <v>Pass</v>
      </c>
    </row>
    <row r="7454" spans="1:3" x14ac:dyDescent="0.2">
      <c r="A7454" t="s">
        <v>14564</v>
      </c>
      <c r="B7454" s="3">
        <v>10</v>
      </c>
      <c r="C7454" s="3" t="str">
        <f t="shared" si="116"/>
        <v>Pass</v>
      </c>
    </row>
    <row r="7455" spans="1:3" x14ac:dyDescent="0.2">
      <c r="A7455" t="s">
        <v>14565</v>
      </c>
      <c r="B7455" s="3">
        <v>23</v>
      </c>
      <c r="C7455" s="3" t="str">
        <f t="shared" si="116"/>
        <v>Pass</v>
      </c>
    </row>
    <row r="7456" spans="1:3" x14ac:dyDescent="0.2">
      <c r="A7456" t="s">
        <v>14566</v>
      </c>
      <c r="B7456" s="3">
        <v>18</v>
      </c>
      <c r="C7456" s="3" t="str">
        <f t="shared" si="116"/>
        <v>Pass</v>
      </c>
    </row>
    <row r="7457" spans="1:3" x14ac:dyDescent="0.2">
      <c r="A7457" t="s">
        <v>14567</v>
      </c>
      <c r="B7457" s="3">
        <v>3</v>
      </c>
      <c r="C7457" s="3" t="str">
        <f t="shared" si="116"/>
        <v>Fail</v>
      </c>
    </row>
    <row r="7458" spans="1:3" x14ac:dyDescent="0.2">
      <c r="A7458" t="s">
        <v>14568</v>
      </c>
      <c r="B7458" s="3">
        <v>2</v>
      </c>
      <c r="C7458" s="3" t="str">
        <f t="shared" si="116"/>
        <v>Fail</v>
      </c>
    </row>
    <row r="7459" spans="1:3" x14ac:dyDescent="0.2">
      <c r="A7459" t="s">
        <v>14569</v>
      </c>
      <c r="B7459" s="3">
        <v>25</v>
      </c>
      <c r="C7459" s="3" t="str">
        <f t="shared" si="116"/>
        <v>Pass</v>
      </c>
    </row>
    <row r="7460" spans="1:3" x14ac:dyDescent="0.2">
      <c r="A7460" t="s">
        <v>14570</v>
      </c>
      <c r="B7460" s="3">
        <v>22</v>
      </c>
      <c r="C7460" s="3" t="str">
        <f t="shared" si="116"/>
        <v>Pass</v>
      </c>
    </row>
    <row r="7461" spans="1:3" x14ac:dyDescent="0.2">
      <c r="A7461" t="s">
        <v>14571</v>
      </c>
      <c r="B7461" s="3">
        <v>31</v>
      </c>
      <c r="C7461" s="3" t="str">
        <f t="shared" si="116"/>
        <v>Pass</v>
      </c>
    </row>
    <row r="7462" spans="1:3" x14ac:dyDescent="0.2">
      <c r="A7462" t="s">
        <v>14572</v>
      </c>
      <c r="B7462" s="3">
        <v>23</v>
      </c>
      <c r="C7462" s="3" t="str">
        <f t="shared" si="116"/>
        <v>Pass</v>
      </c>
    </row>
    <row r="7463" spans="1:3" x14ac:dyDescent="0.2">
      <c r="A7463" t="s">
        <v>14573</v>
      </c>
      <c r="B7463" s="3">
        <v>59</v>
      </c>
      <c r="C7463" s="3" t="str">
        <f t="shared" si="116"/>
        <v>Pass</v>
      </c>
    </row>
    <row r="7464" spans="1:3" x14ac:dyDescent="0.2">
      <c r="A7464" t="s">
        <v>14574</v>
      </c>
      <c r="B7464" s="3">
        <v>8</v>
      </c>
      <c r="C7464" s="3" t="str">
        <f t="shared" si="116"/>
        <v>Pass</v>
      </c>
    </row>
    <row r="7465" spans="1:3" x14ac:dyDescent="0.2">
      <c r="A7465" t="s">
        <v>14575</v>
      </c>
      <c r="B7465" s="3">
        <v>0</v>
      </c>
      <c r="C7465" s="3" t="str">
        <f t="shared" si="116"/>
        <v>Fail</v>
      </c>
    </row>
    <row r="7466" spans="1:3" x14ac:dyDescent="0.2">
      <c r="A7466" t="s">
        <v>14576</v>
      </c>
      <c r="B7466" s="3">
        <v>0</v>
      </c>
      <c r="C7466" s="3" t="str">
        <f t="shared" si="116"/>
        <v>Fail</v>
      </c>
    </row>
    <row r="7467" spans="1:3" x14ac:dyDescent="0.2">
      <c r="A7467" t="s">
        <v>14577</v>
      </c>
      <c r="B7467" s="3">
        <v>0</v>
      </c>
      <c r="C7467" s="3" t="str">
        <f t="shared" si="116"/>
        <v>Fail</v>
      </c>
    </row>
    <row r="7468" spans="1:3" x14ac:dyDescent="0.2">
      <c r="A7468" t="s">
        <v>14578</v>
      </c>
      <c r="B7468" s="3">
        <v>0</v>
      </c>
      <c r="C7468" s="3" t="str">
        <f t="shared" si="116"/>
        <v>Fail</v>
      </c>
    </row>
    <row r="7469" spans="1:3" x14ac:dyDescent="0.2">
      <c r="A7469" t="s">
        <v>14579</v>
      </c>
      <c r="B7469" s="3">
        <v>0</v>
      </c>
      <c r="C7469" s="3" t="str">
        <f t="shared" si="116"/>
        <v>Fail</v>
      </c>
    </row>
    <row r="7470" spans="1:3" x14ac:dyDescent="0.2">
      <c r="A7470" t="s">
        <v>14580</v>
      </c>
      <c r="B7470" s="3">
        <v>3</v>
      </c>
      <c r="C7470" s="3" t="str">
        <f t="shared" si="116"/>
        <v>Fail</v>
      </c>
    </row>
    <row r="7471" spans="1:3" x14ac:dyDescent="0.2">
      <c r="A7471" t="s">
        <v>14581</v>
      </c>
      <c r="B7471" s="3">
        <v>4</v>
      </c>
      <c r="C7471" s="3" t="str">
        <f t="shared" si="116"/>
        <v>Fail</v>
      </c>
    </row>
    <row r="7472" spans="1:3" x14ac:dyDescent="0.2">
      <c r="A7472" t="s">
        <v>14582</v>
      </c>
      <c r="B7472" s="3">
        <v>0</v>
      </c>
      <c r="C7472" s="3" t="str">
        <f t="shared" si="116"/>
        <v>Fail</v>
      </c>
    </row>
    <row r="7473" spans="1:3" x14ac:dyDescent="0.2">
      <c r="A7473" t="s">
        <v>14583</v>
      </c>
      <c r="B7473" s="3">
        <v>1</v>
      </c>
      <c r="C7473" s="3" t="str">
        <f t="shared" si="116"/>
        <v>Fail</v>
      </c>
    </row>
    <row r="7474" spans="1:3" x14ac:dyDescent="0.2">
      <c r="A7474" t="s">
        <v>14584</v>
      </c>
      <c r="B7474" s="3">
        <v>60</v>
      </c>
      <c r="C7474" s="3" t="str">
        <f t="shared" si="116"/>
        <v>Pass</v>
      </c>
    </row>
    <row r="7475" spans="1:3" x14ac:dyDescent="0.2">
      <c r="A7475" t="s">
        <v>14585</v>
      </c>
      <c r="B7475" s="3">
        <v>0</v>
      </c>
      <c r="C7475" s="3" t="str">
        <f t="shared" si="116"/>
        <v>Fail</v>
      </c>
    </row>
    <row r="7476" spans="1:3" x14ac:dyDescent="0.2">
      <c r="A7476" t="s">
        <v>14586</v>
      </c>
      <c r="B7476" s="3">
        <v>0</v>
      </c>
      <c r="C7476" s="3" t="str">
        <f t="shared" si="116"/>
        <v>Fail</v>
      </c>
    </row>
    <row r="7477" spans="1:3" x14ac:dyDescent="0.2">
      <c r="A7477" t="s">
        <v>14587</v>
      </c>
      <c r="B7477" s="3">
        <v>9</v>
      </c>
      <c r="C7477" s="3" t="str">
        <f t="shared" si="116"/>
        <v>Pass</v>
      </c>
    </row>
    <row r="7478" spans="1:3" x14ac:dyDescent="0.2">
      <c r="A7478" t="s">
        <v>14588</v>
      </c>
      <c r="B7478" s="3">
        <v>4</v>
      </c>
      <c r="C7478" s="3" t="str">
        <f t="shared" si="116"/>
        <v>Fail</v>
      </c>
    </row>
    <row r="7479" spans="1:3" x14ac:dyDescent="0.2">
      <c r="A7479" t="s">
        <v>14589</v>
      </c>
      <c r="B7479" s="3">
        <v>0</v>
      </c>
      <c r="C7479" s="3" t="str">
        <f t="shared" si="116"/>
        <v>Fail</v>
      </c>
    </row>
    <row r="7480" spans="1:3" x14ac:dyDescent="0.2">
      <c r="A7480" t="s">
        <v>14590</v>
      </c>
      <c r="B7480" s="3">
        <v>0</v>
      </c>
      <c r="C7480" s="3" t="str">
        <f t="shared" si="116"/>
        <v>Fail</v>
      </c>
    </row>
    <row r="7481" spans="1:3" x14ac:dyDescent="0.2">
      <c r="A7481" t="s">
        <v>14591</v>
      </c>
      <c r="B7481" s="3">
        <v>0</v>
      </c>
      <c r="C7481" s="3" t="str">
        <f t="shared" si="116"/>
        <v>Fail</v>
      </c>
    </row>
    <row r="7482" spans="1:3" x14ac:dyDescent="0.2">
      <c r="A7482" t="s">
        <v>14592</v>
      </c>
      <c r="B7482" s="3">
        <v>0</v>
      </c>
      <c r="C7482" s="3" t="str">
        <f t="shared" si="116"/>
        <v>Fail</v>
      </c>
    </row>
    <row r="7483" spans="1:3" x14ac:dyDescent="0.2">
      <c r="A7483" t="s">
        <v>14593</v>
      </c>
      <c r="B7483" s="3">
        <v>0</v>
      </c>
      <c r="C7483" s="3" t="str">
        <f t="shared" si="116"/>
        <v>Fail</v>
      </c>
    </row>
    <row r="7484" spans="1:3" x14ac:dyDescent="0.2">
      <c r="A7484" t="s">
        <v>14594</v>
      </c>
      <c r="B7484" s="3">
        <v>0</v>
      </c>
      <c r="C7484" s="3" t="str">
        <f t="shared" si="116"/>
        <v>Fail</v>
      </c>
    </row>
    <row r="7485" spans="1:3" x14ac:dyDescent="0.2">
      <c r="A7485" t="s">
        <v>14595</v>
      </c>
      <c r="B7485" s="3">
        <v>73</v>
      </c>
      <c r="C7485" s="3" t="str">
        <f t="shared" si="116"/>
        <v>Pass</v>
      </c>
    </row>
    <row r="7486" spans="1:3" x14ac:dyDescent="0.2">
      <c r="A7486" t="s">
        <v>14596</v>
      </c>
      <c r="B7486" s="3">
        <v>0</v>
      </c>
      <c r="C7486" s="3" t="str">
        <f t="shared" si="116"/>
        <v>Fail</v>
      </c>
    </row>
    <row r="7487" spans="1:3" x14ac:dyDescent="0.2">
      <c r="A7487" t="s">
        <v>14597</v>
      </c>
      <c r="B7487" s="3">
        <v>0</v>
      </c>
      <c r="C7487" s="3" t="str">
        <f t="shared" si="116"/>
        <v>Fail</v>
      </c>
    </row>
    <row r="7488" spans="1:3" x14ac:dyDescent="0.2">
      <c r="A7488" t="s">
        <v>14598</v>
      </c>
      <c r="B7488" s="3">
        <v>0</v>
      </c>
      <c r="C7488" s="3" t="str">
        <f t="shared" si="116"/>
        <v>Fail</v>
      </c>
    </row>
    <row r="7489" spans="1:3" x14ac:dyDescent="0.2">
      <c r="A7489" t="s">
        <v>14599</v>
      </c>
      <c r="B7489" s="3">
        <v>5</v>
      </c>
      <c r="C7489" s="3" t="str">
        <f t="shared" si="116"/>
        <v>Pass</v>
      </c>
    </row>
    <row r="7490" spans="1:3" x14ac:dyDescent="0.2">
      <c r="A7490" t="s">
        <v>14600</v>
      </c>
      <c r="B7490" s="3">
        <v>4</v>
      </c>
      <c r="C7490" s="3" t="str">
        <f t="shared" ref="C7490:C7553" si="117">IF(B7490&lt;5, "Fail", "Pass")</f>
        <v>Fail</v>
      </c>
    </row>
    <row r="7491" spans="1:3" x14ac:dyDescent="0.2">
      <c r="A7491" t="s">
        <v>14601</v>
      </c>
      <c r="B7491" s="3">
        <v>1</v>
      </c>
      <c r="C7491" s="3" t="str">
        <f t="shared" si="117"/>
        <v>Fail</v>
      </c>
    </row>
    <row r="7492" spans="1:3" x14ac:dyDescent="0.2">
      <c r="A7492" t="s">
        <v>14602</v>
      </c>
      <c r="B7492" s="3">
        <v>0</v>
      </c>
      <c r="C7492" s="3" t="str">
        <f t="shared" si="117"/>
        <v>Fail</v>
      </c>
    </row>
    <row r="7493" spans="1:3" x14ac:dyDescent="0.2">
      <c r="A7493" t="s">
        <v>14603</v>
      </c>
      <c r="B7493" s="3">
        <v>0</v>
      </c>
      <c r="C7493" s="3" t="str">
        <f t="shared" si="117"/>
        <v>Fail</v>
      </c>
    </row>
    <row r="7494" spans="1:3" x14ac:dyDescent="0.2">
      <c r="A7494" t="s">
        <v>14604</v>
      </c>
      <c r="B7494" s="3">
        <v>0</v>
      </c>
      <c r="C7494" s="3" t="str">
        <f t="shared" si="117"/>
        <v>Fail</v>
      </c>
    </row>
    <row r="7495" spans="1:3" x14ac:dyDescent="0.2">
      <c r="A7495" t="s">
        <v>14605</v>
      </c>
      <c r="B7495" s="3">
        <v>17</v>
      </c>
      <c r="C7495" s="3" t="str">
        <f t="shared" si="117"/>
        <v>Pass</v>
      </c>
    </row>
    <row r="7496" spans="1:3" x14ac:dyDescent="0.2">
      <c r="A7496" t="s">
        <v>14606</v>
      </c>
      <c r="B7496" s="3">
        <v>93</v>
      </c>
      <c r="C7496" s="3" t="str">
        <f t="shared" si="117"/>
        <v>Pass</v>
      </c>
    </row>
    <row r="7497" spans="1:3" x14ac:dyDescent="0.2">
      <c r="A7497" t="s">
        <v>14607</v>
      </c>
      <c r="B7497" s="3">
        <v>0</v>
      </c>
      <c r="C7497" s="3" t="str">
        <f t="shared" si="117"/>
        <v>Fail</v>
      </c>
    </row>
    <row r="7498" spans="1:3" x14ac:dyDescent="0.2">
      <c r="A7498" t="s">
        <v>14608</v>
      </c>
      <c r="B7498" s="3">
        <v>0</v>
      </c>
      <c r="C7498" s="3" t="str">
        <f t="shared" si="117"/>
        <v>Fail</v>
      </c>
    </row>
    <row r="7499" spans="1:3" x14ac:dyDescent="0.2">
      <c r="A7499" t="s">
        <v>14609</v>
      </c>
      <c r="B7499" s="3">
        <v>0</v>
      </c>
      <c r="C7499" s="3" t="str">
        <f t="shared" si="117"/>
        <v>Fail</v>
      </c>
    </row>
    <row r="7500" spans="1:3" x14ac:dyDescent="0.2">
      <c r="A7500" t="s">
        <v>14610</v>
      </c>
      <c r="B7500" s="3">
        <v>0</v>
      </c>
      <c r="C7500" s="3" t="str">
        <f t="shared" si="117"/>
        <v>Fail</v>
      </c>
    </row>
    <row r="7501" spans="1:3" x14ac:dyDescent="0.2">
      <c r="A7501" t="s">
        <v>14611</v>
      </c>
      <c r="B7501" s="3">
        <v>0</v>
      </c>
      <c r="C7501" s="3" t="str">
        <f t="shared" si="117"/>
        <v>Fail</v>
      </c>
    </row>
    <row r="7502" spans="1:3" x14ac:dyDescent="0.2">
      <c r="A7502" t="s">
        <v>14612</v>
      </c>
      <c r="B7502" s="3">
        <v>1</v>
      </c>
      <c r="C7502" s="3" t="str">
        <f t="shared" si="117"/>
        <v>Fail</v>
      </c>
    </row>
    <row r="7503" spans="1:3" x14ac:dyDescent="0.2">
      <c r="A7503" t="s">
        <v>14613</v>
      </c>
      <c r="B7503" s="3">
        <v>0</v>
      </c>
      <c r="C7503" s="3" t="str">
        <f t="shared" si="117"/>
        <v>Fail</v>
      </c>
    </row>
    <row r="7504" spans="1:3" x14ac:dyDescent="0.2">
      <c r="A7504" t="s">
        <v>14614</v>
      </c>
      <c r="B7504" s="3">
        <v>3</v>
      </c>
      <c r="C7504" s="3" t="str">
        <f t="shared" si="117"/>
        <v>Fail</v>
      </c>
    </row>
    <row r="7505" spans="1:3" x14ac:dyDescent="0.2">
      <c r="A7505" t="s">
        <v>14615</v>
      </c>
      <c r="B7505" s="3">
        <v>0</v>
      </c>
      <c r="C7505" s="3" t="str">
        <f t="shared" si="117"/>
        <v>Fail</v>
      </c>
    </row>
    <row r="7506" spans="1:3" x14ac:dyDescent="0.2">
      <c r="A7506" t="s">
        <v>14616</v>
      </c>
      <c r="B7506" s="3">
        <v>7</v>
      </c>
      <c r="C7506" s="3" t="str">
        <f t="shared" si="117"/>
        <v>Pass</v>
      </c>
    </row>
    <row r="7507" spans="1:3" x14ac:dyDescent="0.2">
      <c r="A7507" t="s">
        <v>14617</v>
      </c>
      <c r="B7507" s="3">
        <v>83</v>
      </c>
      <c r="C7507" s="3" t="str">
        <f t="shared" si="117"/>
        <v>Pass</v>
      </c>
    </row>
    <row r="7508" spans="1:3" x14ac:dyDescent="0.2">
      <c r="A7508" t="s">
        <v>14618</v>
      </c>
      <c r="B7508" s="3">
        <v>1</v>
      </c>
      <c r="C7508" s="3" t="str">
        <f t="shared" si="117"/>
        <v>Fail</v>
      </c>
    </row>
    <row r="7509" spans="1:3" x14ac:dyDescent="0.2">
      <c r="A7509" t="s">
        <v>14619</v>
      </c>
      <c r="B7509" s="3">
        <v>0</v>
      </c>
      <c r="C7509" s="3" t="str">
        <f t="shared" si="117"/>
        <v>Fail</v>
      </c>
    </row>
    <row r="7510" spans="1:3" x14ac:dyDescent="0.2">
      <c r="A7510" t="s">
        <v>14620</v>
      </c>
      <c r="B7510" s="3">
        <v>0</v>
      </c>
      <c r="C7510" s="3" t="str">
        <f t="shared" si="117"/>
        <v>Fail</v>
      </c>
    </row>
    <row r="7511" spans="1:3" x14ac:dyDescent="0.2">
      <c r="A7511" t="s">
        <v>14621</v>
      </c>
      <c r="B7511" s="3">
        <v>0</v>
      </c>
      <c r="C7511" s="3" t="str">
        <f t="shared" si="117"/>
        <v>Fail</v>
      </c>
    </row>
    <row r="7512" spans="1:3" x14ac:dyDescent="0.2">
      <c r="A7512" t="s">
        <v>14622</v>
      </c>
      <c r="B7512" s="3">
        <v>0</v>
      </c>
      <c r="C7512" s="3" t="str">
        <f t="shared" si="117"/>
        <v>Fail</v>
      </c>
    </row>
    <row r="7513" spans="1:3" x14ac:dyDescent="0.2">
      <c r="A7513" t="s">
        <v>14623</v>
      </c>
      <c r="B7513" s="3">
        <v>1</v>
      </c>
      <c r="C7513" s="3" t="str">
        <f t="shared" si="117"/>
        <v>Fail</v>
      </c>
    </row>
    <row r="7514" spans="1:3" x14ac:dyDescent="0.2">
      <c r="A7514" t="s">
        <v>14624</v>
      </c>
      <c r="B7514" s="3">
        <v>6</v>
      </c>
      <c r="C7514" s="3" t="str">
        <f t="shared" si="117"/>
        <v>Pass</v>
      </c>
    </row>
    <row r="7515" spans="1:3" x14ac:dyDescent="0.2">
      <c r="A7515" t="s">
        <v>14625</v>
      </c>
      <c r="B7515" s="3">
        <v>19</v>
      </c>
      <c r="C7515" s="3" t="str">
        <f t="shared" si="117"/>
        <v>Pass</v>
      </c>
    </row>
    <row r="7516" spans="1:3" x14ac:dyDescent="0.2">
      <c r="A7516" t="s">
        <v>14626</v>
      </c>
      <c r="B7516" s="3">
        <v>52</v>
      </c>
      <c r="C7516" s="3" t="str">
        <f t="shared" si="117"/>
        <v>Pass</v>
      </c>
    </row>
    <row r="7517" spans="1:3" x14ac:dyDescent="0.2">
      <c r="A7517" t="s">
        <v>14627</v>
      </c>
      <c r="B7517" s="3">
        <v>31</v>
      </c>
      <c r="C7517" s="3" t="str">
        <f t="shared" si="117"/>
        <v>Pass</v>
      </c>
    </row>
    <row r="7518" spans="1:3" x14ac:dyDescent="0.2">
      <c r="A7518" t="s">
        <v>14628</v>
      </c>
      <c r="B7518" s="3">
        <v>79</v>
      </c>
      <c r="C7518" s="3" t="str">
        <f t="shared" si="117"/>
        <v>Pass</v>
      </c>
    </row>
    <row r="7519" spans="1:3" x14ac:dyDescent="0.2">
      <c r="A7519" t="s">
        <v>14629</v>
      </c>
      <c r="B7519" s="3">
        <v>58</v>
      </c>
      <c r="C7519" s="3" t="str">
        <f t="shared" si="117"/>
        <v>Pass</v>
      </c>
    </row>
    <row r="7520" spans="1:3" x14ac:dyDescent="0.2">
      <c r="A7520" t="s">
        <v>14630</v>
      </c>
      <c r="B7520" s="3">
        <v>15</v>
      </c>
      <c r="C7520" s="3" t="str">
        <f t="shared" si="117"/>
        <v>Pass</v>
      </c>
    </row>
    <row r="7521" spans="1:3" x14ac:dyDescent="0.2">
      <c r="A7521" t="s">
        <v>14631</v>
      </c>
      <c r="B7521" s="3">
        <v>72</v>
      </c>
      <c r="C7521" s="3" t="str">
        <f t="shared" si="117"/>
        <v>Pass</v>
      </c>
    </row>
    <row r="7522" spans="1:3" x14ac:dyDescent="0.2">
      <c r="A7522" t="s">
        <v>14632</v>
      </c>
      <c r="B7522" s="3">
        <v>53</v>
      </c>
      <c r="C7522" s="3" t="str">
        <f t="shared" si="117"/>
        <v>Pass</v>
      </c>
    </row>
    <row r="7523" spans="1:3" x14ac:dyDescent="0.2">
      <c r="A7523" t="s">
        <v>14633</v>
      </c>
      <c r="B7523" s="3">
        <v>0</v>
      </c>
      <c r="C7523" s="3" t="str">
        <f t="shared" si="117"/>
        <v>Fail</v>
      </c>
    </row>
    <row r="7524" spans="1:3" x14ac:dyDescent="0.2">
      <c r="A7524" t="s">
        <v>14634</v>
      </c>
      <c r="B7524" s="3">
        <v>6</v>
      </c>
      <c r="C7524" s="3" t="str">
        <f t="shared" si="117"/>
        <v>Pass</v>
      </c>
    </row>
    <row r="7525" spans="1:3" x14ac:dyDescent="0.2">
      <c r="A7525" t="s">
        <v>14635</v>
      </c>
      <c r="B7525" s="3">
        <v>3</v>
      </c>
      <c r="C7525" s="3" t="str">
        <f t="shared" si="117"/>
        <v>Fail</v>
      </c>
    </row>
    <row r="7526" spans="1:3" x14ac:dyDescent="0.2">
      <c r="A7526" t="s">
        <v>14636</v>
      </c>
      <c r="B7526" s="3">
        <v>14</v>
      </c>
      <c r="C7526" s="3" t="str">
        <f t="shared" si="117"/>
        <v>Pass</v>
      </c>
    </row>
    <row r="7527" spans="1:3" x14ac:dyDescent="0.2">
      <c r="A7527" t="s">
        <v>14637</v>
      </c>
      <c r="B7527" s="3">
        <v>38</v>
      </c>
      <c r="C7527" s="3" t="str">
        <f t="shared" si="117"/>
        <v>Pass</v>
      </c>
    </row>
    <row r="7528" spans="1:3" x14ac:dyDescent="0.2">
      <c r="A7528" t="s">
        <v>14638</v>
      </c>
      <c r="B7528" s="3">
        <v>38</v>
      </c>
      <c r="C7528" s="3" t="str">
        <f t="shared" si="117"/>
        <v>Pass</v>
      </c>
    </row>
    <row r="7529" spans="1:3" x14ac:dyDescent="0.2">
      <c r="A7529" t="s">
        <v>14639</v>
      </c>
      <c r="B7529" s="3">
        <v>0</v>
      </c>
      <c r="C7529" s="3" t="str">
        <f t="shared" si="117"/>
        <v>Fail</v>
      </c>
    </row>
    <row r="7530" spans="1:3" x14ac:dyDescent="0.2">
      <c r="A7530" t="s">
        <v>14640</v>
      </c>
      <c r="B7530" s="3">
        <v>91</v>
      </c>
      <c r="C7530" s="3" t="str">
        <f t="shared" si="117"/>
        <v>Pass</v>
      </c>
    </row>
    <row r="7531" spans="1:3" x14ac:dyDescent="0.2">
      <c r="A7531" t="s">
        <v>14641</v>
      </c>
      <c r="B7531" s="3">
        <v>14</v>
      </c>
      <c r="C7531" s="3" t="str">
        <f t="shared" si="117"/>
        <v>Pass</v>
      </c>
    </row>
    <row r="7532" spans="1:3" x14ac:dyDescent="0.2">
      <c r="A7532" t="s">
        <v>14642</v>
      </c>
      <c r="B7532" s="3">
        <v>41</v>
      </c>
      <c r="C7532" s="3" t="str">
        <f t="shared" si="117"/>
        <v>Pass</v>
      </c>
    </row>
    <row r="7533" spans="1:3" x14ac:dyDescent="0.2">
      <c r="A7533" t="s">
        <v>14643</v>
      </c>
      <c r="B7533" s="3">
        <v>25</v>
      </c>
      <c r="C7533" s="3" t="str">
        <f t="shared" si="117"/>
        <v>Pass</v>
      </c>
    </row>
    <row r="7534" spans="1:3" x14ac:dyDescent="0.2">
      <c r="A7534" t="s">
        <v>14644</v>
      </c>
      <c r="B7534" s="3">
        <v>40</v>
      </c>
      <c r="C7534" s="3" t="str">
        <f t="shared" si="117"/>
        <v>Pass</v>
      </c>
    </row>
    <row r="7535" spans="1:3" x14ac:dyDescent="0.2">
      <c r="A7535" t="s">
        <v>14645</v>
      </c>
      <c r="B7535" s="3">
        <v>75</v>
      </c>
      <c r="C7535" s="3" t="str">
        <f t="shared" si="117"/>
        <v>Pass</v>
      </c>
    </row>
    <row r="7536" spans="1:3" x14ac:dyDescent="0.2">
      <c r="A7536" t="s">
        <v>14646</v>
      </c>
      <c r="B7536" s="3">
        <v>67</v>
      </c>
      <c r="C7536" s="3" t="str">
        <f t="shared" si="117"/>
        <v>Pass</v>
      </c>
    </row>
    <row r="7537" spans="1:3" x14ac:dyDescent="0.2">
      <c r="A7537" t="s">
        <v>14647</v>
      </c>
      <c r="B7537" s="3">
        <v>84</v>
      </c>
      <c r="C7537" s="3" t="str">
        <f t="shared" si="117"/>
        <v>Pass</v>
      </c>
    </row>
    <row r="7538" spans="1:3" x14ac:dyDescent="0.2">
      <c r="A7538" t="s">
        <v>14648</v>
      </c>
      <c r="B7538" s="3">
        <v>77</v>
      </c>
      <c r="C7538" s="3" t="str">
        <f t="shared" si="117"/>
        <v>Pass</v>
      </c>
    </row>
    <row r="7539" spans="1:3" x14ac:dyDescent="0.2">
      <c r="A7539" t="s">
        <v>14649</v>
      </c>
      <c r="B7539" s="3">
        <v>58</v>
      </c>
      <c r="C7539" s="3" t="str">
        <f t="shared" si="117"/>
        <v>Pass</v>
      </c>
    </row>
    <row r="7540" spans="1:3" x14ac:dyDescent="0.2">
      <c r="A7540" t="s">
        <v>14650</v>
      </c>
      <c r="B7540" s="3">
        <v>49</v>
      </c>
      <c r="C7540" s="3" t="str">
        <f t="shared" si="117"/>
        <v>Pass</v>
      </c>
    </row>
    <row r="7541" spans="1:3" x14ac:dyDescent="0.2">
      <c r="A7541" t="s">
        <v>14651</v>
      </c>
      <c r="B7541" s="3">
        <v>92</v>
      </c>
      <c r="C7541" s="3" t="str">
        <f t="shared" si="117"/>
        <v>Pass</v>
      </c>
    </row>
    <row r="7542" spans="1:3" x14ac:dyDescent="0.2">
      <c r="A7542" t="s">
        <v>14652</v>
      </c>
      <c r="B7542" s="3">
        <v>31</v>
      </c>
      <c r="C7542" s="3" t="str">
        <f t="shared" si="117"/>
        <v>Pass</v>
      </c>
    </row>
    <row r="7543" spans="1:3" x14ac:dyDescent="0.2">
      <c r="A7543" t="s">
        <v>14653</v>
      </c>
      <c r="B7543" s="3">
        <v>5</v>
      </c>
      <c r="C7543" s="3" t="str">
        <f t="shared" si="117"/>
        <v>Pass</v>
      </c>
    </row>
    <row r="7544" spans="1:3" x14ac:dyDescent="0.2">
      <c r="A7544" t="s">
        <v>14654</v>
      </c>
      <c r="B7544" s="3">
        <v>6</v>
      </c>
      <c r="C7544" s="3" t="str">
        <f t="shared" si="117"/>
        <v>Pass</v>
      </c>
    </row>
    <row r="7545" spans="1:3" x14ac:dyDescent="0.2">
      <c r="A7545" t="s">
        <v>14655</v>
      </c>
      <c r="B7545" s="3">
        <v>0</v>
      </c>
      <c r="C7545" s="3" t="str">
        <f t="shared" si="117"/>
        <v>Fail</v>
      </c>
    </row>
    <row r="7546" spans="1:3" x14ac:dyDescent="0.2">
      <c r="A7546" t="s">
        <v>14656</v>
      </c>
      <c r="B7546" s="3">
        <v>1</v>
      </c>
      <c r="C7546" s="3" t="str">
        <f t="shared" si="117"/>
        <v>Fail</v>
      </c>
    </row>
    <row r="7547" spans="1:3" x14ac:dyDescent="0.2">
      <c r="A7547" t="s">
        <v>14657</v>
      </c>
      <c r="B7547" s="3">
        <v>5</v>
      </c>
      <c r="C7547" s="3" t="str">
        <f t="shared" si="117"/>
        <v>Pass</v>
      </c>
    </row>
    <row r="7548" spans="1:3" x14ac:dyDescent="0.2">
      <c r="A7548" t="s">
        <v>14658</v>
      </c>
      <c r="B7548" s="3">
        <v>1</v>
      </c>
      <c r="C7548" s="3" t="str">
        <f t="shared" si="117"/>
        <v>Fail</v>
      </c>
    </row>
    <row r="7549" spans="1:3" x14ac:dyDescent="0.2">
      <c r="A7549" t="s">
        <v>14659</v>
      </c>
      <c r="B7549" s="3">
        <v>26</v>
      </c>
      <c r="C7549" s="3" t="str">
        <f t="shared" si="117"/>
        <v>Pass</v>
      </c>
    </row>
    <row r="7550" spans="1:3" x14ac:dyDescent="0.2">
      <c r="A7550" t="s">
        <v>14660</v>
      </c>
      <c r="B7550" s="3">
        <v>1</v>
      </c>
      <c r="C7550" s="3" t="str">
        <f t="shared" si="117"/>
        <v>Fail</v>
      </c>
    </row>
    <row r="7551" spans="1:3" x14ac:dyDescent="0.2">
      <c r="A7551" t="s">
        <v>14661</v>
      </c>
      <c r="B7551" s="3">
        <v>0</v>
      </c>
      <c r="C7551" s="3" t="str">
        <f t="shared" si="117"/>
        <v>Fail</v>
      </c>
    </row>
    <row r="7552" spans="1:3" x14ac:dyDescent="0.2">
      <c r="A7552" t="s">
        <v>14662</v>
      </c>
      <c r="B7552" s="3">
        <v>42</v>
      </c>
      <c r="C7552" s="3" t="str">
        <f t="shared" si="117"/>
        <v>Pass</v>
      </c>
    </row>
    <row r="7553" spans="1:3" x14ac:dyDescent="0.2">
      <c r="A7553" t="s">
        <v>14663</v>
      </c>
      <c r="B7553" s="3">
        <v>1</v>
      </c>
      <c r="C7553" s="3" t="str">
        <f t="shared" si="117"/>
        <v>Fail</v>
      </c>
    </row>
    <row r="7554" spans="1:3" x14ac:dyDescent="0.2">
      <c r="A7554" t="s">
        <v>14664</v>
      </c>
      <c r="B7554" s="3">
        <v>0</v>
      </c>
      <c r="C7554" s="3" t="str">
        <f t="shared" ref="C7554:C7617" si="118">IF(B7554&lt;5, "Fail", "Pass")</f>
        <v>Fail</v>
      </c>
    </row>
    <row r="7555" spans="1:3" x14ac:dyDescent="0.2">
      <c r="A7555" t="s">
        <v>14665</v>
      </c>
      <c r="B7555" s="3">
        <v>1</v>
      </c>
      <c r="C7555" s="3" t="str">
        <f t="shared" si="118"/>
        <v>Fail</v>
      </c>
    </row>
    <row r="7556" spans="1:3" x14ac:dyDescent="0.2">
      <c r="A7556" t="s">
        <v>14666</v>
      </c>
      <c r="B7556" s="3">
        <v>0</v>
      </c>
      <c r="C7556" s="3" t="str">
        <f t="shared" si="118"/>
        <v>Fail</v>
      </c>
    </row>
    <row r="7557" spans="1:3" x14ac:dyDescent="0.2">
      <c r="A7557" t="s">
        <v>14667</v>
      </c>
      <c r="B7557" s="3">
        <v>0</v>
      </c>
      <c r="C7557" s="3" t="str">
        <f t="shared" si="118"/>
        <v>Fail</v>
      </c>
    </row>
    <row r="7558" spans="1:3" x14ac:dyDescent="0.2">
      <c r="A7558" t="s">
        <v>14668</v>
      </c>
      <c r="B7558" s="3">
        <v>31</v>
      </c>
      <c r="C7558" s="3" t="str">
        <f t="shared" si="118"/>
        <v>Pass</v>
      </c>
    </row>
    <row r="7559" spans="1:3" x14ac:dyDescent="0.2">
      <c r="A7559" t="s">
        <v>14669</v>
      </c>
      <c r="B7559" s="3">
        <v>29</v>
      </c>
      <c r="C7559" s="3" t="str">
        <f t="shared" si="118"/>
        <v>Pass</v>
      </c>
    </row>
    <row r="7560" spans="1:3" x14ac:dyDescent="0.2">
      <c r="A7560" t="s">
        <v>14670</v>
      </c>
      <c r="B7560" s="3">
        <v>12</v>
      </c>
      <c r="C7560" s="3" t="str">
        <f t="shared" si="118"/>
        <v>Pass</v>
      </c>
    </row>
    <row r="7561" spans="1:3" x14ac:dyDescent="0.2">
      <c r="A7561" t="s">
        <v>14671</v>
      </c>
      <c r="B7561" s="3">
        <v>2</v>
      </c>
      <c r="C7561" s="3" t="str">
        <f t="shared" si="118"/>
        <v>Fail</v>
      </c>
    </row>
    <row r="7562" spans="1:3" x14ac:dyDescent="0.2">
      <c r="A7562" t="s">
        <v>14672</v>
      </c>
      <c r="B7562" s="3">
        <v>3</v>
      </c>
      <c r="C7562" s="3" t="str">
        <f t="shared" si="118"/>
        <v>Fail</v>
      </c>
    </row>
    <row r="7563" spans="1:3" x14ac:dyDescent="0.2">
      <c r="A7563" t="s">
        <v>14673</v>
      </c>
      <c r="B7563" s="3">
        <v>40</v>
      </c>
      <c r="C7563" s="3" t="str">
        <f t="shared" si="118"/>
        <v>Pass</v>
      </c>
    </row>
    <row r="7564" spans="1:3" x14ac:dyDescent="0.2">
      <c r="A7564" t="s">
        <v>14674</v>
      </c>
      <c r="B7564" s="3">
        <v>1</v>
      </c>
      <c r="C7564" s="3" t="str">
        <f t="shared" si="118"/>
        <v>Fail</v>
      </c>
    </row>
    <row r="7565" spans="1:3" x14ac:dyDescent="0.2">
      <c r="A7565" t="s">
        <v>14675</v>
      </c>
      <c r="B7565" s="3">
        <v>0</v>
      </c>
      <c r="C7565" s="3" t="str">
        <f t="shared" si="118"/>
        <v>Fail</v>
      </c>
    </row>
    <row r="7566" spans="1:3" x14ac:dyDescent="0.2">
      <c r="A7566" t="s">
        <v>14676</v>
      </c>
      <c r="B7566" s="3">
        <v>0</v>
      </c>
      <c r="C7566" s="3" t="str">
        <f t="shared" si="118"/>
        <v>Fail</v>
      </c>
    </row>
    <row r="7567" spans="1:3" x14ac:dyDescent="0.2">
      <c r="A7567" t="s">
        <v>14677</v>
      </c>
      <c r="B7567" s="3">
        <v>1</v>
      </c>
      <c r="C7567" s="3" t="str">
        <f t="shared" si="118"/>
        <v>Fail</v>
      </c>
    </row>
    <row r="7568" spans="1:3" x14ac:dyDescent="0.2">
      <c r="A7568" t="s">
        <v>14678</v>
      </c>
      <c r="B7568" s="3">
        <v>1</v>
      </c>
      <c r="C7568" s="3" t="str">
        <f t="shared" si="118"/>
        <v>Fail</v>
      </c>
    </row>
    <row r="7569" spans="1:3" x14ac:dyDescent="0.2">
      <c r="A7569" t="s">
        <v>14679</v>
      </c>
      <c r="B7569" s="3">
        <v>0</v>
      </c>
      <c r="C7569" s="3" t="str">
        <f t="shared" si="118"/>
        <v>Fail</v>
      </c>
    </row>
    <row r="7570" spans="1:3" x14ac:dyDescent="0.2">
      <c r="A7570" t="s">
        <v>14680</v>
      </c>
      <c r="B7570" s="3">
        <v>0</v>
      </c>
      <c r="C7570" s="3" t="str">
        <f t="shared" si="118"/>
        <v>Fail</v>
      </c>
    </row>
    <row r="7571" spans="1:3" x14ac:dyDescent="0.2">
      <c r="A7571" t="s">
        <v>14681</v>
      </c>
      <c r="B7571" s="3">
        <v>0</v>
      </c>
      <c r="C7571" s="3" t="str">
        <f t="shared" si="118"/>
        <v>Fail</v>
      </c>
    </row>
    <row r="7572" spans="1:3" x14ac:dyDescent="0.2">
      <c r="A7572" t="s">
        <v>14682</v>
      </c>
      <c r="B7572" s="3">
        <v>0</v>
      </c>
      <c r="C7572" s="3" t="str">
        <f t="shared" si="118"/>
        <v>Fail</v>
      </c>
    </row>
    <row r="7573" spans="1:3" x14ac:dyDescent="0.2">
      <c r="A7573" t="s">
        <v>14683</v>
      </c>
      <c r="B7573" s="3">
        <v>0</v>
      </c>
      <c r="C7573" s="3" t="str">
        <f t="shared" si="118"/>
        <v>Fail</v>
      </c>
    </row>
    <row r="7574" spans="1:3" x14ac:dyDescent="0.2">
      <c r="A7574" t="s">
        <v>14684</v>
      </c>
      <c r="B7574" s="3">
        <v>17</v>
      </c>
      <c r="C7574" s="3" t="str">
        <f t="shared" si="118"/>
        <v>Pass</v>
      </c>
    </row>
    <row r="7575" spans="1:3" x14ac:dyDescent="0.2">
      <c r="A7575" t="s">
        <v>14685</v>
      </c>
      <c r="B7575" s="3">
        <v>0</v>
      </c>
      <c r="C7575" s="3" t="str">
        <f t="shared" si="118"/>
        <v>Fail</v>
      </c>
    </row>
    <row r="7576" spans="1:3" x14ac:dyDescent="0.2">
      <c r="A7576" t="s">
        <v>14686</v>
      </c>
      <c r="B7576" s="3">
        <v>0</v>
      </c>
      <c r="C7576" s="3" t="str">
        <f t="shared" si="118"/>
        <v>Fail</v>
      </c>
    </row>
    <row r="7577" spans="1:3" x14ac:dyDescent="0.2">
      <c r="A7577" t="s">
        <v>14687</v>
      </c>
      <c r="B7577" s="3">
        <v>0</v>
      </c>
      <c r="C7577" s="3" t="str">
        <f t="shared" si="118"/>
        <v>Fail</v>
      </c>
    </row>
    <row r="7578" spans="1:3" x14ac:dyDescent="0.2">
      <c r="A7578" t="s">
        <v>14688</v>
      </c>
      <c r="B7578" s="3">
        <v>5</v>
      </c>
      <c r="C7578" s="3" t="str">
        <f t="shared" si="118"/>
        <v>Pass</v>
      </c>
    </row>
    <row r="7579" spans="1:3" x14ac:dyDescent="0.2">
      <c r="A7579" t="s">
        <v>14689</v>
      </c>
      <c r="B7579" s="3">
        <v>2</v>
      </c>
      <c r="C7579" s="3" t="str">
        <f t="shared" si="118"/>
        <v>Fail</v>
      </c>
    </row>
    <row r="7580" spans="1:3" x14ac:dyDescent="0.2">
      <c r="A7580" t="s">
        <v>14690</v>
      </c>
      <c r="B7580" s="3">
        <v>7</v>
      </c>
      <c r="C7580" s="3" t="str">
        <f t="shared" si="118"/>
        <v>Pass</v>
      </c>
    </row>
    <row r="7581" spans="1:3" x14ac:dyDescent="0.2">
      <c r="A7581" t="s">
        <v>14691</v>
      </c>
      <c r="B7581" s="3">
        <v>24</v>
      </c>
      <c r="C7581" s="3" t="str">
        <f t="shared" si="118"/>
        <v>Pass</v>
      </c>
    </row>
    <row r="7582" spans="1:3" x14ac:dyDescent="0.2">
      <c r="A7582" t="s">
        <v>14692</v>
      </c>
      <c r="B7582" s="3">
        <v>5</v>
      </c>
      <c r="C7582" s="3" t="str">
        <f t="shared" si="118"/>
        <v>Pass</v>
      </c>
    </row>
    <row r="7583" spans="1:3" x14ac:dyDescent="0.2">
      <c r="A7583" t="s">
        <v>14693</v>
      </c>
      <c r="B7583" s="3">
        <v>4</v>
      </c>
      <c r="C7583" s="3" t="str">
        <f t="shared" si="118"/>
        <v>Fail</v>
      </c>
    </row>
    <row r="7584" spans="1:3" x14ac:dyDescent="0.2">
      <c r="A7584" t="s">
        <v>14694</v>
      </c>
      <c r="B7584" s="3">
        <v>2</v>
      </c>
      <c r="C7584" s="3" t="str">
        <f t="shared" si="118"/>
        <v>Fail</v>
      </c>
    </row>
    <row r="7585" spans="1:3" x14ac:dyDescent="0.2">
      <c r="A7585" t="s">
        <v>14695</v>
      </c>
      <c r="B7585" s="3">
        <v>90</v>
      </c>
      <c r="C7585" s="3" t="str">
        <f t="shared" si="118"/>
        <v>Pass</v>
      </c>
    </row>
    <row r="7586" spans="1:3" x14ac:dyDescent="0.2">
      <c r="A7586" t="s">
        <v>14696</v>
      </c>
      <c r="B7586" s="3">
        <v>0</v>
      </c>
      <c r="C7586" s="3" t="str">
        <f t="shared" si="118"/>
        <v>Fail</v>
      </c>
    </row>
    <row r="7587" spans="1:3" x14ac:dyDescent="0.2">
      <c r="A7587" t="s">
        <v>14697</v>
      </c>
      <c r="B7587" s="3">
        <v>43</v>
      </c>
      <c r="C7587" s="3" t="str">
        <f t="shared" si="118"/>
        <v>Pass</v>
      </c>
    </row>
    <row r="7588" spans="1:3" x14ac:dyDescent="0.2">
      <c r="A7588" t="s">
        <v>14698</v>
      </c>
      <c r="B7588" s="3">
        <v>3</v>
      </c>
      <c r="C7588" s="3" t="str">
        <f t="shared" si="118"/>
        <v>Fail</v>
      </c>
    </row>
    <row r="7589" spans="1:3" x14ac:dyDescent="0.2">
      <c r="A7589" t="s">
        <v>14699</v>
      </c>
      <c r="B7589" s="3">
        <v>5</v>
      </c>
      <c r="C7589" s="3" t="str">
        <f t="shared" si="118"/>
        <v>Pass</v>
      </c>
    </row>
    <row r="7590" spans="1:3" x14ac:dyDescent="0.2">
      <c r="A7590" t="s">
        <v>14700</v>
      </c>
      <c r="B7590" s="3">
        <v>5</v>
      </c>
      <c r="C7590" s="3" t="str">
        <f t="shared" si="118"/>
        <v>Pass</v>
      </c>
    </row>
    <row r="7591" spans="1:3" x14ac:dyDescent="0.2">
      <c r="A7591" t="s">
        <v>14701</v>
      </c>
      <c r="B7591" s="3">
        <v>0</v>
      </c>
      <c r="C7591" s="3" t="str">
        <f t="shared" si="118"/>
        <v>Fail</v>
      </c>
    </row>
    <row r="7592" spans="1:3" x14ac:dyDescent="0.2">
      <c r="A7592" t="s">
        <v>14702</v>
      </c>
      <c r="B7592" s="3">
        <v>4</v>
      </c>
      <c r="C7592" s="3" t="str">
        <f t="shared" si="118"/>
        <v>Fail</v>
      </c>
    </row>
    <row r="7593" spans="1:3" x14ac:dyDescent="0.2">
      <c r="A7593" t="s">
        <v>14703</v>
      </c>
      <c r="B7593" s="3">
        <v>1</v>
      </c>
      <c r="C7593" s="3" t="str">
        <f t="shared" si="118"/>
        <v>Fail</v>
      </c>
    </row>
    <row r="7594" spans="1:3" x14ac:dyDescent="0.2">
      <c r="A7594" t="s">
        <v>14704</v>
      </c>
      <c r="B7594" s="3">
        <v>32</v>
      </c>
      <c r="C7594" s="3" t="str">
        <f t="shared" si="118"/>
        <v>Pass</v>
      </c>
    </row>
    <row r="7595" spans="1:3" x14ac:dyDescent="0.2">
      <c r="A7595" t="s">
        <v>14705</v>
      </c>
      <c r="B7595" s="3">
        <v>25</v>
      </c>
      <c r="C7595" s="3" t="str">
        <f t="shared" si="118"/>
        <v>Pass</v>
      </c>
    </row>
    <row r="7596" spans="1:3" x14ac:dyDescent="0.2">
      <c r="A7596" t="s">
        <v>14706</v>
      </c>
      <c r="B7596" s="3">
        <v>17</v>
      </c>
      <c r="C7596" s="3" t="str">
        <f t="shared" si="118"/>
        <v>Pass</v>
      </c>
    </row>
    <row r="7597" spans="1:3" x14ac:dyDescent="0.2">
      <c r="A7597" t="s">
        <v>14707</v>
      </c>
      <c r="B7597" s="3">
        <v>54</v>
      </c>
      <c r="C7597" s="3" t="str">
        <f t="shared" si="118"/>
        <v>Pass</v>
      </c>
    </row>
    <row r="7598" spans="1:3" x14ac:dyDescent="0.2">
      <c r="A7598" t="s">
        <v>14708</v>
      </c>
      <c r="B7598" s="3">
        <v>65</v>
      </c>
      <c r="C7598" s="3" t="str">
        <f t="shared" si="118"/>
        <v>Pass</v>
      </c>
    </row>
    <row r="7599" spans="1:3" x14ac:dyDescent="0.2">
      <c r="A7599" t="s">
        <v>14709</v>
      </c>
      <c r="B7599" s="3">
        <v>29</v>
      </c>
      <c r="C7599" s="3" t="str">
        <f t="shared" si="118"/>
        <v>Pass</v>
      </c>
    </row>
    <row r="7600" spans="1:3" x14ac:dyDescent="0.2">
      <c r="A7600" t="s">
        <v>14710</v>
      </c>
      <c r="B7600" s="3">
        <v>33</v>
      </c>
      <c r="C7600" s="3" t="str">
        <f t="shared" si="118"/>
        <v>Pass</v>
      </c>
    </row>
    <row r="7601" spans="1:3" x14ac:dyDescent="0.2">
      <c r="A7601" t="s">
        <v>14711</v>
      </c>
      <c r="B7601" s="3">
        <v>11</v>
      </c>
      <c r="C7601" s="3" t="str">
        <f t="shared" si="118"/>
        <v>Pass</v>
      </c>
    </row>
    <row r="7602" spans="1:3" x14ac:dyDescent="0.2">
      <c r="A7602" t="s">
        <v>14712</v>
      </c>
      <c r="B7602" s="3">
        <v>4</v>
      </c>
      <c r="C7602" s="3" t="str">
        <f t="shared" si="118"/>
        <v>Fail</v>
      </c>
    </row>
    <row r="7603" spans="1:3" x14ac:dyDescent="0.2">
      <c r="A7603" t="s">
        <v>14713</v>
      </c>
      <c r="B7603" s="3">
        <v>23</v>
      </c>
      <c r="C7603" s="3" t="str">
        <f t="shared" si="118"/>
        <v>Pass</v>
      </c>
    </row>
    <row r="7604" spans="1:3" x14ac:dyDescent="0.2">
      <c r="A7604" t="s">
        <v>14714</v>
      </c>
      <c r="B7604" s="3">
        <v>4</v>
      </c>
      <c r="C7604" s="3" t="str">
        <f t="shared" si="118"/>
        <v>Fail</v>
      </c>
    </row>
    <row r="7605" spans="1:3" x14ac:dyDescent="0.2">
      <c r="A7605" t="s">
        <v>14715</v>
      </c>
      <c r="B7605" s="3">
        <v>0</v>
      </c>
      <c r="C7605" s="3" t="str">
        <f t="shared" si="118"/>
        <v>Fail</v>
      </c>
    </row>
    <row r="7606" spans="1:3" x14ac:dyDescent="0.2">
      <c r="A7606" t="s">
        <v>14716</v>
      </c>
      <c r="B7606" s="3">
        <v>0</v>
      </c>
      <c r="C7606" s="3" t="str">
        <f t="shared" si="118"/>
        <v>Fail</v>
      </c>
    </row>
    <row r="7607" spans="1:3" x14ac:dyDescent="0.2">
      <c r="A7607" t="s">
        <v>14717</v>
      </c>
      <c r="B7607" s="3">
        <v>71</v>
      </c>
      <c r="C7607" s="3" t="str">
        <f t="shared" si="118"/>
        <v>Pass</v>
      </c>
    </row>
    <row r="7608" spans="1:3" x14ac:dyDescent="0.2">
      <c r="A7608" t="s">
        <v>14718</v>
      </c>
      <c r="B7608" s="3">
        <v>0</v>
      </c>
      <c r="C7608" s="3" t="str">
        <f t="shared" si="118"/>
        <v>Fail</v>
      </c>
    </row>
    <row r="7609" spans="1:3" x14ac:dyDescent="0.2">
      <c r="A7609" t="s">
        <v>14719</v>
      </c>
      <c r="B7609" s="3">
        <v>0</v>
      </c>
      <c r="C7609" s="3" t="str">
        <f t="shared" si="118"/>
        <v>Fail</v>
      </c>
    </row>
    <row r="7610" spans="1:3" x14ac:dyDescent="0.2">
      <c r="A7610" t="s">
        <v>14720</v>
      </c>
      <c r="B7610" s="3">
        <v>0</v>
      </c>
      <c r="C7610" s="3" t="str">
        <f t="shared" si="118"/>
        <v>Fail</v>
      </c>
    </row>
    <row r="7611" spans="1:3" x14ac:dyDescent="0.2">
      <c r="A7611" t="s">
        <v>14721</v>
      </c>
      <c r="B7611" s="3">
        <v>0</v>
      </c>
      <c r="C7611" s="3" t="str">
        <f t="shared" si="118"/>
        <v>Fail</v>
      </c>
    </row>
    <row r="7612" spans="1:3" x14ac:dyDescent="0.2">
      <c r="A7612" t="s">
        <v>14722</v>
      </c>
      <c r="B7612" s="3">
        <v>0</v>
      </c>
      <c r="C7612" s="3" t="str">
        <f t="shared" si="118"/>
        <v>Fail</v>
      </c>
    </row>
    <row r="7613" spans="1:3" x14ac:dyDescent="0.2">
      <c r="A7613" t="s">
        <v>14723</v>
      </c>
      <c r="B7613" s="3">
        <v>0</v>
      </c>
      <c r="C7613" s="3" t="str">
        <f t="shared" si="118"/>
        <v>Fail</v>
      </c>
    </row>
    <row r="7614" spans="1:3" x14ac:dyDescent="0.2">
      <c r="A7614" t="s">
        <v>14724</v>
      </c>
      <c r="B7614" s="3">
        <v>0</v>
      </c>
      <c r="C7614" s="3" t="str">
        <f t="shared" si="118"/>
        <v>Fail</v>
      </c>
    </row>
    <row r="7615" spans="1:3" x14ac:dyDescent="0.2">
      <c r="A7615" t="s">
        <v>14725</v>
      </c>
      <c r="B7615" s="3">
        <v>0</v>
      </c>
      <c r="C7615" s="3" t="str">
        <f t="shared" si="118"/>
        <v>Fail</v>
      </c>
    </row>
    <row r="7616" spans="1:3" x14ac:dyDescent="0.2">
      <c r="A7616" t="s">
        <v>14726</v>
      </c>
      <c r="B7616" s="3">
        <v>0</v>
      </c>
      <c r="C7616" s="3" t="str">
        <f t="shared" si="118"/>
        <v>Fail</v>
      </c>
    </row>
    <row r="7617" spans="1:3" x14ac:dyDescent="0.2">
      <c r="A7617" t="s">
        <v>14727</v>
      </c>
      <c r="B7617" s="3">
        <v>0</v>
      </c>
      <c r="C7617" s="3" t="str">
        <f t="shared" si="118"/>
        <v>Fail</v>
      </c>
    </row>
    <row r="7618" spans="1:3" x14ac:dyDescent="0.2">
      <c r="A7618" t="s">
        <v>14728</v>
      </c>
      <c r="B7618" s="3">
        <v>89</v>
      </c>
      <c r="C7618" s="3" t="str">
        <f t="shared" ref="C7618:C7681" si="119">IF(B7618&lt;5, "Fail", "Pass")</f>
        <v>Pass</v>
      </c>
    </row>
    <row r="7619" spans="1:3" x14ac:dyDescent="0.2">
      <c r="A7619" t="s">
        <v>14729</v>
      </c>
      <c r="B7619" s="3">
        <v>1</v>
      </c>
      <c r="C7619" s="3" t="str">
        <f t="shared" si="119"/>
        <v>Fail</v>
      </c>
    </row>
    <row r="7620" spans="1:3" x14ac:dyDescent="0.2">
      <c r="A7620" t="s">
        <v>14730</v>
      </c>
      <c r="B7620" s="3">
        <v>1</v>
      </c>
      <c r="C7620" s="3" t="str">
        <f t="shared" si="119"/>
        <v>Fail</v>
      </c>
    </row>
    <row r="7621" spans="1:3" x14ac:dyDescent="0.2">
      <c r="A7621" t="s">
        <v>14731</v>
      </c>
      <c r="B7621" s="3">
        <v>0</v>
      </c>
      <c r="C7621" s="3" t="str">
        <f t="shared" si="119"/>
        <v>Fail</v>
      </c>
    </row>
    <row r="7622" spans="1:3" x14ac:dyDescent="0.2">
      <c r="A7622" t="s">
        <v>14732</v>
      </c>
      <c r="B7622" s="3">
        <v>0</v>
      </c>
      <c r="C7622" s="3" t="str">
        <f t="shared" si="119"/>
        <v>Fail</v>
      </c>
    </row>
    <row r="7623" spans="1:3" x14ac:dyDescent="0.2">
      <c r="A7623" t="s">
        <v>14733</v>
      </c>
      <c r="B7623" s="3">
        <v>0</v>
      </c>
      <c r="C7623" s="3" t="str">
        <f t="shared" si="119"/>
        <v>Fail</v>
      </c>
    </row>
    <row r="7624" spans="1:3" x14ac:dyDescent="0.2">
      <c r="A7624" t="s">
        <v>14734</v>
      </c>
      <c r="B7624" s="3">
        <v>0</v>
      </c>
      <c r="C7624" s="3" t="str">
        <f t="shared" si="119"/>
        <v>Fail</v>
      </c>
    </row>
    <row r="7625" spans="1:3" x14ac:dyDescent="0.2">
      <c r="A7625" t="s">
        <v>14735</v>
      </c>
      <c r="B7625" s="3">
        <v>0</v>
      </c>
      <c r="C7625" s="3" t="str">
        <f t="shared" si="119"/>
        <v>Fail</v>
      </c>
    </row>
    <row r="7626" spans="1:3" x14ac:dyDescent="0.2">
      <c r="A7626" t="s">
        <v>14736</v>
      </c>
      <c r="B7626" s="3">
        <v>0</v>
      </c>
      <c r="C7626" s="3" t="str">
        <f t="shared" si="119"/>
        <v>Fail</v>
      </c>
    </row>
    <row r="7627" spans="1:3" x14ac:dyDescent="0.2">
      <c r="A7627" t="s">
        <v>14737</v>
      </c>
      <c r="B7627" s="3">
        <v>3</v>
      </c>
      <c r="C7627" s="3" t="str">
        <f t="shared" si="119"/>
        <v>Fail</v>
      </c>
    </row>
    <row r="7628" spans="1:3" x14ac:dyDescent="0.2">
      <c r="A7628" t="s">
        <v>14738</v>
      </c>
      <c r="B7628" s="3">
        <v>0</v>
      </c>
      <c r="C7628" s="3" t="str">
        <f t="shared" si="119"/>
        <v>Fail</v>
      </c>
    </row>
    <row r="7629" spans="1:3" x14ac:dyDescent="0.2">
      <c r="A7629" t="s">
        <v>14739</v>
      </c>
      <c r="B7629" s="3">
        <v>80</v>
      </c>
      <c r="C7629" s="3" t="str">
        <f t="shared" si="119"/>
        <v>Pass</v>
      </c>
    </row>
    <row r="7630" spans="1:3" x14ac:dyDescent="0.2">
      <c r="A7630" t="s">
        <v>14740</v>
      </c>
      <c r="B7630" s="3">
        <v>0</v>
      </c>
      <c r="C7630" s="3" t="str">
        <f t="shared" si="119"/>
        <v>Fail</v>
      </c>
    </row>
    <row r="7631" spans="1:3" x14ac:dyDescent="0.2">
      <c r="A7631" t="s">
        <v>14741</v>
      </c>
      <c r="B7631" s="3">
        <v>0</v>
      </c>
      <c r="C7631" s="3" t="str">
        <f t="shared" si="119"/>
        <v>Fail</v>
      </c>
    </row>
    <row r="7632" spans="1:3" x14ac:dyDescent="0.2">
      <c r="A7632" t="s">
        <v>14742</v>
      </c>
      <c r="B7632" s="3">
        <v>0</v>
      </c>
      <c r="C7632" s="3" t="str">
        <f t="shared" si="119"/>
        <v>Fail</v>
      </c>
    </row>
    <row r="7633" spans="1:3" x14ac:dyDescent="0.2">
      <c r="A7633" t="s">
        <v>14743</v>
      </c>
      <c r="B7633" s="3">
        <v>0</v>
      </c>
      <c r="C7633" s="3" t="str">
        <f t="shared" si="119"/>
        <v>Fail</v>
      </c>
    </row>
    <row r="7634" spans="1:3" x14ac:dyDescent="0.2">
      <c r="A7634" t="s">
        <v>14744</v>
      </c>
      <c r="B7634" s="3">
        <v>4</v>
      </c>
      <c r="C7634" s="3" t="str">
        <f t="shared" si="119"/>
        <v>Fail</v>
      </c>
    </row>
    <row r="7635" spans="1:3" x14ac:dyDescent="0.2">
      <c r="A7635" t="s">
        <v>14745</v>
      </c>
      <c r="B7635" s="3">
        <v>31</v>
      </c>
      <c r="C7635" s="3" t="str">
        <f t="shared" si="119"/>
        <v>Pass</v>
      </c>
    </row>
    <row r="7636" spans="1:3" x14ac:dyDescent="0.2">
      <c r="A7636" t="s">
        <v>14746</v>
      </c>
      <c r="B7636" s="3">
        <v>11</v>
      </c>
      <c r="C7636" s="3" t="str">
        <f t="shared" si="119"/>
        <v>Pass</v>
      </c>
    </row>
    <row r="7637" spans="1:3" x14ac:dyDescent="0.2">
      <c r="A7637" t="s">
        <v>14747</v>
      </c>
      <c r="B7637" s="3">
        <v>3</v>
      </c>
      <c r="C7637" s="3" t="str">
        <f t="shared" si="119"/>
        <v>Fail</v>
      </c>
    </row>
    <row r="7638" spans="1:3" x14ac:dyDescent="0.2">
      <c r="A7638" t="s">
        <v>14748</v>
      </c>
      <c r="B7638" s="3">
        <v>9</v>
      </c>
      <c r="C7638" s="3" t="str">
        <f t="shared" si="119"/>
        <v>Pass</v>
      </c>
    </row>
    <row r="7639" spans="1:3" x14ac:dyDescent="0.2">
      <c r="A7639" t="s">
        <v>14749</v>
      </c>
      <c r="B7639" s="3">
        <v>1</v>
      </c>
      <c r="C7639" s="3" t="str">
        <f t="shared" si="119"/>
        <v>Fail</v>
      </c>
    </row>
    <row r="7640" spans="1:3" x14ac:dyDescent="0.2">
      <c r="A7640" t="s">
        <v>14750</v>
      </c>
      <c r="B7640" s="3">
        <v>0</v>
      </c>
      <c r="C7640" s="3" t="str">
        <f t="shared" si="119"/>
        <v>Fail</v>
      </c>
    </row>
    <row r="7641" spans="1:3" x14ac:dyDescent="0.2">
      <c r="A7641" t="s">
        <v>14751</v>
      </c>
      <c r="B7641" s="3">
        <v>20</v>
      </c>
      <c r="C7641" s="3" t="str">
        <f t="shared" si="119"/>
        <v>Pass</v>
      </c>
    </row>
    <row r="7642" spans="1:3" x14ac:dyDescent="0.2">
      <c r="A7642" t="s">
        <v>14752</v>
      </c>
      <c r="B7642" s="3">
        <v>0</v>
      </c>
      <c r="C7642" s="3" t="str">
        <f t="shared" si="119"/>
        <v>Fail</v>
      </c>
    </row>
    <row r="7643" spans="1:3" x14ac:dyDescent="0.2">
      <c r="A7643" t="s">
        <v>14753</v>
      </c>
      <c r="B7643" s="3">
        <v>24</v>
      </c>
      <c r="C7643" s="3" t="str">
        <f t="shared" si="119"/>
        <v>Pass</v>
      </c>
    </row>
    <row r="7644" spans="1:3" x14ac:dyDescent="0.2">
      <c r="A7644" t="s">
        <v>14754</v>
      </c>
      <c r="B7644" s="3">
        <v>16</v>
      </c>
      <c r="C7644" s="3" t="str">
        <f t="shared" si="119"/>
        <v>Pass</v>
      </c>
    </row>
    <row r="7645" spans="1:3" x14ac:dyDescent="0.2">
      <c r="A7645" t="s">
        <v>14755</v>
      </c>
      <c r="B7645" s="3">
        <v>1</v>
      </c>
      <c r="C7645" s="3" t="str">
        <f t="shared" si="119"/>
        <v>Fail</v>
      </c>
    </row>
    <row r="7646" spans="1:3" x14ac:dyDescent="0.2">
      <c r="A7646" t="s">
        <v>14756</v>
      </c>
      <c r="B7646" s="3">
        <v>1</v>
      </c>
      <c r="C7646" s="3" t="str">
        <f t="shared" si="119"/>
        <v>Fail</v>
      </c>
    </row>
    <row r="7647" spans="1:3" x14ac:dyDescent="0.2">
      <c r="A7647" t="s">
        <v>14757</v>
      </c>
      <c r="B7647" s="3">
        <v>1</v>
      </c>
      <c r="C7647" s="3" t="str">
        <f t="shared" si="119"/>
        <v>Fail</v>
      </c>
    </row>
    <row r="7648" spans="1:3" x14ac:dyDescent="0.2">
      <c r="A7648" t="s">
        <v>14758</v>
      </c>
      <c r="B7648" s="3">
        <v>0</v>
      </c>
      <c r="C7648" s="3" t="str">
        <f t="shared" si="119"/>
        <v>Fail</v>
      </c>
    </row>
    <row r="7649" spans="1:3" x14ac:dyDescent="0.2">
      <c r="A7649" t="s">
        <v>14759</v>
      </c>
      <c r="B7649" s="3">
        <v>0</v>
      </c>
      <c r="C7649" s="3" t="str">
        <f t="shared" si="119"/>
        <v>Fail</v>
      </c>
    </row>
    <row r="7650" spans="1:3" x14ac:dyDescent="0.2">
      <c r="A7650" t="s">
        <v>14760</v>
      </c>
      <c r="B7650" s="3">
        <v>0</v>
      </c>
      <c r="C7650" s="3" t="str">
        <f t="shared" si="119"/>
        <v>Fail</v>
      </c>
    </row>
    <row r="7651" spans="1:3" x14ac:dyDescent="0.2">
      <c r="A7651" t="s">
        <v>14761</v>
      </c>
      <c r="B7651" s="3">
        <v>0</v>
      </c>
      <c r="C7651" s="3" t="str">
        <f t="shared" si="119"/>
        <v>Fail</v>
      </c>
    </row>
    <row r="7652" spans="1:3" x14ac:dyDescent="0.2">
      <c r="A7652" t="s">
        <v>14762</v>
      </c>
      <c r="B7652" s="3">
        <v>16</v>
      </c>
      <c r="C7652" s="3" t="str">
        <f t="shared" si="119"/>
        <v>Pass</v>
      </c>
    </row>
    <row r="7653" spans="1:3" x14ac:dyDescent="0.2">
      <c r="A7653" t="s">
        <v>14763</v>
      </c>
      <c r="B7653" s="3">
        <v>1</v>
      </c>
      <c r="C7653" s="3" t="str">
        <f t="shared" si="119"/>
        <v>Fail</v>
      </c>
    </row>
    <row r="7654" spans="1:3" x14ac:dyDescent="0.2">
      <c r="A7654" t="s">
        <v>14764</v>
      </c>
      <c r="B7654" s="3">
        <v>19</v>
      </c>
      <c r="C7654" s="3" t="str">
        <f t="shared" si="119"/>
        <v>Pass</v>
      </c>
    </row>
    <row r="7655" spans="1:3" x14ac:dyDescent="0.2">
      <c r="A7655" t="s">
        <v>14765</v>
      </c>
      <c r="B7655" s="3">
        <v>30</v>
      </c>
      <c r="C7655" s="3" t="str">
        <f t="shared" si="119"/>
        <v>Pass</v>
      </c>
    </row>
    <row r="7656" spans="1:3" x14ac:dyDescent="0.2">
      <c r="A7656" t="s">
        <v>14766</v>
      </c>
      <c r="B7656" s="3">
        <v>0</v>
      </c>
      <c r="C7656" s="3" t="str">
        <f t="shared" si="119"/>
        <v>Fail</v>
      </c>
    </row>
    <row r="7657" spans="1:3" x14ac:dyDescent="0.2">
      <c r="A7657" t="s">
        <v>14767</v>
      </c>
      <c r="B7657" s="3">
        <v>0</v>
      </c>
      <c r="C7657" s="3" t="str">
        <f t="shared" si="119"/>
        <v>Fail</v>
      </c>
    </row>
    <row r="7658" spans="1:3" x14ac:dyDescent="0.2">
      <c r="A7658" t="s">
        <v>14768</v>
      </c>
      <c r="B7658" s="3">
        <v>0</v>
      </c>
      <c r="C7658" s="3" t="str">
        <f t="shared" si="119"/>
        <v>Fail</v>
      </c>
    </row>
    <row r="7659" spans="1:3" x14ac:dyDescent="0.2">
      <c r="A7659" t="s">
        <v>14769</v>
      </c>
      <c r="B7659" s="3">
        <v>10</v>
      </c>
      <c r="C7659" s="3" t="str">
        <f t="shared" si="119"/>
        <v>Pass</v>
      </c>
    </row>
    <row r="7660" spans="1:3" x14ac:dyDescent="0.2">
      <c r="A7660" t="s">
        <v>14770</v>
      </c>
      <c r="B7660" s="3">
        <v>1</v>
      </c>
      <c r="C7660" s="3" t="str">
        <f t="shared" si="119"/>
        <v>Fail</v>
      </c>
    </row>
    <row r="7661" spans="1:3" x14ac:dyDescent="0.2">
      <c r="A7661" t="s">
        <v>14771</v>
      </c>
      <c r="B7661" s="3">
        <v>0</v>
      </c>
      <c r="C7661" s="3" t="str">
        <f t="shared" si="119"/>
        <v>Fail</v>
      </c>
    </row>
    <row r="7662" spans="1:3" x14ac:dyDescent="0.2">
      <c r="A7662" t="s">
        <v>14772</v>
      </c>
      <c r="B7662" s="3">
        <v>0</v>
      </c>
      <c r="C7662" s="3" t="str">
        <f t="shared" si="119"/>
        <v>Fail</v>
      </c>
    </row>
    <row r="7663" spans="1:3" x14ac:dyDescent="0.2">
      <c r="A7663" t="s">
        <v>14773</v>
      </c>
      <c r="B7663" s="3">
        <v>1</v>
      </c>
      <c r="C7663" s="3" t="str">
        <f t="shared" si="119"/>
        <v>Fail</v>
      </c>
    </row>
    <row r="7664" spans="1:3" x14ac:dyDescent="0.2">
      <c r="A7664" t="s">
        <v>14774</v>
      </c>
      <c r="B7664" s="3">
        <v>0</v>
      </c>
      <c r="C7664" s="3" t="str">
        <f t="shared" si="119"/>
        <v>Fail</v>
      </c>
    </row>
    <row r="7665" spans="1:3" x14ac:dyDescent="0.2">
      <c r="A7665" t="s">
        <v>14775</v>
      </c>
      <c r="B7665" s="3">
        <v>1</v>
      </c>
      <c r="C7665" s="3" t="str">
        <f t="shared" si="119"/>
        <v>Fail</v>
      </c>
    </row>
    <row r="7666" spans="1:3" x14ac:dyDescent="0.2">
      <c r="A7666" t="s">
        <v>14776</v>
      </c>
      <c r="B7666" s="3">
        <v>0</v>
      </c>
      <c r="C7666" s="3" t="str">
        <f t="shared" si="119"/>
        <v>Fail</v>
      </c>
    </row>
    <row r="7667" spans="1:3" x14ac:dyDescent="0.2">
      <c r="A7667" t="s">
        <v>14777</v>
      </c>
      <c r="B7667" s="3">
        <v>3</v>
      </c>
      <c r="C7667" s="3" t="str">
        <f t="shared" si="119"/>
        <v>Fail</v>
      </c>
    </row>
    <row r="7668" spans="1:3" x14ac:dyDescent="0.2">
      <c r="A7668" t="s">
        <v>14778</v>
      </c>
      <c r="B7668" s="3">
        <v>4</v>
      </c>
      <c r="C7668" s="3" t="str">
        <f t="shared" si="119"/>
        <v>Fail</v>
      </c>
    </row>
    <row r="7669" spans="1:3" x14ac:dyDescent="0.2">
      <c r="A7669" t="s">
        <v>14779</v>
      </c>
      <c r="B7669" s="3">
        <v>7</v>
      </c>
      <c r="C7669" s="3" t="str">
        <f t="shared" si="119"/>
        <v>Pass</v>
      </c>
    </row>
    <row r="7670" spans="1:3" x14ac:dyDescent="0.2">
      <c r="A7670" t="s">
        <v>14780</v>
      </c>
      <c r="B7670" s="3">
        <v>0</v>
      </c>
      <c r="C7670" s="3" t="str">
        <f t="shared" si="119"/>
        <v>Fail</v>
      </c>
    </row>
    <row r="7671" spans="1:3" x14ac:dyDescent="0.2">
      <c r="A7671" t="s">
        <v>14781</v>
      </c>
      <c r="B7671" s="3">
        <v>0</v>
      </c>
      <c r="C7671" s="3" t="str">
        <f t="shared" si="119"/>
        <v>Fail</v>
      </c>
    </row>
    <row r="7672" spans="1:3" x14ac:dyDescent="0.2">
      <c r="A7672" t="s">
        <v>14782</v>
      </c>
      <c r="B7672" s="3">
        <v>0</v>
      </c>
      <c r="C7672" s="3" t="str">
        <f t="shared" si="119"/>
        <v>Fail</v>
      </c>
    </row>
    <row r="7673" spans="1:3" x14ac:dyDescent="0.2">
      <c r="A7673" t="s">
        <v>14783</v>
      </c>
      <c r="B7673" s="3">
        <v>0</v>
      </c>
      <c r="C7673" s="3" t="str">
        <f t="shared" si="119"/>
        <v>Fail</v>
      </c>
    </row>
    <row r="7674" spans="1:3" x14ac:dyDescent="0.2">
      <c r="A7674" t="s">
        <v>14784</v>
      </c>
      <c r="B7674" s="3">
        <v>0</v>
      </c>
      <c r="C7674" s="3" t="str">
        <f t="shared" si="119"/>
        <v>Fail</v>
      </c>
    </row>
    <row r="7675" spans="1:3" x14ac:dyDescent="0.2">
      <c r="A7675" t="s">
        <v>14785</v>
      </c>
      <c r="B7675" s="3">
        <v>12</v>
      </c>
      <c r="C7675" s="3" t="str">
        <f t="shared" si="119"/>
        <v>Pass</v>
      </c>
    </row>
    <row r="7676" spans="1:3" x14ac:dyDescent="0.2">
      <c r="A7676" t="s">
        <v>14786</v>
      </c>
      <c r="B7676" s="3">
        <v>0</v>
      </c>
      <c r="C7676" s="3" t="str">
        <f t="shared" si="119"/>
        <v>Fail</v>
      </c>
    </row>
    <row r="7677" spans="1:3" x14ac:dyDescent="0.2">
      <c r="A7677" t="s">
        <v>14787</v>
      </c>
      <c r="B7677" s="3">
        <v>2</v>
      </c>
      <c r="C7677" s="3" t="str">
        <f t="shared" si="119"/>
        <v>Fail</v>
      </c>
    </row>
    <row r="7678" spans="1:3" x14ac:dyDescent="0.2">
      <c r="A7678" t="s">
        <v>14788</v>
      </c>
      <c r="B7678" s="3">
        <v>20</v>
      </c>
      <c r="C7678" s="3" t="str">
        <f t="shared" si="119"/>
        <v>Pass</v>
      </c>
    </row>
    <row r="7679" spans="1:3" x14ac:dyDescent="0.2">
      <c r="A7679" t="s">
        <v>14789</v>
      </c>
      <c r="B7679" s="3">
        <v>50</v>
      </c>
      <c r="C7679" s="3" t="str">
        <f t="shared" si="119"/>
        <v>Pass</v>
      </c>
    </row>
    <row r="7680" spans="1:3" x14ac:dyDescent="0.2">
      <c r="A7680" t="s">
        <v>14790</v>
      </c>
      <c r="B7680" s="3">
        <v>15</v>
      </c>
      <c r="C7680" s="3" t="str">
        <f t="shared" si="119"/>
        <v>Pass</v>
      </c>
    </row>
    <row r="7681" spans="1:3" x14ac:dyDescent="0.2">
      <c r="A7681" t="s">
        <v>14791</v>
      </c>
      <c r="B7681" s="3">
        <v>43</v>
      </c>
      <c r="C7681" s="3" t="str">
        <f t="shared" si="119"/>
        <v>Pass</v>
      </c>
    </row>
    <row r="7682" spans="1:3" x14ac:dyDescent="0.2">
      <c r="A7682" t="s">
        <v>14792</v>
      </c>
      <c r="B7682" s="3">
        <v>66</v>
      </c>
      <c r="C7682" s="3" t="str">
        <f t="shared" ref="C7682:C7745" si="120">IF(B7682&lt;5, "Fail", "Pass")</f>
        <v>Pass</v>
      </c>
    </row>
    <row r="7683" spans="1:3" x14ac:dyDescent="0.2">
      <c r="A7683" t="s">
        <v>14793</v>
      </c>
      <c r="B7683" s="3">
        <v>1</v>
      </c>
      <c r="C7683" s="3" t="str">
        <f t="shared" si="120"/>
        <v>Fail</v>
      </c>
    </row>
    <row r="7684" spans="1:3" x14ac:dyDescent="0.2">
      <c r="A7684" t="s">
        <v>14794</v>
      </c>
      <c r="B7684" s="3">
        <v>0</v>
      </c>
      <c r="C7684" s="3" t="str">
        <f t="shared" si="120"/>
        <v>Fail</v>
      </c>
    </row>
    <row r="7685" spans="1:3" x14ac:dyDescent="0.2">
      <c r="A7685" t="s">
        <v>14795</v>
      </c>
      <c r="B7685" s="3">
        <v>0</v>
      </c>
      <c r="C7685" s="3" t="str">
        <f t="shared" si="120"/>
        <v>Fail</v>
      </c>
    </row>
    <row r="7686" spans="1:3" x14ac:dyDescent="0.2">
      <c r="A7686" t="s">
        <v>14796</v>
      </c>
      <c r="B7686" s="3">
        <v>9</v>
      </c>
      <c r="C7686" s="3" t="str">
        <f t="shared" si="120"/>
        <v>Pass</v>
      </c>
    </row>
    <row r="7687" spans="1:3" x14ac:dyDescent="0.2">
      <c r="A7687" t="s">
        <v>14797</v>
      </c>
      <c r="B7687" s="3">
        <v>15</v>
      </c>
      <c r="C7687" s="3" t="str">
        <f t="shared" si="120"/>
        <v>Pass</v>
      </c>
    </row>
    <row r="7688" spans="1:3" x14ac:dyDescent="0.2">
      <c r="A7688" t="s">
        <v>14798</v>
      </c>
      <c r="B7688" s="3">
        <v>17</v>
      </c>
      <c r="C7688" s="3" t="str">
        <f t="shared" si="120"/>
        <v>Pass</v>
      </c>
    </row>
    <row r="7689" spans="1:3" x14ac:dyDescent="0.2">
      <c r="A7689" t="s">
        <v>14799</v>
      </c>
      <c r="B7689" s="3">
        <v>0</v>
      </c>
      <c r="C7689" s="3" t="str">
        <f t="shared" si="120"/>
        <v>Fail</v>
      </c>
    </row>
    <row r="7690" spans="1:3" x14ac:dyDescent="0.2">
      <c r="A7690" t="s">
        <v>14800</v>
      </c>
      <c r="B7690" s="3">
        <v>0</v>
      </c>
      <c r="C7690" s="3" t="str">
        <f t="shared" si="120"/>
        <v>Fail</v>
      </c>
    </row>
    <row r="7691" spans="1:3" x14ac:dyDescent="0.2">
      <c r="A7691" t="s">
        <v>14801</v>
      </c>
      <c r="B7691" s="3">
        <v>0</v>
      </c>
      <c r="C7691" s="3" t="str">
        <f t="shared" si="120"/>
        <v>Fail</v>
      </c>
    </row>
    <row r="7692" spans="1:3" x14ac:dyDescent="0.2">
      <c r="A7692" t="s">
        <v>14802</v>
      </c>
      <c r="B7692" s="3">
        <v>0</v>
      </c>
      <c r="C7692" s="3" t="str">
        <f t="shared" si="120"/>
        <v>Fail</v>
      </c>
    </row>
    <row r="7693" spans="1:3" x14ac:dyDescent="0.2">
      <c r="A7693" t="s">
        <v>14803</v>
      </c>
      <c r="B7693" s="3">
        <v>0</v>
      </c>
      <c r="C7693" s="3" t="str">
        <f t="shared" si="120"/>
        <v>Fail</v>
      </c>
    </row>
    <row r="7694" spans="1:3" x14ac:dyDescent="0.2">
      <c r="A7694" t="s">
        <v>14804</v>
      </c>
      <c r="B7694" s="3">
        <v>0</v>
      </c>
      <c r="C7694" s="3" t="str">
        <f t="shared" si="120"/>
        <v>Fail</v>
      </c>
    </row>
    <row r="7695" spans="1:3" x14ac:dyDescent="0.2">
      <c r="A7695" t="s">
        <v>14805</v>
      </c>
      <c r="B7695" s="3">
        <v>1</v>
      </c>
      <c r="C7695" s="3" t="str">
        <f t="shared" si="120"/>
        <v>Fail</v>
      </c>
    </row>
    <row r="7696" spans="1:3" x14ac:dyDescent="0.2">
      <c r="A7696" t="s">
        <v>14806</v>
      </c>
      <c r="B7696" s="3">
        <v>0</v>
      </c>
      <c r="C7696" s="3" t="str">
        <f t="shared" si="120"/>
        <v>Fail</v>
      </c>
    </row>
    <row r="7697" spans="1:3" x14ac:dyDescent="0.2">
      <c r="A7697" t="s">
        <v>14807</v>
      </c>
      <c r="B7697" s="3">
        <v>0</v>
      </c>
      <c r="C7697" s="3" t="str">
        <f t="shared" si="120"/>
        <v>Fail</v>
      </c>
    </row>
    <row r="7698" spans="1:3" x14ac:dyDescent="0.2">
      <c r="A7698" t="s">
        <v>14808</v>
      </c>
      <c r="B7698" s="3">
        <v>0</v>
      </c>
      <c r="C7698" s="3" t="str">
        <f t="shared" si="120"/>
        <v>Fail</v>
      </c>
    </row>
    <row r="7699" spans="1:3" x14ac:dyDescent="0.2">
      <c r="A7699" t="s">
        <v>14809</v>
      </c>
      <c r="B7699" s="3">
        <v>0</v>
      </c>
      <c r="C7699" s="3" t="str">
        <f t="shared" si="120"/>
        <v>Fail</v>
      </c>
    </row>
    <row r="7700" spans="1:3" x14ac:dyDescent="0.2">
      <c r="A7700" t="s">
        <v>14810</v>
      </c>
      <c r="B7700" s="3">
        <v>2</v>
      </c>
      <c r="C7700" s="3" t="str">
        <f t="shared" si="120"/>
        <v>Fail</v>
      </c>
    </row>
    <row r="7701" spans="1:3" x14ac:dyDescent="0.2">
      <c r="A7701" t="s">
        <v>14811</v>
      </c>
      <c r="B7701" s="3">
        <v>0</v>
      </c>
      <c r="C7701" s="3" t="str">
        <f t="shared" si="120"/>
        <v>Fail</v>
      </c>
    </row>
    <row r="7702" spans="1:3" x14ac:dyDescent="0.2">
      <c r="A7702" t="s">
        <v>14812</v>
      </c>
      <c r="B7702" s="3">
        <v>0</v>
      </c>
      <c r="C7702" s="3" t="str">
        <f t="shared" si="120"/>
        <v>Fail</v>
      </c>
    </row>
    <row r="7703" spans="1:3" x14ac:dyDescent="0.2">
      <c r="A7703" t="s">
        <v>14813</v>
      </c>
      <c r="B7703" s="3">
        <v>0</v>
      </c>
      <c r="C7703" s="3" t="str">
        <f t="shared" si="120"/>
        <v>Fail</v>
      </c>
    </row>
    <row r="7704" spans="1:3" x14ac:dyDescent="0.2">
      <c r="A7704" t="s">
        <v>14814</v>
      </c>
      <c r="B7704" s="3">
        <v>0</v>
      </c>
      <c r="C7704" s="3" t="str">
        <f t="shared" si="120"/>
        <v>Fail</v>
      </c>
    </row>
    <row r="7705" spans="1:3" x14ac:dyDescent="0.2">
      <c r="A7705" t="s">
        <v>14815</v>
      </c>
      <c r="B7705" s="3">
        <v>0</v>
      </c>
      <c r="C7705" s="3" t="str">
        <f t="shared" si="120"/>
        <v>Fail</v>
      </c>
    </row>
    <row r="7706" spans="1:3" x14ac:dyDescent="0.2">
      <c r="A7706" t="s">
        <v>14816</v>
      </c>
      <c r="B7706" s="3">
        <v>0</v>
      </c>
      <c r="C7706" s="3" t="str">
        <f t="shared" si="120"/>
        <v>Fail</v>
      </c>
    </row>
    <row r="7707" spans="1:3" x14ac:dyDescent="0.2">
      <c r="A7707" t="s">
        <v>14817</v>
      </c>
      <c r="B7707" s="3">
        <v>0</v>
      </c>
      <c r="C7707" s="3" t="str">
        <f t="shared" si="120"/>
        <v>Fail</v>
      </c>
    </row>
    <row r="7708" spans="1:3" x14ac:dyDescent="0.2">
      <c r="A7708" t="s">
        <v>14818</v>
      </c>
      <c r="B7708" s="3">
        <v>0</v>
      </c>
      <c r="C7708" s="3" t="str">
        <f t="shared" si="120"/>
        <v>Fail</v>
      </c>
    </row>
    <row r="7709" spans="1:3" x14ac:dyDescent="0.2">
      <c r="A7709" t="s">
        <v>14819</v>
      </c>
      <c r="B7709" s="3">
        <v>0</v>
      </c>
      <c r="C7709" s="3" t="str">
        <f t="shared" si="120"/>
        <v>Fail</v>
      </c>
    </row>
    <row r="7710" spans="1:3" x14ac:dyDescent="0.2">
      <c r="A7710" t="s">
        <v>14820</v>
      </c>
      <c r="B7710" s="3">
        <v>0</v>
      </c>
      <c r="C7710" s="3" t="str">
        <f t="shared" si="120"/>
        <v>Fail</v>
      </c>
    </row>
    <row r="7711" spans="1:3" x14ac:dyDescent="0.2">
      <c r="A7711" t="s">
        <v>14821</v>
      </c>
      <c r="B7711" s="3">
        <v>0</v>
      </c>
      <c r="C7711" s="3" t="str">
        <f t="shared" si="120"/>
        <v>Fail</v>
      </c>
    </row>
    <row r="7712" spans="1:3" x14ac:dyDescent="0.2">
      <c r="A7712" t="s">
        <v>14822</v>
      </c>
      <c r="B7712" s="3">
        <v>0</v>
      </c>
      <c r="C7712" s="3" t="str">
        <f t="shared" si="120"/>
        <v>Fail</v>
      </c>
    </row>
    <row r="7713" spans="1:3" x14ac:dyDescent="0.2">
      <c r="A7713" t="s">
        <v>14823</v>
      </c>
      <c r="B7713" s="3">
        <v>0</v>
      </c>
      <c r="C7713" s="3" t="str">
        <f t="shared" si="120"/>
        <v>Fail</v>
      </c>
    </row>
    <row r="7714" spans="1:3" x14ac:dyDescent="0.2">
      <c r="A7714" t="s">
        <v>14824</v>
      </c>
      <c r="B7714" s="3">
        <v>15</v>
      </c>
      <c r="C7714" s="3" t="str">
        <f t="shared" si="120"/>
        <v>Pass</v>
      </c>
    </row>
    <row r="7715" spans="1:3" x14ac:dyDescent="0.2">
      <c r="A7715" t="s">
        <v>14825</v>
      </c>
      <c r="B7715" s="3">
        <v>6</v>
      </c>
      <c r="C7715" s="3" t="str">
        <f t="shared" si="120"/>
        <v>Pass</v>
      </c>
    </row>
    <row r="7716" spans="1:3" x14ac:dyDescent="0.2">
      <c r="A7716" t="s">
        <v>14826</v>
      </c>
      <c r="B7716" s="3">
        <v>0</v>
      </c>
      <c r="C7716" s="3" t="str">
        <f t="shared" si="120"/>
        <v>Fail</v>
      </c>
    </row>
    <row r="7717" spans="1:3" x14ac:dyDescent="0.2">
      <c r="A7717" t="s">
        <v>14827</v>
      </c>
      <c r="B7717" s="3">
        <v>2</v>
      </c>
      <c r="C7717" s="3" t="str">
        <f t="shared" si="120"/>
        <v>Fail</v>
      </c>
    </row>
    <row r="7718" spans="1:3" x14ac:dyDescent="0.2">
      <c r="A7718" t="s">
        <v>14828</v>
      </c>
      <c r="B7718" s="3">
        <v>0</v>
      </c>
      <c r="C7718" s="3" t="str">
        <f t="shared" si="120"/>
        <v>Fail</v>
      </c>
    </row>
    <row r="7719" spans="1:3" x14ac:dyDescent="0.2">
      <c r="A7719" t="s">
        <v>14829</v>
      </c>
      <c r="B7719" s="3">
        <v>1</v>
      </c>
      <c r="C7719" s="3" t="str">
        <f t="shared" si="120"/>
        <v>Fail</v>
      </c>
    </row>
    <row r="7720" spans="1:3" x14ac:dyDescent="0.2">
      <c r="A7720" t="s">
        <v>14830</v>
      </c>
      <c r="B7720" s="3">
        <v>1</v>
      </c>
      <c r="C7720" s="3" t="str">
        <f t="shared" si="120"/>
        <v>Fail</v>
      </c>
    </row>
    <row r="7721" spans="1:3" x14ac:dyDescent="0.2">
      <c r="A7721" t="s">
        <v>14831</v>
      </c>
      <c r="B7721" s="3">
        <v>0</v>
      </c>
      <c r="C7721" s="3" t="str">
        <f t="shared" si="120"/>
        <v>Fail</v>
      </c>
    </row>
    <row r="7722" spans="1:3" x14ac:dyDescent="0.2">
      <c r="A7722" t="s">
        <v>14832</v>
      </c>
      <c r="B7722" s="3">
        <v>0</v>
      </c>
      <c r="C7722" s="3" t="str">
        <f t="shared" si="120"/>
        <v>Fail</v>
      </c>
    </row>
    <row r="7723" spans="1:3" x14ac:dyDescent="0.2">
      <c r="A7723" t="s">
        <v>14833</v>
      </c>
      <c r="B7723" s="3">
        <v>0</v>
      </c>
      <c r="C7723" s="3" t="str">
        <f t="shared" si="120"/>
        <v>Fail</v>
      </c>
    </row>
    <row r="7724" spans="1:3" x14ac:dyDescent="0.2">
      <c r="A7724" t="s">
        <v>14834</v>
      </c>
      <c r="B7724" s="3">
        <v>0</v>
      </c>
      <c r="C7724" s="3" t="str">
        <f t="shared" si="120"/>
        <v>Fail</v>
      </c>
    </row>
    <row r="7725" spans="1:3" x14ac:dyDescent="0.2">
      <c r="A7725" t="s">
        <v>14835</v>
      </c>
      <c r="B7725" s="3">
        <v>20</v>
      </c>
      <c r="C7725" s="3" t="str">
        <f t="shared" si="120"/>
        <v>Pass</v>
      </c>
    </row>
    <row r="7726" spans="1:3" x14ac:dyDescent="0.2">
      <c r="A7726" t="s">
        <v>14836</v>
      </c>
      <c r="B7726" s="3">
        <v>0</v>
      </c>
      <c r="C7726" s="3" t="str">
        <f t="shared" si="120"/>
        <v>Fail</v>
      </c>
    </row>
    <row r="7727" spans="1:3" x14ac:dyDescent="0.2">
      <c r="A7727" t="s">
        <v>14837</v>
      </c>
      <c r="B7727" s="3">
        <v>0</v>
      </c>
      <c r="C7727" s="3" t="str">
        <f t="shared" si="120"/>
        <v>Fail</v>
      </c>
    </row>
    <row r="7728" spans="1:3" x14ac:dyDescent="0.2">
      <c r="A7728" t="s">
        <v>14838</v>
      </c>
      <c r="B7728" s="3">
        <v>0</v>
      </c>
      <c r="C7728" s="3" t="str">
        <f t="shared" si="120"/>
        <v>Fail</v>
      </c>
    </row>
    <row r="7729" spans="1:3" x14ac:dyDescent="0.2">
      <c r="A7729" t="s">
        <v>14839</v>
      </c>
      <c r="B7729" s="3">
        <v>0</v>
      </c>
      <c r="C7729" s="3" t="str">
        <f t="shared" si="120"/>
        <v>Fail</v>
      </c>
    </row>
    <row r="7730" spans="1:3" x14ac:dyDescent="0.2">
      <c r="A7730" t="s">
        <v>14840</v>
      </c>
      <c r="B7730" s="3">
        <v>0</v>
      </c>
      <c r="C7730" s="3" t="str">
        <f t="shared" si="120"/>
        <v>Fail</v>
      </c>
    </row>
    <row r="7731" spans="1:3" x14ac:dyDescent="0.2">
      <c r="A7731" t="s">
        <v>14841</v>
      </c>
      <c r="B7731" s="3">
        <v>0</v>
      </c>
      <c r="C7731" s="3" t="str">
        <f t="shared" si="120"/>
        <v>Fail</v>
      </c>
    </row>
    <row r="7732" spans="1:3" x14ac:dyDescent="0.2">
      <c r="A7732" t="s">
        <v>14842</v>
      </c>
      <c r="B7732" s="3">
        <v>6</v>
      </c>
      <c r="C7732" s="3" t="str">
        <f t="shared" si="120"/>
        <v>Pass</v>
      </c>
    </row>
    <row r="7733" spans="1:3" x14ac:dyDescent="0.2">
      <c r="A7733" t="s">
        <v>14843</v>
      </c>
      <c r="B7733" s="3">
        <v>0</v>
      </c>
      <c r="C7733" s="3" t="str">
        <f t="shared" si="120"/>
        <v>Fail</v>
      </c>
    </row>
    <row r="7734" spans="1:3" x14ac:dyDescent="0.2">
      <c r="A7734" t="s">
        <v>14844</v>
      </c>
      <c r="B7734" s="3">
        <v>0</v>
      </c>
      <c r="C7734" s="3" t="str">
        <f t="shared" si="120"/>
        <v>Fail</v>
      </c>
    </row>
    <row r="7735" spans="1:3" x14ac:dyDescent="0.2">
      <c r="A7735" t="s">
        <v>14845</v>
      </c>
      <c r="B7735" s="3">
        <v>0</v>
      </c>
      <c r="C7735" s="3" t="str">
        <f t="shared" si="120"/>
        <v>Fail</v>
      </c>
    </row>
    <row r="7736" spans="1:3" x14ac:dyDescent="0.2">
      <c r="A7736" t="s">
        <v>14846</v>
      </c>
      <c r="B7736" s="3">
        <v>8</v>
      </c>
      <c r="C7736" s="3" t="str">
        <f t="shared" si="120"/>
        <v>Pass</v>
      </c>
    </row>
    <row r="7737" spans="1:3" x14ac:dyDescent="0.2">
      <c r="A7737" t="s">
        <v>14847</v>
      </c>
      <c r="B7737" s="3">
        <v>0</v>
      </c>
      <c r="C7737" s="3" t="str">
        <f t="shared" si="120"/>
        <v>Fail</v>
      </c>
    </row>
    <row r="7738" spans="1:3" x14ac:dyDescent="0.2">
      <c r="A7738" t="s">
        <v>14848</v>
      </c>
      <c r="B7738" s="3">
        <v>0</v>
      </c>
      <c r="C7738" s="3" t="str">
        <f t="shared" si="120"/>
        <v>Fail</v>
      </c>
    </row>
    <row r="7739" spans="1:3" x14ac:dyDescent="0.2">
      <c r="A7739" t="s">
        <v>14849</v>
      </c>
      <c r="B7739" s="3">
        <v>0</v>
      </c>
      <c r="C7739" s="3" t="str">
        <f t="shared" si="120"/>
        <v>Fail</v>
      </c>
    </row>
    <row r="7740" spans="1:3" x14ac:dyDescent="0.2">
      <c r="A7740" t="s">
        <v>14850</v>
      </c>
      <c r="B7740" s="3">
        <v>0</v>
      </c>
      <c r="C7740" s="3" t="str">
        <f t="shared" si="120"/>
        <v>Fail</v>
      </c>
    </row>
    <row r="7741" spans="1:3" x14ac:dyDescent="0.2">
      <c r="A7741" t="s">
        <v>14851</v>
      </c>
      <c r="B7741" s="3">
        <v>1</v>
      </c>
      <c r="C7741" s="3" t="str">
        <f t="shared" si="120"/>
        <v>Fail</v>
      </c>
    </row>
    <row r="7742" spans="1:3" x14ac:dyDescent="0.2">
      <c r="A7742" t="s">
        <v>14852</v>
      </c>
      <c r="B7742" s="3">
        <v>2</v>
      </c>
      <c r="C7742" s="3" t="str">
        <f t="shared" si="120"/>
        <v>Fail</v>
      </c>
    </row>
    <row r="7743" spans="1:3" x14ac:dyDescent="0.2">
      <c r="A7743" t="s">
        <v>14853</v>
      </c>
      <c r="B7743" s="3">
        <v>0</v>
      </c>
      <c r="C7743" s="3" t="str">
        <f t="shared" si="120"/>
        <v>Fail</v>
      </c>
    </row>
    <row r="7744" spans="1:3" x14ac:dyDescent="0.2">
      <c r="A7744" t="s">
        <v>14854</v>
      </c>
      <c r="B7744" s="3">
        <v>0</v>
      </c>
      <c r="C7744" s="3" t="str">
        <f t="shared" si="120"/>
        <v>Fail</v>
      </c>
    </row>
    <row r="7745" spans="1:3" x14ac:dyDescent="0.2">
      <c r="A7745" t="s">
        <v>14855</v>
      </c>
      <c r="B7745" s="3">
        <v>0</v>
      </c>
      <c r="C7745" s="3" t="str">
        <f t="shared" si="120"/>
        <v>Fail</v>
      </c>
    </row>
    <row r="7746" spans="1:3" x14ac:dyDescent="0.2">
      <c r="A7746" t="s">
        <v>14856</v>
      </c>
      <c r="B7746" s="3">
        <v>0</v>
      </c>
      <c r="C7746" s="3" t="str">
        <f t="shared" ref="C7746:C7809" si="121">IF(B7746&lt;5, "Fail", "Pass")</f>
        <v>Fail</v>
      </c>
    </row>
    <row r="7747" spans="1:3" x14ac:dyDescent="0.2">
      <c r="A7747" t="s">
        <v>14857</v>
      </c>
      <c r="B7747" s="3">
        <v>0</v>
      </c>
      <c r="C7747" s="3" t="str">
        <f t="shared" si="121"/>
        <v>Fail</v>
      </c>
    </row>
    <row r="7748" spans="1:3" x14ac:dyDescent="0.2">
      <c r="A7748" t="s">
        <v>14858</v>
      </c>
      <c r="B7748" s="3">
        <v>0</v>
      </c>
      <c r="C7748" s="3" t="str">
        <f t="shared" si="121"/>
        <v>Fail</v>
      </c>
    </row>
    <row r="7749" spans="1:3" x14ac:dyDescent="0.2">
      <c r="A7749" t="s">
        <v>14859</v>
      </c>
      <c r="B7749" s="3">
        <v>0</v>
      </c>
      <c r="C7749" s="3" t="str">
        <f t="shared" si="121"/>
        <v>Fail</v>
      </c>
    </row>
    <row r="7750" spans="1:3" x14ac:dyDescent="0.2">
      <c r="A7750" t="s">
        <v>14860</v>
      </c>
      <c r="B7750" s="3">
        <v>0</v>
      </c>
      <c r="C7750" s="3" t="str">
        <f t="shared" si="121"/>
        <v>Fail</v>
      </c>
    </row>
    <row r="7751" spans="1:3" x14ac:dyDescent="0.2">
      <c r="A7751" t="s">
        <v>14861</v>
      </c>
      <c r="B7751" s="3">
        <v>38</v>
      </c>
      <c r="C7751" s="3" t="str">
        <f t="shared" si="121"/>
        <v>Pass</v>
      </c>
    </row>
    <row r="7752" spans="1:3" x14ac:dyDescent="0.2">
      <c r="A7752" t="s">
        <v>14862</v>
      </c>
      <c r="B7752" s="3">
        <v>2</v>
      </c>
      <c r="C7752" s="3" t="str">
        <f t="shared" si="121"/>
        <v>Fail</v>
      </c>
    </row>
    <row r="7753" spans="1:3" x14ac:dyDescent="0.2">
      <c r="A7753" t="s">
        <v>14863</v>
      </c>
      <c r="B7753" s="3">
        <v>0</v>
      </c>
      <c r="C7753" s="3" t="str">
        <f t="shared" si="121"/>
        <v>Fail</v>
      </c>
    </row>
    <row r="7754" spans="1:3" x14ac:dyDescent="0.2">
      <c r="A7754" t="s">
        <v>14864</v>
      </c>
      <c r="B7754" s="3">
        <v>0</v>
      </c>
      <c r="C7754" s="3" t="str">
        <f t="shared" si="121"/>
        <v>Fail</v>
      </c>
    </row>
    <row r="7755" spans="1:3" x14ac:dyDescent="0.2">
      <c r="A7755" t="s">
        <v>14865</v>
      </c>
      <c r="B7755" s="3">
        <v>0</v>
      </c>
      <c r="C7755" s="3" t="str">
        <f t="shared" si="121"/>
        <v>Fail</v>
      </c>
    </row>
    <row r="7756" spans="1:3" x14ac:dyDescent="0.2">
      <c r="A7756" t="s">
        <v>14866</v>
      </c>
      <c r="B7756" s="3">
        <v>0</v>
      </c>
      <c r="C7756" s="3" t="str">
        <f t="shared" si="121"/>
        <v>Fail</v>
      </c>
    </row>
    <row r="7757" spans="1:3" x14ac:dyDescent="0.2">
      <c r="A7757" t="s">
        <v>14867</v>
      </c>
      <c r="B7757" s="3">
        <v>0</v>
      </c>
      <c r="C7757" s="3" t="str">
        <f t="shared" si="121"/>
        <v>Fail</v>
      </c>
    </row>
    <row r="7758" spans="1:3" x14ac:dyDescent="0.2">
      <c r="A7758" t="s">
        <v>14868</v>
      </c>
      <c r="B7758" s="3">
        <v>0</v>
      </c>
      <c r="C7758" s="3" t="str">
        <f t="shared" si="121"/>
        <v>Fail</v>
      </c>
    </row>
    <row r="7759" spans="1:3" x14ac:dyDescent="0.2">
      <c r="A7759" t="s">
        <v>14869</v>
      </c>
      <c r="B7759" s="3">
        <v>0</v>
      </c>
      <c r="C7759" s="3" t="str">
        <f t="shared" si="121"/>
        <v>Fail</v>
      </c>
    </row>
    <row r="7760" spans="1:3" x14ac:dyDescent="0.2">
      <c r="A7760" t="s">
        <v>14870</v>
      </c>
      <c r="B7760" s="3">
        <v>0</v>
      </c>
      <c r="C7760" s="3" t="str">
        <f t="shared" si="121"/>
        <v>Fail</v>
      </c>
    </row>
    <row r="7761" spans="1:3" x14ac:dyDescent="0.2">
      <c r="A7761" t="s">
        <v>14871</v>
      </c>
      <c r="B7761" s="3">
        <v>0</v>
      </c>
      <c r="C7761" s="3" t="str">
        <f t="shared" si="121"/>
        <v>Fail</v>
      </c>
    </row>
    <row r="7762" spans="1:3" x14ac:dyDescent="0.2">
      <c r="A7762" t="s">
        <v>14872</v>
      </c>
      <c r="B7762" s="3">
        <v>0</v>
      </c>
      <c r="C7762" s="3" t="str">
        <f t="shared" si="121"/>
        <v>Fail</v>
      </c>
    </row>
    <row r="7763" spans="1:3" x14ac:dyDescent="0.2">
      <c r="A7763" t="s">
        <v>14873</v>
      </c>
      <c r="B7763" s="3">
        <v>0</v>
      </c>
      <c r="C7763" s="3" t="str">
        <f t="shared" si="121"/>
        <v>Fail</v>
      </c>
    </row>
    <row r="7764" spans="1:3" x14ac:dyDescent="0.2">
      <c r="A7764" t="s">
        <v>14874</v>
      </c>
      <c r="B7764" s="3">
        <v>1</v>
      </c>
      <c r="C7764" s="3" t="str">
        <f t="shared" si="121"/>
        <v>Fail</v>
      </c>
    </row>
    <row r="7765" spans="1:3" x14ac:dyDescent="0.2">
      <c r="A7765" t="s">
        <v>14875</v>
      </c>
      <c r="B7765" s="3">
        <v>0</v>
      </c>
      <c r="C7765" s="3" t="str">
        <f t="shared" si="121"/>
        <v>Fail</v>
      </c>
    </row>
    <row r="7766" spans="1:3" x14ac:dyDescent="0.2">
      <c r="A7766" t="s">
        <v>14876</v>
      </c>
      <c r="B7766" s="3">
        <v>0</v>
      </c>
      <c r="C7766" s="3" t="str">
        <f t="shared" si="121"/>
        <v>Fail</v>
      </c>
    </row>
    <row r="7767" spans="1:3" x14ac:dyDescent="0.2">
      <c r="A7767" t="s">
        <v>14877</v>
      </c>
      <c r="B7767" s="3">
        <v>0</v>
      </c>
      <c r="C7767" s="3" t="str">
        <f t="shared" si="121"/>
        <v>Fail</v>
      </c>
    </row>
    <row r="7768" spans="1:3" x14ac:dyDescent="0.2">
      <c r="A7768" t="s">
        <v>14878</v>
      </c>
      <c r="B7768" s="3">
        <v>0</v>
      </c>
      <c r="C7768" s="3" t="str">
        <f t="shared" si="121"/>
        <v>Fail</v>
      </c>
    </row>
    <row r="7769" spans="1:3" x14ac:dyDescent="0.2">
      <c r="A7769" t="s">
        <v>14879</v>
      </c>
      <c r="B7769" s="3">
        <v>0</v>
      </c>
      <c r="C7769" s="3" t="str">
        <f t="shared" si="121"/>
        <v>Fail</v>
      </c>
    </row>
    <row r="7770" spans="1:3" x14ac:dyDescent="0.2">
      <c r="A7770" t="s">
        <v>14880</v>
      </c>
      <c r="B7770" s="3">
        <v>0</v>
      </c>
      <c r="C7770" s="3" t="str">
        <f t="shared" si="121"/>
        <v>Fail</v>
      </c>
    </row>
    <row r="7771" spans="1:3" x14ac:dyDescent="0.2">
      <c r="A7771" t="s">
        <v>14881</v>
      </c>
      <c r="B7771" s="3">
        <v>0</v>
      </c>
      <c r="C7771" s="3" t="str">
        <f t="shared" si="121"/>
        <v>Fail</v>
      </c>
    </row>
    <row r="7772" spans="1:3" x14ac:dyDescent="0.2">
      <c r="A7772" t="s">
        <v>14882</v>
      </c>
      <c r="B7772" s="3">
        <v>0</v>
      </c>
      <c r="C7772" s="3" t="str">
        <f t="shared" si="121"/>
        <v>Fail</v>
      </c>
    </row>
    <row r="7773" spans="1:3" x14ac:dyDescent="0.2">
      <c r="A7773" t="s">
        <v>14883</v>
      </c>
      <c r="B7773" s="3">
        <v>0</v>
      </c>
      <c r="C7773" s="3" t="str">
        <f t="shared" si="121"/>
        <v>Fail</v>
      </c>
    </row>
    <row r="7774" spans="1:3" x14ac:dyDescent="0.2">
      <c r="A7774" t="s">
        <v>14884</v>
      </c>
      <c r="B7774" s="3">
        <v>30</v>
      </c>
      <c r="C7774" s="3" t="str">
        <f t="shared" si="121"/>
        <v>Pass</v>
      </c>
    </row>
    <row r="7775" spans="1:3" x14ac:dyDescent="0.2">
      <c r="A7775" t="s">
        <v>14885</v>
      </c>
      <c r="B7775" s="3">
        <v>36</v>
      </c>
      <c r="C7775" s="3" t="str">
        <f t="shared" si="121"/>
        <v>Pass</v>
      </c>
    </row>
    <row r="7776" spans="1:3" x14ac:dyDescent="0.2">
      <c r="A7776" t="s">
        <v>14886</v>
      </c>
      <c r="B7776" s="3">
        <v>0</v>
      </c>
      <c r="C7776" s="3" t="str">
        <f t="shared" si="121"/>
        <v>Fail</v>
      </c>
    </row>
    <row r="7777" spans="1:3" x14ac:dyDescent="0.2">
      <c r="A7777" t="s">
        <v>14887</v>
      </c>
      <c r="B7777" s="3">
        <v>0</v>
      </c>
      <c r="C7777" s="3" t="str">
        <f t="shared" si="121"/>
        <v>Fail</v>
      </c>
    </row>
    <row r="7778" spans="1:3" x14ac:dyDescent="0.2">
      <c r="A7778" t="s">
        <v>14888</v>
      </c>
      <c r="B7778" s="3">
        <v>0</v>
      </c>
      <c r="C7778" s="3" t="str">
        <f t="shared" si="121"/>
        <v>Fail</v>
      </c>
    </row>
    <row r="7779" spans="1:3" x14ac:dyDescent="0.2">
      <c r="A7779" t="s">
        <v>14889</v>
      </c>
      <c r="B7779" s="3">
        <v>2</v>
      </c>
      <c r="C7779" s="3" t="str">
        <f t="shared" si="121"/>
        <v>Fail</v>
      </c>
    </row>
    <row r="7780" spans="1:3" x14ac:dyDescent="0.2">
      <c r="A7780" t="s">
        <v>14890</v>
      </c>
      <c r="B7780" s="3">
        <v>4</v>
      </c>
      <c r="C7780" s="3" t="str">
        <f t="shared" si="121"/>
        <v>Fail</v>
      </c>
    </row>
    <row r="7781" spans="1:3" x14ac:dyDescent="0.2">
      <c r="A7781" t="s">
        <v>14891</v>
      </c>
      <c r="B7781" s="3">
        <v>12</v>
      </c>
      <c r="C7781" s="3" t="str">
        <f t="shared" si="121"/>
        <v>Pass</v>
      </c>
    </row>
    <row r="7782" spans="1:3" x14ac:dyDescent="0.2">
      <c r="A7782" t="s">
        <v>14892</v>
      </c>
      <c r="B7782" s="3">
        <v>0</v>
      </c>
      <c r="C7782" s="3" t="str">
        <f t="shared" si="121"/>
        <v>Fail</v>
      </c>
    </row>
    <row r="7783" spans="1:3" x14ac:dyDescent="0.2">
      <c r="A7783" t="s">
        <v>14893</v>
      </c>
      <c r="B7783" s="3">
        <v>0</v>
      </c>
      <c r="C7783" s="3" t="str">
        <f t="shared" si="121"/>
        <v>Fail</v>
      </c>
    </row>
    <row r="7784" spans="1:3" x14ac:dyDescent="0.2">
      <c r="A7784" t="s">
        <v>14894</v>
      </c>
      <c r="B7784" s="3">
        <v>0</v>
      </c>
      <c r="C7784" s="3" t="str">
        <f t="shared" si="121"/>
        <v>Fail</v>
      </c>
    </row>
    <row r="7785" spans="1:3" x14ac:dyDescent="0.2">
      <c r="A7785" t="s">
        <v>14895</v>
      </c>
      <c r="B7785" s="3">
        <v>0</v>
      </c>
      <c r="C7785" s="3" t="str">
        <f t="shared" si="121"/>
        <v>Fail</v>
      </c>
    </row>
    <row r="7786" spans="1:3" x14ac:dyDescent="0.2">
      <c r="A7786" t="s">
        <v>14896</v>
      </c>
      <c r="B7786" s="3">
        <v>94</v>
      </c>
      <c r="C7786" s="3" t="str">
        <f t="shared" si="121"/>
        <v>Pass</v>
      </c>
    </row>
    <row r="7787" spans="1:3" x14ac:dyDescent="0.2">
      <c r="A7787" t="s">
        <v>14897</v>
      </c>
      <c r="B7787" s="3">
        <v>0</v>
      </c>
      <c r="C7787" s="3" t="str">
        <f t="shared" si="121"/>
        <v>Fail</v>
      </c>
    </row>
    <row r="7788" spans="1:3" x14ac:dyDescent="0.2">
      <c r="A7788" t="s">
        <v>14898</v>
      </c>
      <c r="B7788" s="3">
        <v>0</v>
      </c>
      <c r="C7788" s="3" t="str">
        <f t="shared" si="121"/>
        <v>Fail</v>
      </c>
    </row>
    <row r="7789" spans="1:3" x14ac:dyDescent="0.2">
      <c r="A7789" t="s">
        <v>14899</v>
      </c>
      <c r="B7789" s="3">
        <v>1</v>
      </c>
      <c r="C7789" s="3" t="str">
        <f t="shared" si="121"/>
        <v>Fail</v>
      </c>
    </row>
    <row r="7790" spans="1:3" x14ac:dyDescent="0.2">
      <c r="A7790" t="s">
        <v>14900</v>
      </c>
      <c r="B7790" s="3">
        <v>0</v>
      </c>
      <c r="C7790" s="3" t="str">
        <f t="shared" si="121"/>
        <v>Fail</v>
      </c>
    </row>
    <row r="7791" spans="1:3" x14ac:dyDescent="0.2">
      <c r="A7791" t="s">
        <v>14901</v>
      </c>
      <c r="B7791" s="3">
        <v>0</v>
      </c>
      <c r="C7791" s="3" t="str">
        <f t="shared" si="121"/>
        <v>Fail</v>
      </c>
    </row>
    <row r="7792" spans="1:3" x14ac:dyDescent="0.2">
      <c r="A7792" t="s">
        <v>14902</v>
      </c>
      <c r="B7792" s="3">
        <v>0</v>
      </c>
      <c r="C7792" s="3" t="str">
        <f t="shared" si="121"/>
        <v>Fail</v>
      </c>
    </row>
    <row r="7793" spans="1:3" x14ac:dyDescent="0.2">
      <c r="A7793" t="s">
        <v>14903</v>
      </c>
      <c r="B7793" s="3">
        <v>0</v>
      </c>
      <c r="C7793" s="3" t="str">
        <f t="shared" si="121"/>
        <v>Fail</v>
      </c>
    </row>
    <row r="7794" spans="1:3" x14ac:dyDescent="0.2">
      <c r="A7794" t="s">
        <v>14904</v>
      </c>
      <c r="B7794" s="3">
        <v>0</v>
      </c>
      <c r="C7794" s="3" t="str">
        <f t="shared" si="121"/>
        <v>Fail</v>
      </c>
    </row>
    <row r="7795" spans="1:3" x14ac:dyDescent="0.2">
      <c r="A7795" t="s">
        <v>14905</v>
      </c>
      <c r="B7795" s="3">
        <v>0</v>
      </c>
      <c r="C7795" s="3" t="str">
        <f t="shared" si="121"/>
        <v>Fail</v>
      </c>
    </row>
    <row r="7796" spans="1:3" x14ac:dyDescent="0.2">
      <c r="A7796" t="s">
        <v>14906</v>
      </c>
      <c r="B7796" s="3">
        <v>0</v>
      </c>
      <c r="C7796" s="3" t="str">
        <f t="shared" si="121"/>
        <v>Fail</v>
      </c>
    </row>
    <row r="7797" spans="1:3" x14ac:dyDescent="0.2">
      <c r="A7797" t="s">
        <v>14907</v>
      </c>
      <c r="B7797" s="3">
        <v>95</v>
      </c>
      <c r="C7797" s="3" t="str">
        <f t="shared" si="121"/>
        <v>Pass</v>
      </c>
    </row>
    <row r="7798" spans="1:3" x14ac:dyDescent="0.2">
      <c r="A7798" t="s">
        <v>14908</v>
      </c>
      <c r="B7798" s="3">
        <v>0</v>
      </c>
      <c r="C7798" s="3" t="str">
        <f t="shared" si="121"/>
        <v>Fail</v>
      </c>
    </row>
    <row r="7799" spans="1:3" x14ac:dyDescent="0.2">
      <c r="A7799" t="s">
        <v>14909</v>
      </c>
      <c r="B7799" s="3">
        <v>0</v>
      </c>
      <c r="C7799" s="3" t="str">
        <f t="shared" si="121"/>
        <v>Fail</v>
      </c>
    </row>
    <row r="7800" spans="1:3" x14ac:dyDescent="0.2">
      <c r="A7800" t="s">
        <v>14910</v>
      </c>
      <c r="B7800" s="3">
        <v>0</v>
      </c>
      <c r="C7800" s="3" t="str">
        <f t="shared" si="121"/>
        <v>Fail</v>
      </c>
    </row>
    <row r="7801" spans="1:3" x14ac:dyDescent="0.2">
      <c r="A7801" t="s">
        <v>14911</v>
      </c>
      <c r="B7801" s="3">
        <v>0</v>
      </c>
      <c r="C7801" s="3" t="str">
        <f t="shared" si="121"/>
        <v>Fail</v>
      </c>
    </row>
    <row r="7802" spans="1:3" x14ac:dyDescent="0.2">
      <c r="A7802" t="s">
        <v>14912</v>
      </c>
      <c r="B7802" s="3">
        <v>0</v>
      </c>
      <c r="C7802" s="3" t="str">
        <f t="shared" si="121"/>
        <v>Fail</v>
      </c>
    </row>
    <row r="7803" spans="1:3" x14ac:dyDescent="0.2">
      <c r="A7803" t="s">
        <v>14913</v>
      </c>
      <c r="B7803" s="3">
        <v>0</v>
      </c>
      <c r="C7803" s="3" t="str">
        <f t="shared" si="121"/>
        <v>Fail</v>
      </c>
    </row>
    <row r="7804" spans="1:3" x14ac:dyDescent="0.2">
      <c r="A7804" t="s">
        <v>14914</v>
      </c>
      <c r="B7804" s="3">
        <v>0</v>
      </c>
      <c r="C7804" s="3" t="str">
        <f t="shared" si="121"/>
        <v>Fail</v>
      </c>
    </row>
    <row r="7805" spans="1:3" x14ac:dyDescent="0.2">
      <c r="A7805" t="s">
        <v>14915</v>
      </c>
      <c r="B7805" s="3">
        <v>0</v>
      </c>
      <c r="C7805" s="3" t="str">
        <f t="shared" si="121"/>
        <v>Fail</v>
      </c>
    </row>
    <row r="7806" spans="1:3" x14ac:dyDescent="0.2">
      <c r="A7806" t="s">
        <v>14916</v>
      </c>
      <c r="B7806" s="3">
        <v>0</v>
      </c>
      <c r="C7806" s="3" t="str">
        <f t="shared" si="121"/>
        <v>Fail</v>
      </c>
    </row>
    <row r="7807" spans="1:3" x14ac:dyDescent="0.2">
      <c r="A7807" t="s">
        <v>14917</v>
      </c>
      <c r="B7807" s="3">
        <v>0</v>
      </c>
      <c r="C7807" s="3" t="str">
        <f t="shared" si="121"/>
        <v>Fail</v>
      </c>
    </row>
    <row r="7808" spans="1:3" x14ac:dyDescent="0.2">
      <c r="A7808" t="s">
        <v>14918</v>
      </c>
      <c r="B7808" s="3">
        <v>1</v>
      </c>
      <c r="C7808" s="3" t="str">
        <f t="shared" si="121"/>
        <v>Fail</v>
      </c>
    </row>
    <row r="7809" spans="1:3" x14ac:dyDescent="0.2">
      <c r="A7809" t="s">
        <v>14919</v>
      </c>
      <c r="B7809" s="3">
        <v>1</v>
      </c>
      <c r="C7809" s="3" t="str">
        <f t="shared" si="121"/>
        <v>Fail</v>
      </c>
    </row>
    <row r="7810" spans="1:3" x14ac:dyDescent="0.2">
      <c r="A7810" t="s">
        <v>14920</v>
      </c>
      <c r="B7810" s="3">
        <v>0</v>
      </c>
      <c r="C7810" s="3" t="str">
        <f t="shared" ref="C7810:C7873" si="122">IF(B7810&lt;5, "Fail", "Pass")</f>
        <v>Fail</v>
      </c>
    </row>
    <row r="7811" spans="1:3" x14ac:dyDescent="0.2">
      <c r="A7811" t="s">
        <v>14921</v>
      </c>
      <c r="B7811" s="3">
        <v>0</v>
      </c>
      <c r="C7811" s="3" t="str">
        <f t="shared" si="122"/>
        <v>Fail</v>
      </c>
    </row>
    <row r="7812" spans="1:3" x14ac:dyDescent="0.2">
      <c r="A7812" t="s">
        <v>14922</v>
      </c>
      <c r="B7812" s="3">
        <v>0</v>
      </c>
      <c r="C7812" s="3" t="str">
        <f t="shared" si="122"/>
        <v>Fail</v>
      </c>
    </row>
    <row r="7813" spans="1:3" x14ac:dyDescent="0.2">
      <c r="A7813" t="s">
        <v>14923</v>
      </c>
      <c r="B7813" s="3">
        <v>0</v>
      </c>
      <c r="C7813" s="3" t="str">
        <f t="shared" si="122"/>
        <v>Fail</v>
      </c>
    </row>
    <row r="7814" spans="1:3" x14ac:dyDescent="0.2">
      <c r="A7814" t="s">
        <v>14924</v>
      </c>
      <c r="B7814" s="3">
        <v>1</v>
      </c>
      <c r="C7814" s="3" t="str">
        <f t="shared" si="122"/>
        <v>Fail</v>
      </c>
    </row>
    <row r="7815" spans="1:3" x14ac:dyDescent="0.2">
      <c r="A7815" t="s">
        <v>14925</v>
      </c>
      <c r="B7815" s="3">
        <v>3</v>
      </c>
      <c r="C7815" s="3" t="str">
        <f t="shared" si="122"/>
        <v>Fail</v>
      </c>
    </row>
    <row r="7816" spans="1:3" x14ac:dyDescent="0.2">
      <c r="A7816" t="s">
        <v>14926</v>
      </c>
      <c r="B7816" s="3">
        <v>0</v>
      </c>
      <c r="C7816" s="3" t="str">
        <f t="shared" si="122"/>
        <v>Fail</v>
      </c>
    </row>
    <row r="7817" spans="1:3" x14ac:dyDescent="0.2">
      <c r="A7817" t="s">
        <v>14927</v>
      </c>
      <c r="B7817" s="3">
        <v>0</v>
      </c>
      <c r="C7817" s="3" t="str">
        <f t="shared" si="122"/>
        <v>Fail</v>
      </c>
    </row>
    <row r="7818" spans="1:3" x14ac:dyDescent="0.2">
      <c r="A7818" t="s">
        <v>14928</v>
      </c>
      <c r="B7818" s="3">
        <v>0</v>
      </c>
      <c r="C7818" s="3" t="str">
        <f t="shared" si="122"/>
        <v>Fail</v>
      </c>
    </row>
    <row r="7819" spans="1:3" x14ac:dyDescent="0.2">
      <c r="A7819" t="s">
        <v>14929</v>
      </c>
      <c r="B7819" s="3">
        <v>95</v>
      </c>
      <c r="C7819" s="3" t="str">
        <f t="shared" si="122"/>
        <v>Pass</v>
      </c>
    </row>
    <row r="7820" spans="1:3" x14ac:dyDescent="0.2">
      <c r="A7820" t="s">
        <v>14930</v>
      </c>
      <c r="B7820" s="3">
        <v>0</v>
      </c>
      <c r="C7820" s="3" t="str">
        <f t="shared" si="122"/>
        <v>Fail</v>
      </c>
    </row>
    <row r="7821" spans="1:3" x14ac:dyDescent="0.2">
      <c r="A7821" t="s">
        <v>14931</v>
      </c>
      <c r="B7821" s="3">
        <v>0</v>
      </c>
      <c r="C7821" s="3" t="str">
        <f t="shared" si="122"/>
        <v>Fail</v>
      </c>
    </row>
    <row r="7822" spans="1:3" x14ac:dyDescent="0.2">
      <c r="A7822" t="s">
        <v>14932</v>
      </c>
      <c r="B7822" s="3">
        <v>0</v>
      </c>
      <c r="C7822" s="3" t="str">
        <f t="shared" si="122"/>
        <v>Fail</v>
      </c>
    </row>
    <row r="7823" spans="1:3" x14ac:dyDescent="0.2">
      <c r="A7823" t="s">
        <v>14933</v>
      </c>
      <c r="B7823" s="3">
        <v>0</v>
      </c>
      <c r="C7823" s="3" t="str">
        <f t="shared" si="122"/>
        <v>Fail</v>
      </c>
    </row>
    <row r="7824" spans="1:3" x14ac:dyDescent="0.2">
      <c r="A7824" t="s">
        <v>14934</v>
      </c>
      <c r="B7824" s="3">
        <v>0</v>
      </c>
      <c r="C7824" s="3" t="str">
        <f t="shared" si="122"/>
        <v>Fail</v>
      </c>
    </row>
    <row r="7825" spans="1:3" x14ac:dyDescent="0.2">
      <c r="A7825" t="s">
        <v>14935</v>
      </c>
      <c r="B7825" s="3">
        <v>0</v>
      </c>
      <c r="C7825" s="3" t="str">
        <f t="shared" si="122"/>
        <v>Fail</v>
      </c>
    </row>
    <row r="7826" spans="1:3" x14ac:dyDescent="0.2">
      <c r="A7826" t="s">
        <v>14936</v>
      </c>
      <c r="B7826" s="3">
        <v>0</v>
      </c>
      <c r="C7826" s="3" t="str">
        <f t="shared" si="122"/>
        <v>Fail</v>
      </c>
    </row>
    <row r="7827" spans="1:3" x14ac:dyDescent="0.2">
      <c r="A7827" t="s">
        <v>14937</v>
      </c>
      <c r="B7827" s="3">
        <v>0</v>
      </c>
      <c r="C7827" s="3" t="str">
        <f t="shared" si="122"/>
        <v>Fail</v>
      </c>
    </row>
    <row r="7828" spans="1:3" x14ac:dyDescent="0.2">
      <c r="A7828" t="s">
        <v>14938</v>
      </c>
      <c r="B7828" s="3">
        <v>0</v>
      </c>
      <c r="C7828" s="3" t="str">
        <f t="shared" si="122"/>
        <v>Fail</v>
      </c>
    </row>
    <row r="7829" spans="1:3" x14ac:dyDescent="0.2">
      <c r="A7829" t="s">
        <v>14939</v>
      </c>
      <c r="B7829" s="3">
        <v>0</v>
      </c>
      <c r="C7829" s="3" t="str">
        <f t="shared" si="122"/>
        <v>Fail</v>
      </c>
    </row>
    <row r="7830" spans="1:3" x14ac:dyDescent="0.2">
      <c r="A7830" t="s">
        <v>14940</v>
      </c>
      <c r="B7830" s="3">
        <v>91</v>
      </c>
      <c r="C7830" s="3" t="str">
        <f t="shared" si="122"/>
        <v>Pass</v>
      </c>
    </row>
    <row r="7831" spans="1:3" x14ac:dyDescent="0.2">
      <c r="A7831" t="s">
        <v>14941</v>
      </c>
      <c r="B7831" s="3">
        <v>0</v>
      </c>
      <c r="C7831" s="3" t="str">
        <f t="shared" si="122"/>
        <v>Fail</v>
      </c>
    </row>
    <row r="7832" spans="1:3" x14ac:dyDescent="0.2">
      <c r="A7832" t="s">
        <v>14942</v>
      </c>
      <c r="B7832" s="3">
        <v>0</v>
      </c>
      <c r="C7832" s="3" t="str">
        <f t="shared" si="122"/>
        <v>Fail</v>
      </c>
    </row>
    <row r="7833" spans="1:3" x14ac:dyDescent="0.2">
      <c r="A7833" t="s">
        <v>14943</v>
      </c>
      <c r="B7833" s="3">
        <v>0</v>
      </c>
      <c r="C7833" s="3" t="str">
        <f t="shared" si="122"/>
        <v>Fail</v>
      </c>
    </row>
    <row r="7834" spans="1:3" x14ac:dyDescent="0.2">
      <c r="A7834" t="s">
        <v>14944</v>
      </c>
      <c r="B7834" s="3">
        <v>0</v>
      </c>
      <c r="C7834" s="3" t="str">
        <f t="shared" si="122"/>
        <v>Fail</v>
      </c>
    </row>
    <row r="7835" spans="1:3" x14ac:dyDescent="0.2">
      <c r="A7835" t="s">
        <v>14945</v>
      </c>
      <c r="B7835" s="3">
        <v>0</v>
      </c>
      <c r="C7835" s="3" t="str">
        <f t="shared" si="122"/>
        <v>Fail</v>
      </c>
    </row>
    <row r="7836" spans="1:3" x14ac:dyDescent="0.2">
      <c r="A7836" t="s">
        <v>14946</v>
      </c>
      <c r="B7836" s="3">
        <v>0</v>
      </c>
      <c r="C7836" s="3" t="str">
        <f t="shared" si="122"/>
        <v>Fail</v>
      </c>
    </row>
    <row r="7837" spans="1:3" x14ac:dyDescent="0.2">
      <c r="A7837" t="s">
        <v>14947</v>
      </c>
      <c r="B7837" s="3">
        <v>0</v>
      </c>
      <c r="C7837" s="3" t="str">
        <f t="shared" si="122"/>
        <v>Fail</v>
      </c>
    </row>
    <row r="7838" spans="1:3" x14ac:dyDescent="0.2">
      <c r="A7838" t="s">
        <v>14948</v>
      </c>
      <c r="B7838" s="3">
        <v>0</v>
      </c>
      <c r="C7838" s="3" t="str">
        <f t="shared" si="122"/>
        <v>Fail</v>
      </c>
    </row>
    <row r="7839" spans="1:3" x14ac:dyDescent="0.2">
      <c r="A7839" t="s">
        <v>14949</v>
      </c>
      <c r="B7839" s="3">
        <v>0</v>
      </c>
      <c r="C7839" s="3" t="str">
        <f t="shared" si="122"/>
        <v>Fail</v>
      </c>
    </row>
    <row r="7840" spans="1:3" x14ac:dyDescent="0.2">
      <c r="A7840" t="s">
        <v>14950</v>
      </c>
      <c r="B7840" s="3">
        <v>0</v>
      </c>
      <c r="C7840" s="3" t="str">
        <f t="shared" si="122"/>
        <v>Fail</v>
      </c>
    </row>
    <row r="7841" spans="1:3" x14ac:dyDescent="0.2">
      <c r="A7841" t="s">
        <v>14951</v>
      </c>
      <c r="B7841" s="3">
        <v>97</v>
      </c>
      <c r="C7841" s="3" t="str">
        <f t="shared" si="122"/>
        <v>Pass</v>
      </c>
    </row>
    <row r="7842" spans="1:3" x14ac:dyDescent="0.2">
      <c r="A7842" t="s">
        <v>14952</v>
      </c>
      <c r="B7842" s="3">
        <v>1</v>
      </c>
      <c r="C7842" s="3" t="str">
        <f t="shared" si="122"/>
        <v>Fail</v>
      </c>
    </row>
    <row r="7843" spans="1:3" x14ac:dyDescent="0.2">
      <c r="A7843" t="s">
        <v>14953</v>
      </c>
      <c r="B7843" s="3">
        <v>0</v>
      </c>
      <c r="C7843" s="3" t="str">
        <f t="shared" si="122"/>
        <v>Fail</v>
      </c>
    </row>
    <row r="7844" spans="1:3" x14ac:dyDescent="0.2">
      <c r="A7844" t="s">
        <v>14954</v>
      </c>
      <c r="B7844" s="3">
        <v>1</v>
      </c>
      <c r="C7844" s="3" t="str">
        <f t="shared" si="122"/>
        <v>Fail</v>
      </c>
    </row>
    <row r="7845" spans="1:3" x14ac:dyDescent="0.2">
      <c r="A7845" t="s">
        <v>14955</v>
      </c>
      <c r="B7845" s="3">
        <v>0</v>
      </c>
      <c r="C7845" s="3" t="str">
        <f t="shared" si="122"/>
        <v>Fail</v>
      </c>
    </row>
    <row r="7846" spans="1:3" x14ac:dyDescent="0.2">
      <c r="A7846" t="s">
        <v>14956</v>
      </c>
      <c r="B7846" s="3">
        <v>0</v>
      </c>
      <c r="C7846" s="3" t="str">
        <f t="shared" si="122"/>
        <v>Fail</v>
      </c>
    </row>
    <row r="7847" spans="1:3" x14ac:dyDescent="0.2">
      <c r="A7847" t="s">
        <v>14957</v>
      </c>
      <c r="B7847" s="3">
        <v>0</v>
      </c>
      <c r="C7847" s="3" t="str">
        <f t="shared" si="122"/>
        <v>Fail</v>
      </c>
    </row>
    <row r="7848" spans="1:3" x14ac:dyDescent="0.2">
      <c r="A7848" t="s">
        <v>14958</v>
      </c>
      <c r="B7848" s="3">
        <v>0</v>
      </c>
      <c r="C7848" s="3" t="str">
        <f t="shared" si="122"/>
        <v>Fail</v>
      </c>
    </row>
    <row r="7849" spans="1:3" x14ac:dyDescent="0.2">
      <c r="A7849" t="s">
        <v>14959</v>
      </c>
      <c r="B7849" s="3">
        <v>0</v>
      </c>
      <c r="C7849" s="3" t="str">
        <f t="shared" si="122"/>
        <v>Fail</v>
      </c>
    </row>
    <row r="7850" spans="1:3" x14ac:dyDescent="0.2">
      <c r="A7850" t="s">
        <v>14960</v>
      </c>
      <c r="B7850" s="3">
        <v>0</v>
      </c>
      <c r="C7850" s="3" t="str">
        <f t="shared" si="122"/>
        <v>Fail</v>
      </c>
    </row>
    <row r="7851" spans="1:3" x14ac:dyDescent="0.2">
      <c r="A7851" t="s">
        <v>14961</v>
      </c>
      <c r="B7851" s="3">
        <v>0</v>
      </c>
      <c r="C7851" s="3" t="str">
        <f t="shared" si="122"/>
        <v>Fail</v>
      </c>
    </row>
    <row r="7852" spans="1:3" x14ac:dyDescent="0.2">
      <c r="A7852" t="s">
        <v>14962</v>
      </c>
      <c r="B7852" s="3">
        <v>1</v>
      </c>
      <c r="C7852" s="3" t="str">
        <f t="shared" si="122"/>
        <v>Fail</v>
      </c>
    </row>
    <row r="7853" spans="1:3" x14ac:dyDescent="0.2">
      <c r="A7853" t="s">
        <v>14963</v>
      </c>
      <c r="B7853" s="3">
        <v>0</v>
      </c>
      <c r="C7853" s="3" t="str">
        <f t="shared" si="122"/>
        <v>Fail</v>
      </c>
    </row>
    <row r="7854" spans="1:3" x14ac:dyDescent="0.2">
      <c r="A7854" t="s">
        <v>14964</v>
      </c>
      <c r="B7854" s="3">
        <v>0</v>
      </c>
      <c r="C7854" s="3" t="str">
        <f t="shared" si="122"/>
        <v>Fail</v>
      </c>
    </row>
    <row r="7855" spans="1:3" x14ac:dyDescent="0.2">
      <c r="A7855" t="s">
        <v>14965</v>
      </c>
      <c r="B7855" s="3">
        <v>0</v>
      </c>
      <c r="C7855" s="3" t="str">
        <f t="shared" si="122"/>
        <v>Fail</v>
      </c>
    </row>
    <row r="7856" spans="1:3" x14ac:dyDescent="0.2">
      <c r="A7856" t="s">
        <v>14966</v>
      </c>
      <c r="B7856" s="3">
        <v>0</v>
      </c>
      <c r="C7856" s="3" t="str">
        <f t="shared" si="122"/>
        <v>Fail</v>
      </c>
    </row>
    <row r="7857" spans="1:3" x14ac:dyDescent="0.2">
      <c r="A7857" t="s">
        <v>14967</v>
      </c>
      <c r="B7857" s="3">
        <v>0</v>
      </c>
      <c r="C7857" s="3" t="str">
        <f t="shared" si="122"/>
        <v>Fail</v>
      </c>
    </row>
    <row r="7858" spans="1:3" x14ac:dyDescent="0.2">
      <c r="A7858" t="s">
        <v>14968</v>
      </c>
      <c r="B7858" s="3">
        <v>0</v>
      </c>
      <c r="C7858" s="3" t="str">
        <f t="shared" si="122"/>
        <v>Fail</v>
      </c>
    </row>
    <row r="7859" spans="1:3" x14ac:dyDescent="0.2">
      <c r="A7859" t="s">
        <v>14969</v>
      </c>
      <c r="B7859" s="3">
        <v>1</v>
      </c>
      <c r="C7859" s="3" t="str">
        <f t="shared" si="122"/>
        <v>Fail</v>
      </c>
    </row>
    <row r="7860" spans="1:3" x14ac:dyDescent="0.2">
      <c r="A7860" t="s">
        <v>14970</v>
      </c>
      <c r="B7860" s="3">
        <v>38</v>
      </c>
      <c r="C7860" s="3" t="str">
        <f t="shared" si="122"/>
        <v>Pass</v>
      </c>
    </row>
    <row r="7861" spans="1:3" x14ac:dyDescent="0.2">
      <c r="A7861" t="s">
        <v>14971</v>
      </c>
      <c r="B7861" s="3">
        <v>6</v>
      </c>
      <c r="C7861" s="3" t="str">
        <f t="shared" si="122"/>
        <v>Pass</v>
      </c>
    </row>
    <row r="7862" spans="1:3" x14ac:dyDescent="0.2">
      <c r="A7862" t="s">
        <v>14972</v>
      </c>
      <c r="B7862" s="3">
        <v>0</v>
      </c>
      <c r="C7862" s="3" t="str">
        <f t="shared" si="122"/>
        <v>Fail</v>
      </c>
    </row>
    <row r="7863" spans="1:3" x14ac:dyDescent="0.2">
      <c r="A7863" t="s">
        <v>14973</v>
      </c>
      <c r="B7863" s="3">
        <v>0</v>
      </c>
      <c r="C7863" s="3" t="str">
        <f t="shared" si="122"/>
        <v>Fail</v>
      </c>
    </row>
    <row r="7864" spans="1:3" x14ac:dyDescent="0.2">
      <c r="A7864" t="s">
        <v>14974</v>
      </c>
      <c r="B7864" s="3">
        <v>92</v>
      </c>
      <c r="C7864" s="3" t="str">
        <f t="shared" si="122"/>
        <v>Pass</v>
      </c>
    </row>
    <row r="7865" spans="1:3" x14ac:dyDescent="0.2">
      <c r="A7865" t="s">
        <v>14975</v>
      </c>
      <c r="B7865" s="3">
        <v>0</v>
      </c>
      <c r="C7865" s="3" t="str">
        <f t="shared" si="122"/>
        <v>Fail</v>
      </c>
    </row>
    <row r="7866" spans="1:3" x14ac:dyDescent="0.2">
      <c r="A7866" t="s">
        <v>14976</v>
      </c>
      <c r="B7866" s="3">
        <v>2</v>
      </c>
      <c r="C7866" s="3" t="str">
        <f t="shared" si="122"/>
        <v>Fail</v>
      </c>
    </row>
    <row r="7867" spans="1:3" x14ac:dyDescent="0.2">
      <c r="A7867" t="s">
        <v>14977</v>
      </c>
      <c r="B7867" s="3">
        <v>0</v>
      </c>
      <c r="C7867" s="3" t="str">
        <f t="shared" si="122"/>
        <v>Fail</v>
      </c>
    </row>
    <row r="7868" spans="1:3" x14ac:dyDescent="0.2">
      <c r="A7868" t="s">
        <v>14978</v>
      </c>
      <c r="B7868" s="3">
        <v>0</v>
      </c>
      <c r="C7868" s="3" t="str">
        <f t="shared" si="122"/>
        <v>Fail</v>
      </c>
    </row>
    <row r="7869" spans="1:3" x14ac:dyDescent="0.2">
      <c r="A7869" t="s">
        <v>14979</v>
      </c>
      <c r="B7869" s="3">
        <v>0</v>
      </c>
      <c r="C7869" s="3" t="str">
        <f t="shared" si="122"/>
        <v>Fail</v>
      </c>
    </row>
    <row r="7870" spans="1:3" x14ac:dyDescent="0.2">
      <c r="A7870" t="s">
        <v>14980</v>
      </c>
      <c r="B7870" s="3">
        <v>2</v>
      </c>
      <c r="C7870" s="3" t="str">
        <f t="shared" si="122"/>
        <v>Fail</v>
      </c>
    </row>
    <row r="7871" spans="1:3" x14ac:dyDescent="0.2">
      <c r="A7871" t="s">
        <v>14981</v>
      </c>
      <c r="B7871" s="3">
        <v>0</v>
      </c>
      <c r="C7871" s="3" t="str">
        <f t="shared" si="122"/>
        <v>Fail</v>
      </c>
    </row>
    <row r="7872" spans="1:3" x14ac:dyDescent="0.2">
      <c r="A7872" t="s">
        <v>14982</v>
      </c>
      <c r="B7872" s="3">
        <v>0</v>
      </c>
      <c r="C7872" s="3" t="str">
        <f t="shared" si="122"/>
        <v>Fail</v>
      </c>
    </row>
    <row r="7873" spans="1:3" x14ac:dyDescent="0.2">
      <c r="A7873" t="s">
        <v>14983</v>
      </c>
      <c r="B7873" s="3">
        <v>0</v>
      </c>
      <c r="C7873" s="3" t="str">
        <f t="shared" si="122"/>
        <v>Fail</v>
      </c>
    </row>
    <row r="7874" spans="1:3" x14ac:dyDescent="0.2">
      <c r="A7874" t="s">
        <v>14984</v>
      </c>
      <c r="B7874" s="3">
        <v>0</v>
      </c>
      <c r="C7874" s="3" t="str">
        <f t="shared" ref="C7874:C7937" si="123">IF(B7874&lt;5, "Fail", "Pass")</f>
        <v>Fail</v>
      </c>
    </row>
    <row r="7875" spans="1:3" x14ac:dyDescent="0.2">
      <c r="A7875" t="s">
        <v>14985</v>
      </c>
      <c r="B7875" s="3">
        <v>93</v>
      </c>
      <c r="C7875" s="3" t="str">
        <f t="shared" si="123"/>
        <v>Pass</v>
      </c>
    </row>
    <row r="7876" spans="1:3" x14ac:dyDescent="0.2">
      <c r="A7876" t="s">
        <v>14986</v>
      </c>
      <c r="B7876" s="3">
        <v>0</v>
      </c>
      <c r="C7876" s="3" t="str">
        <f t="shared" si="123"/>
        <v>Fail</v>
      </c>
    </row>
    <row r="7877" spans="1:3" x14ac:dyDescent="0.2">
      <c r="A7877" t="s">
        <v>14987</v>
      </c>
      <c r="B7877" s="3">
        <v>1</v>
      </c>
      <c r="C7877" s="3" t="str">
        <f t="shared" si="123"/>
        <v>Fail</v>
      </c>
    </row>
    <row r="7878" spans="1:3" x14ac:dyDescent="0.2">
      <c r="A7878" t="s">
        <v>14988</v>
      </c>
      <c r="B7878" s="3">
        <v>1</v>
      </c>
      <c r="C7878" s="3" t="str">
        <f t="shared" si="123"/>
        <v>Fail</v>
      </c>
    </row>
    <row r="7879" spans="1:3" x14ac:dyDescent="0.2">
      <c r="A7879" t="s">
        <v>14989</v>
      </c>
      <c r="B7879" s="3">
        <v>0</v>
      </c>
      <c r="C7879" s="3" t="str">
        <f t="shared" si="123"/>
        <v>Fail</v>
      </c>
    </row>
    <row r="7880" spans="1:3" x14ac:dyDescent="0.2">
      <c r="A7880" t="s">
        <v>14990</v>
      </c>
      <c r="B7880" s="3">
        <v>0</v>
      </c>
      <c r="C7880" s="3" t="str">
        <f t="shared" si="123"/>
        <v>Fail</v>
      </c>
    </row>
    <row r="7881" spans="1:3" x14ac:dyDescent="0.2">
      <c r="A7881" t="s">
        <v>14991</v>
      </c>
      <c r="B7881" s="3">
        <v>0</v>
      </c>
      <c r="C7881" s="3" t="str">
        <f t="shared" si="123"/>
        <v>Fail</v>
      </c>
    </row>
    <row r="7882" spans="1:3" x14ac:dyDescent="0.2">
      <c r="A7882" t="s">
        <v>14992</v>
      </c>
      <c r="B7882" s="3">
        <v>1</v>
      </c>
      <c r="C7882" s="3" t="str">
        <f t="shared" si="123"/>
        <v>Fail</v>
      </c>
    </row>
    <row r="7883" spans="1:3" x14ac:dyDescent="0.2">
      <c r="A7883" t="s">
        <v>14993</v>
      </c>
      <c r="B7883" s="3">
        <v>62</v>
      </c>
      <c r="C7883" s="3" t="str">
        <f t="shared" si="123"/>
        <v>Pass</v>
      </c>
    </row>
    <row r="7884" spans="1:3" x14ac:dyDescent="0.2">
      <c r="A7884" t="s">
        <v>14994</v>
      </c>
      <c r="B7884" s="3">
        <v>0</v>
      </c>
      <c r="C7884" s="3" t="str">
        <f t="shared" si="123"/>
        <v>Fail</v>
      </c>
    </row>
    <row r="7885" spans="1:3" x14ac:dyDescent="0.2">
      <c r="A7885" t="s">
        <v>14995</v>
      </c>
      <c r="B7885" s="3">
        <v>0</v>
      </c>
      <c r="C7885" s="3" t="str">
        <f t="shared" si="123"/>
        <v>Fail</v>
      </c>
    </row>
    <row r="7886" spans="1:3" x14ac:dyDescent="0.2">
      <c r="A7886" t="s">
        <v>14996</v>
      </c>
      <c r="B7886" s="3">
        <v>0</v>
      </c>
      <c r="C7886" s="3" t="str">
        <f t="shared" si="123"/>
        <v>Fail</v>
      </c>
    </row>
    <row r="7887" spans="1:3" x14ac:dyDescent="0.2">
      <c r="A7887" t="s">
        <v>14997</v>
      </c>
      <c r="B7887" s="3">
        <v>3</v>
      </c>
      <c r="C7887" s="3" t="str">
        <f t="shared" si="123"/>
        <v>Fail</v>
      </c>
    </row>
    <row r="7888" spans="1:3" x14ac:dyDescent="0.2">
      <c r="A7888" t="s">
        <v>14998</v>
      </c>
      <c r="B7888" s="3">
        <v>4</v>
      </c>
      <c r="C7888" s="3" t="str">
        <f t="shared" si="123"/>
        <v>Fail</v>
      </c>
    </row>
    <row r="7889" spans="1:3" x14ac:dyDescent="0.2">
      <c r="A7889" t="s">
        <v>14999</v>
      </c>
      <c r="B7889" s="3">
        <v>0</v>
      </c>
      <c r="C7889" s="3" t="str">
        <f t="shared" si="123"/>
        <v>Fail</v>
      </c>
    </row>
    <row r="7890" spans="1:3" x14ac:dyDescent="0.2">
      <c r="A7890" t="s">
        <v>15000</v>
      </c>
      <c r="B7890" s="3">
        <v>6</v>
      </c>
      <c r="C7890" s="3" t="str">
        <f t="shared" si="123"/>
        <v>Pass</v>
      </c>
    </row>
    <row r="7891" spans="1:3" x14ac:dyDescent="0.2">
      <c r="A7891" t="s">
        <v>15001</v>
      </c>
      <c r="B7891" s="3">
        <v>0</v>
      </c>
      <c r="C7891" s="3" t="str">
        <f t="shared" si="123"/>
        <v>Fail</v>
      </c>
    </row>
    <row r="7892" spans="1:3" x14ac:dyDescent="0.2">
      <c r="A7892" t="s">
        <v>15002</v>
      </c>
      <c r="B7892" s="3">
        <v>0</v>
      </c>
      <c r="C7892" s="3" t="str">
        <f t="shared" si="123"/>
        <v>Fail</v>
      </c>
    </row>
    <row r="7893" spans="1:3" x14ac:dyDescent="0.2">
      <c r="A7893" t="s">
        <v>15003</v>
      </c>
      <c r="B7893" s="3">
        <v>8</v>
      </c>
      <c r="C7893" s="3" t="str">
        <f t="shared" si="123"/>
        <v>Pass</v>
      </c>
    </row>
    <row r="7894" spans="1:3" x14ac:dyDescent="0.2">
      <c r="A7894" t="s">
        <v>15004</v>
      </c>
      <c r="B7894" s="3">
        <v>0</v>
      </c>
      <c r="C7894" s="3" t="str">
        <f t="shared" si="123"/>
        <v>Fail</v>
      </c>
    </row>
    <row r="7895" spans="1:3" x14ac:dyDescent="0.2">
      <c r="A7895" t="s">
        <v>15005</v>
      </c>
      <c r="B7895" s="3">
        <v>0</v>
      </c>
      <c r="C7895" s="3" t="str">
        <f t="shared" si="123"/>
        <v>Fail</v>
      </c>
    </row>
    <row r="7896" spans="1:3" x14ac:dyDescent="0.2">
      <c r="A7896" t="s">
        <v>15006</v>
      </c>
      <c r="B7896" s="3">
        <v>0</v>
      </c>
      <c r="C7896" s="3" t="str">
        <f t="shared" si="123"/>
        <v>Fail</v>
      </c>
    </row>
    <row r="7897" spans="1:3" x14ac:dyDescent="0.2">
      <c r="A7897" t="s">
        <v>15007</v>
      </c>
      <c r="B7897" s="3">
        <v>0</v>
      </c>
      <c r="C7897" s="3" t="str">
        <f t="shared" si="123"/>
        <v>Fail</v>
      </c>
    </row>
    <row r="7898" spans="1:3" x14ac:dyDescent="0.2">
      <c r="A7898" t="s">
        <v>15008</v>
      </c>
      <c r="B7898" s="3">
        <v>1</v>
      </c>
      <c r="C7898" s="3" t="str">
        <f t="shared" si="123"/>
        <v>Fail</v>
      </c>
    </row>
    <row r="7899" spans="1:3" x14ac:dyDescent="0.2">
      <c r="A7899" t="s">
        <v>15009</v>
      </c>
      <c r="B7899" s="3">
        <v>0</v>
      </c>
      <c r="C7899" s="3" t="str">
        <f t="shared" si="123"/>
        <v>Fail</v>
      </c>
    </row>
    <row r="7900" spans="1:3" x14ac:dyDescent="0.2">
      <c r="A7900" t="s">
        <v>15010</v>
      </c>
      <c r="B7900" s="3">
        <v>0</v>
      </c>
      <c r="C7900" s="3" t="str">
        <f t="shared" si="123"/>
        <v>Fail</v>
      </c>
    </row>
    <row r="7901" spans="1:3" x14ac:dyDescent="0.2">
      <c r="A7901" t="s">
        <v>15011</v>
      </c>
      <c r="B7901" s="3">
        <v>33</v>
      </c>
      <c r="C7901" s="3" t="str">
        <f t="shared" si="123"/>
        <v>Pass</v>
      </c>
    </row>
    <row r="7902" spans="1:3" x14ac:dyDescent="0.2">
      <c r="A7902" t="s">
        <v>15012</v>
      </c>
      <c r="B7902" s="3">
        <v>0</v>
      </c>
      <c r="C7902" s="3" t="str">
        <f t="shared" si="123"/>
        <v>Fail</v>
      </c>
    </row>
    <row r="7903" spans="1:3" x14ac:dyDescent="0.2">
      <c r="A7903" t="s">
        <v>15013</v>
      </c>
      <c r="B7903" s="3">
        <v>40</v>
      </c>
      <c r="C7903" s="3" t="str">
        <f t="shared" si="123"/>
        <v>Pass</v>
      </c>
    </row>
    <row r="7904" spans="1:3" x14ac:dyDescent="0.2">
      <c r="A7904" t="s">
        <v>15014</v>
      </c>
      <c r="B7904" s="3">
        <v>31</v>
      </c>
      <c r="C7904" s="3" t="str">
        <f t="shared" si="123"/>
        <v>Pass</v>
      </c>
    </row>
    <row r="7905" spans="1:3" x14ac:dyDescent="0.2">
      <c r="A7905" t="s">
        <v>15015</v>
      </c>
      <c r="B7905" s="3">
        <v>43</v>
      </c>
      <c r="C7905" s="3" t="str">
        <f t="shared" si="123"/>
        <v>Pass</v>
      </c>
    </row>
    <row r="7906" spans="1:3" x14ac:dyDescent="0.2">
      <c r="A7906" t="s">
        <v>15016</v>
      </c>
      <c r="B7906" s="3">
        <v>5</v>
      </c>
      <c r="C7906" s="3" t="str">
        <f t="shared" si="123"/>
        <v>Pass</v>
      </c>
    </row>
    <row r="7907" spans="1:3" x14ac:dyDescent="0.2">
      <c r="A7907" t="s">
        <v>15017</v>
      </c>
      <c r="B7907" s="3">
        <v>13</v>
      </c>
      <c r="C7907" s="3" t="str">
        <f t="shared" si="123"/>
        <v>Pass</v>
      </c>
    </row>
    <row r="7908" spans="1:3" x14ac:dyDescent="0.2">
      <c r="A7908" t="s">
        <v>15018</v>
      </c>
      <c r="B7908" s="3">
        <v>0</v>
      </c>
      <c r="C7908" s="3" t="str">
        <f t="shared" si="123"/>
        <v>Fail</v>
      </c>
    </row>
    <row r="7909" spans="1:3" x14ac:dyDescent="0.2">
      <c r="A7909" t="s">
        <v>15019</v>
      </c>
      <c r="B7909" s="3">
        <v>12</v>
      </c>
      <c r="C7909" s="3" t="str">
        <f t="shared" si="123"/>
        <v>Pass</v>
      </c>
    </row>
    <row r="7910" spans="1:3" x14ac:dyDescent="0.2">
      <c r="A7910" t="s">
        <v>15020</v>
      </c>
      <c r="B7910" s="3">
        <v>19</v>
      </c>
      <c r="C7910" s="3" t="str">
        <f t="shared" si="123"/>
        <v>Pass</v>
      </c>
    </row>
    <row r="7911" spans="1:3" x14ac:dyDescent="0.2">
      <c r="A7911" t="s">
        <v>15021</v>
      </c>
      <c r="B7911" s="3">
        <v>3</v>
      </c>
      <c r="C7911" s="3" t="str">
        <f t="shared" si="123"/>
        <v>Fail</v>
      </c>
    </row>
    <row r="7912" spans="1:3" x14ac:dyDescent="0.2">
      <c r="A7912" t="s">
        <v>15022</v>
      </c>
      <c r="B7912" s="3">
        <v>1</v>
      </c>
      <c r="C7912" s="3" t="str">
        <f t="shared" si="123"/>
        <v>Fail</v>
      </c>
    </row>
    <row r="7913" spans="1:3" x14ac:dyDescent="0.2">
      <c r="A7913" t="s">
        <v>15023</v>
      </c>
      <c r="B7913" s="3">
        <v>2</v>
      </c>
      <c r="C7913" s="3" t="str">
        <f t="shared" si="123"/>
        <v>Fail</v>
      </c>
    </row>
    <row r="7914" spans="1:3" x14ac:dyDescent="0.2">
      <c r="A7914" t="s">
        <v>15024</v>
      </c>
      <c r="B7914" s="3">
        <v>17</v>
      </c>
      <c r="C7914" s="3" t="str">
        <f t="shared" si="123"/>
        <v>Pass</v>
      </c>
    </row>
    <row r="7915" spans="1:3" x14ac:dyDescent="0.2">
      <c r="A7915" t="s">
        <v>15025</v>
      </c>
      <c r="B7915" s="3">
        <v>1</v>
      </c>
      <c r="C7915" s="3" t="str">
        <f t="shared" si="123"/>
        <v>Fail</v>
      </c>
    </row>
    <row r="7916" spans="1:3" x14ac:dyDescent="0.2">
      <c r="A7916" t="s">
        <v>15026</v>
      </c>
      <c r="B7916" s="3">
        <v>34</v>
      </c>
      <c r="C7916" s="3" t="str">
        <f t="shared" si="123"/>
        <v>Pass</v>
      </c>
    </row>
    <row r="7917" spans="1:3" x14ac:dyDescent="0.2">
      <c r="A7917" t="s">
        <v>15027</v>
      </c>
      <c r="B7917" s="3">
        <v>1</v>
      </c>
      <c r="C7917" s="3" t="str">
        <f t="shared" si="123"/>
        <v>Fail</v>
      </c>
    </row>
    <row r="7918" spans="1:3" x14ac:dyDescent="0.2">
      <c r="A7918" t="s">
        <v>15028</v>
      </c>
      <c r="B7918" s="3">
        <v>0</v>
      </c>
      <c r="C7918" s="3" t="str">
        <f t="shared" si="123"/>
        <v>Fail</v>
      </c>
    </row>
    <row r="7919" spans="1:3" x14ac:dyDescent="0.2">
      <c r="A7919" t="s">
        <v>15029</v>
      </c>
      <c r="B7919" s="3">
        <v>87</v>
      </c>
      <c r="C7919" s="3" t="str">
        <f t="shared" si="123"/>
        <v>Pass</v>
      </c>
    </row>
    <row r="7920" spans="1:3" x14ac:dyDescent="0.2">
      <c r="A7920" t="s">
        <v>15030</v>
      </c>
      <c r="B7920" s="3">
        <v>0</v>
      </c>
      <c r="C7920" s="3" t="str">
        <f t="shared" si="123"/>
        <v>Fail</v>
      </c>
    </row>
    <row r="7921" spans="1:3" x14ac:dyDescent="0.2">
      <c r="A7921" t="s">
        <v>15031</v>
      </c>
      <c r="B7921" s="3">
        <v>40</v>
      </c>
      <c r="C7921" s="3" t="str">
        <f t="shared" si="123"/>
        <v>Pass</v>
      </c>
    </row>
    <row r="7922" spans="1:3" x14ac:dyDescent="0.2">
      <c r="A7922" t="s">
        <v>15032</v>
      </c>
      <c r="B7922" s="3">
        <v>0</v>
      </c>
      <c r="C7922" s="3" t="str">
        <f t="shared" si="123"/>
        <v>Fail</v>
      </c>
    </row>
    <row r="7923" spans="1:3" x14ac:dyDescent="0.2">
      <c r="A7923" t="s">
        <v>15033</v>
      </c>
      <c r="B7923" s="3">
        <v>1</v>
      </c>
      <c r="C7923" s="3" t="str">
        <f t="shared" si="123"/>
        <v>Fail</v>
      </c>
    </row>
    <row r="7924" spans="1:3" x14ac:dyDescent="0.2">
      <c r="A7924" t="s">
        <v>15034</v>
      </c>
      <c r="B7924" s="3">
        <v>0</v>
      </c>
      <c r="C7924" s="3" t="str">
        <f t="shared" si="123"/>
        <v>Fail</v>
      </c>
    </row>
    <row r="7925" spans="1:3" x14ac:dyDescent="0.2">
      <c r="A7925" t="s">
        <v>15035</v>
      </c>
      <c r="B7925" s="3">
        <v>0</v>
      </c>
      <c r="C7925" s="3" t="str">
        <f t="shared" si="123"/>
        <v>Fail</v>
      </c>
    </row>
    <row r="7926" spans="1:3" x14ac:dyDescent="0.2">
      <c r="A7926" t="s">
        <v>15036</v>
      </c>
      <c r="B7926" s="3">
        <v>50</v>
      </c>
      <c r="C7926" s="3" t="str">
        <f t="shared" si="123"/>
        <v>Pass</v>
      </c>
    </row>
    <row r="7927" spans="1:3" x14ac:dyDescent="0.2">
      <c r="A7927" t="s">
        <v>15037</v>
      </c>
      <c r="B7927" s="3">
        <v>29</v>
      </c>
      <c r="C7927" s="3" t="str">
        <f t="shared" si="123"/>
        <v>Pass</v>
      </c>
    </row>
    <row r="7928" spans="1:3" x14ac:dyDescent="0.2">
      <c r="A7928" t="s">
        <v>15038</v>
      </c>
      <c r="B7928" s="3">
        <v>14</v>
      </c>
      <c r="C7928" s="3" t="str">
        <f t="shared" si="123"/>
        <v>Pass</v>
      </c>
    </row>
    <row r="7929" spans="1:3" x14ac:dyDescent="0.2">
      <c r="A7929" t="s">
        <v>15039</v>
      </c>
      <c r="B7929" s="3">
        <v>24</v>
      </c>
      <c r="C7929" s="3" t="str">
        <f t="shared" si="123"/>
        <v>Pass</v>
      </c>
    </row>
    <row r="7930" spans="1:3" x14ac:dyDescent="0.2">
      <c r="A7930" t="s">
        <v>15040</v>
      </c>
      <c r="B7930" s="3">
        <v>3</v>
      </c>
      <c r="C7930" s="3" t="str">
        <f t="shared" si="123"/>
        <v>Fail</v>
      </c>
    </row>
    <row r="7931" spans="1:3" x14ac:dyDescent="0.2">
      <c r="A7931" t="s">
        <v>15041</v>
      </c>
      <c r="B7931" s="3">
        <v>17</v>
      </c>
      <c r="C7931" s="3" t="str">
        <f t="shared" si="123"/>
        <v>Pass</v>
      </c>
    </row>
    <row r="7932" spans="1:3" x14ac:dyDescent="0.2">
      <c r="A7932" t="s">
        <v>15042</v>
      </c>
      <c r="B7932" s="3">
        <v>1</v>
      </c>
      <c r="C7932" s="3" t="str">
        <f t="shared" si="123"/>
        <v>Fail</v>
      </c>
    </row>
    <row r="7933" spans="1:3" x14ac:dyDescent="0.2">
      <c r="A7933" t="s">
        <v>15043</v>
      </c>
      <c r="B7933" s="3">
        <v>4</v>
      </c>
      <c r="C7933" s="3" t="str">
        <f t="shared" si="123"/>
        <v>Fail</v>
      </c>
    </row>
    <row r="7934" spans="1:3" x14ac:dyDescent="0.2">
      <c r="A7934" t="s">
        <v>15044</v>
      </c>
      <c r="B7934" s="3">
        <v>1</v>
      </c>
      <c r="C7934" s="3" t="str">
        <f t="shared" si="123"/>
        <v>Fail</v>
      </c>
    </row>
    <row r="7935" spans="1:3" x14ac:dyDescent="0.2">
      <c r="A7935" t="s">
        <v>15045</v>
      </c>
      <c r="B7935" s="3">
        <v>8</v>
      </c>
      <c r="C7935" s="3" t="str">
        <f t="shared" si="123"/>
        <v>Pass</v>
      </c>
    </row>
    <row r="7936" spans="1:3" x14ac:dyDescent="0.2">
      <c r="A7936" t="s">
        <v>15046</v>
      </c>
      <c r="B7936" s="3">
        <v>8</v>
      </c>
      <c r="C7936" s="3" t="str">
        <f t="shared" si="123"/>
        <v>Pass</v>
      </c>
    </row>
    <row r="7937" spans="1:3" x14ac:dyDescent="0.2">
      <c r="A7937" t="s">
        <v>15047</v>
      </c>
      <c r="B7937" s="3">
        <v>27</v>
      </c>
      <c r="C7937" s="3" t="str">
        <f t="shared" si="123"/>
        <v>Pass</v>
      </c>
    </row>
    <row r="7938" spans="1:3" x14ac:dyDescent="0.2">
      <c r="A7938" t="s">
        <v>15048</v>
      </c>
      <c r="B7938" s="3">
        <v>31</v>
      </c>
      <c r="C7938" s="3" t="str">
        <f t="shared" ref="C7938:C8001" si="124">IF(B7938&lt;5, "Fail", "Pass")</f>
        <v>Pass</v>
      </c>
    </row>
    <row r="7939" spans="1:3" x14ac:dyDescent="0.2">
      <c r="A7939" t="s">
        <v>15049</v>
      </c>
      <c r="B7939" s="3">
        <v>0</v>
      </c>
      <c r="C7939" s="3" t="str">
        <f t="shared" si="124"/>
        <v>Fail</v>
      </c>
    </row>
    <row r="7940" spans="1:3" x14ac:dyDescent="0.2">
      <c r="A7940" t="s">
        <v>15050</v>
      </c>
      <c r="B7940" s="3">
        <v>0</v>
      </c>
      <c r="C7940" s="3" t="str">
        <f t="shared" si="124"/>
        <v>Fail</v>
      </c>
    </row>
    <row r="7941" spans="1:3" x14ac:dyDescent="0.2">
      <c r="A7941" t="s">
        <v>15051</v>
      </c>
      <c r="B7941" s="3">
        <v>1</v>
      </c>
      <c r="C7941" s="3" t="str">
        <f t="shared" si="124"/>
        <v>Fail</v>
      </c>
    </row>
    <row r="7942" spans="1:3" x14ac:dyDescent="0.2">
      <c r="A7942" t="s">
        <v>15052</v>
      </c>
      <c r="B7942" s="3">
        <v>0</v>
      </c>
      <c r="C7942" s="3" t="str">
        <f t="shared" si="124"/>
        <v>Fail</v>
      </c>
    </row>
    <row r="7943" spans="1:3" x14ac:dyDescent="0.2">
      <c r="A7943" t="s">
        <v>15053</v>
      </c>
      <c r="B7943" s="3">
        <v>0</v>
      </c>
      <c r="C7943" s="3" t="str">
        <f t="shared" si="124"/>
        <v>Fail</v>
      </c>
    </row>
    <row r="7944" spans="1:3" x14ac:dyDescent="0.2">
      <c r="A7944" t="s">
        <v>15054</v>
      </c>
      <c r="B7944" s="3">
        <v>0</v>
      </c>
      <c r="C7944" s="3" t="str">
        <f t="shared" si="124"/>
        <v>Fail</v>
      </c>
    </row>
    <row r="7945" spans="1:3" x14ac:dyDescent="0.2">
      <c r="A7945" t="s">
        <v>15055</v>
      </c>
      <c r="B7945" s="3">
        <v>0</v>
      </c>
      <c r="C7945" s="3" t="str">
        <f t="shared" si="124"/>
        <v>Fail</v>
      </c>
    </row>
    <row r="7946" spans="1:3" x14ac:dyDescent="0.2">
      <c r="A7946" t="s">
        <v>15056</v>
      </c>
      <c r="B7946" s="3">
        <v>0</v>
      </c>
      <c r="C7946" s="3" t="str">
        <f t="shared" si="124"/>
        <v>Fail</v>
      </c>
    </row>
    <row r="7947" spans="1:3" x14ac:dyDescent="0.2">
      <c r="A7947" t="s">
        <v>15057</v>
      </c>
      <c r="B7947" s="3">
        <v>0</v>
      </c>
      <c r="C7947" s="3" t="str">
        <f t="shared" si="124"/>
        <v>Fail</v>
      </c>
    </row>
    <row r="7948" spans="1:3" x14ac:dyDescent="0.2">
      <c r="A7948" t="s">
        <v>15058</v>
      </c>
      <c r="B7948" s="3">
        <v>0</v>
      </c>
      <c r="C7948" s="3" t="str">
        <f t="shared" si="124"/>
        <v>Fail</v>
      </c>
    </row>
    <row r="7949" spans="1:3" x14ac:dyDescent="0.2">
      <c r="A7949" t="s">
        <v>15059</v>
      </c>
      <c r="B7949" s="3">
        <v>0</v>
      </c>
      <c r="C7949" s="3" t="str">
        <f t="shared" si="124"/>
        <v>Fail</v>
      </c>
    </row>
    <row r="7950" spans="1:3" x14ac:dyDescent="0.2">
      <c r="A7950" t="s">
        <v>15060</v>
      </c>
      <c r="B7950" s="3">
        <v>0</v>
      </c>
      <c r="C7950" s="3" t="str">
        <f t="shared" si="124"/>
        <v>Fail</v>
      </c>
    </row>
    <row r="7951" spans="1:3" x14ac:dyDescent="0.2">
      <c r="A7951" t="s">
        <v>15061</v>
      </c>
      <c r="B7951" s="3">
        <v>0</v>
      </c>
      <c r="C7951" s="3" t="str">
        <f t="shared" si="124"/>
        <v>Fail</v>
      </c>
    </row>
    <row r="7952" spans="1:3" x14ac:dyDescent="0.2">
      <c r="A7952" t="s">
        <v>15062</v>
      </c>
      <c r="B7952" s="3">
        <v>0</v>
      </c>
      <c r="C7952" s="3" t="str">
        <f t="shared" si="124"/>
        <v>Fail</v>
      </c>
    </row>
    <row r="7953" spans="1:3" x14ac:dyDescent="0.2">
      <c r="A7953" t="s">
        <v>15063</v>
      </c>
      <c r="B7953" s="3">
        <v>0</v>
      </c>
      <c r="C7953" s="3" t="str">
        <f t="shared" si="124"/>
        <v>Fail</v>
      </c>
    </row>
    <row r="7954" spans="1:3" x14ac:dyDescent="0.2">
      <c r="A7954" t="s">
        <v>15064</v>
      </c>
      <c r="B7954" s="3">
        <v>3</v>
      </c>
      <c r="C7954" s="3" t="str">
        <f t="shared" si="124"/>
        <v>Fail</v>
      </c>
    </row>
    <row r="7955" spans="1:3" x14ac:dyDescent="0.2">
      <c r="A7955" t="s">
        <v>15065</v>
      </c>
      <c r="B7955" s="3">
        <v>1</v>
      </c>
      <c r="C7955" s="3" t="str">
        <f t="shared" si="124"/>
        <v>Fail</v>
      </c>
    </row>
    <row r="7956" spans="1:3" x14ac:dyDescent="0.2">
      <c r="A7956" t="s">
        <v>15066</v>
      </c>
      <c r="B7956" s="3">
        <v>1</v>
      </c>
      <c r="C7956" s="3" t="str">
        <f t="shared" si="124"/>
        <v>Fail</v>
      </c>
    </row>
    <row r="7957" spans="1:3" x14ac:dyDescent="0.2">
      <c r="A7957" t="s">
        <v>15067</v>
      </c>
      <c r="B7957" s="3">
        <v>0</v>
      </c>
      <c r="C7957" s="3" t="str">
        <f t="shared" si="124"/>
        <v>Fail</v>
      </c>
    </row>
    <row r="7958" spans="1:3" x14ac:dyDescent="0.2">
      <c r="A7958" t="s">
        <v>15068</v>
      </c>
      <c r="B7958" s="3">
        <v>0</v>
      </c>
      <c r="C7958" s="3" t="str">
        <f t="shared" si="124"/>
        <v>Fail</v>
      </c>
    </row>
    <row r="7959" spans="1:3" x14ac:dyDescent="0.2">
      <c r="A7959" t="s">
        <v>15069</v>
      </c>
      <c r="B7959" s="3">
        <v>0</v>
      </c>
      <c r="C7959" s="3" t="str">
        <f t="shared" si="124"/>
        <v>Fail</v>
      </c>
    </row>
    <row r="7960" spans="1:3" x14ac:dyDescent="0.2">
      <c r="A7960" t="s">
        <v>15070</v>
      </c>
      <c r="B7960" s="3">
        <v>0</v>
      </c>
      <c r="C7960" s="3" t="str">
        <f t="shared" si="124"/>
        <v>Fail</v>
      </c>
    </row>
    <row r="7961" spans="1:3" x14ac:dyDescent="0.2">
      <c r="A7961" t="s">
        <v>15071</v>
      </c>
      <c r="B7961" s="3">
        <v>0</v>
      </c>
      <c r="C7961" s="3" t="str">
        <f t="shared" si="124"/>
        <v>Fail</v>
      </c>
    </row>
    <row r="7962" spans="1:3" x14ac:dyDescent="0.2">
      <c r="A7962" t="s">
        <v>15072</v>
      </c>
      <c r="B7962" s="3">
        <v>0</v>
      </c>
      <c r="C7962" s="3" t="str">
        <f t="shared" si="124"/>
        <v>Fail</v>
      </c>
    </row>
    <row r="7963" spans="1:3" x14ac:dyDescent="0.2">
      <c r="A7963" t="s">
        <v>15073</v>
      </c>
      <c r="B7963" s="3">
        <v>34</v>
      </c>
      <c r="C7963" s="3" t="str">
        <f t="shared" si="124"/>
        <v>Pass</v>
      </c>
    </row>
    <row r="7964" spans="1:3" x14ac:dyDescent="0.2">
      <c r="A7964" t="s">
        <v>15074</v>
      </c>
      <c r="B7964" s="3">
        <v>0</v>
      </c>
      <c r="C7964" s="3" t="str">
        <f t="shared" si="124"/>
        <v>Fail</v>
      </c>
    </row>
    <row r="7965" spans="1:3" x14ac:dyDescent="0.2">
      <c r="A7965" t="s">
        <v>15075</v>
      </c>
      <c r="B7965" s="3">
        <v>0</v>
      </c>
      <c r="C7965" s="3" t="str">
        <f t="shared" si="124"/>
        <v>Fail</v>
      </c>
    </row>
    <row r="7966" spans="1:3" x14ac:dyDescent="0.2">
      <c r="A7966" t="s">
        <v>15076</v>
      </c>
      <c r="B7966" s="3">
        <v>0</v>
      </c>
      <c r="C7966" s="3" t="str">
        <f t="shared" si="124"/>
        <v>Fail</v>
      </c>
    </row>
    <row r="7967" spans="1:3" x14ac:dyDescent="0.2">
      <c r="A7967" t="s">
        <v>15077</v>
      </c>
      <c r="B7967" s="3">
        <v>0</v>
      </c>
      <c r="C7967" s="3" t="str">
        <f t="shared" si="124"/>
        <v>Fail</v>
      </c>
    </row>
    <row r="7968" spans="1:3" x14ac:dyDescent="0.2">
      <c r="A7968" t="s">
        <v>15078</v>
      </c>
      <c r="B7968" s="3">
        <v>0</v>
      </c>
      <c r="C7968" s="3" t="str">
        <f t="shared" si="124"/>
        <v>Fail</v>
      </c>
    </row>
    <row r="7969" spans="1:3" x14ac:dyDescent="0.2">
      <c r="A7969" t="s">
        <v>15079</v>
      </c>
      <c r="B7969" s="3">
        <v>0</v>
      </c>
      <c r="C7969" s="3" t="str">
        <f t="shared" si="124"/>
        <v>Fail</v>
      </c>
    </row>
    <row r="7970" spans="1:3" x14ac:dyDescent="0.2">
      <c r="A7970" t="s">
        <v>15080</v>
      </c>
      <c r="B7970" s="3">
        <v>0</v>
      </c>
      <c r="C7970" s="3" t="str">
        <f t="shared" si="124"/>
        <v>Fail</v>
      </c>
    </row>
    <row r="7971" spans="1:3" x14ac:dyDescent="0.2">
      <c r="A7971" t="s">
        <v>15081</v>
      </c>
      <c r="B7971" s="3">
        <v>1</v>
      </c>
      <c r="C7971" s="3" t="str">
        <f t="shared" si="124"/>
        <v>Fail</v>
      </c>
    </row>
    <row r="7972" spans="1:3" x14ac:dyDescent="0.2">
      <c r="A7972" t="s">
        <v>15082</v>
      </c>
      <c r="B7972" s="3">
        <v>0</v>
      </c>
      <c r="C7972" s="3" t="str">
        <f t="shared" si="124"/>
        <v>Fail</v>
      </c>
    </row>
    <row r="7973" spans="1:3" x14ac:dyDescent="0.2">
      <c r="A7973" t="s">
        <v>15083</v>
      </c>
      <c r="B7973" s="3">
        <v>0</v>
      </c>
      <c r="C7973" s="3" t="str">
        <f t="shared" si="124"/>
        <v>Fail</v>
      </c>
    </row>
    <row r="7974" spans="1:3" x14ac:dyDescent="0.2">
      <c r="A7974" t="s">
        <v>15084</v>
      </c>
      <c r="B7974" s="3">
        <v>0</v>
      </c>
      <c r="C7974" s="3" t="str">
        <f t="shared" si="124"/>
        <v>Fail</v>
      </c>
    </row>
    <row r="7975" spans="1:3" x14ac:dyDescent="0.2">
      <c r="A7975" t="s">
        <v>15085</v>
      </c>
      <c r="B7975" s="3">
        <v>45</v>
      </c>
      <c r="C7975" s="3" t="str">
        <f t="shared" si="124"/>
        <v>Pass</v>
      </c>
    </row>
    <row r="7976" spans="1:3" x14ac:dyDescent="0.2">
      <c r="A7976" t="s">
        <v>15086</v>
      </c>
      <c r="B7976" s="3">
        <v>0</v>
      </c>
      <c r="C7976" s="3" t="str">
        <f t="shared" si="124"/>
        <v>Fail</v>
      </c>
    </row>
    <row r="7977" spans="1:3" x14ac:dyDescent="0.2">
      <c r="A7977" t="s">
        <v>15087</v>
      </c>
      <c r="B7977" s="3">
        <v>0</v>
      </c>
      <c r="C7977" s="3" t="str">
        <f t="shared" si="124"/>
        <v>Fail</v>
      </c>
    </row>
    <row r="7978" spans="1:3" x14ac:dyDescent="0.2">
      <c r="A7978" t="s">
        <v>15088</v>
      </c>
      <c r="B7978" s="3">
        <v>0</v>
      </c>
      <c r="C7978" s="3" t="str">
        <f t="shared" si="124"/>
        <v>Fail</v>
      </c>
    </row>
    <row r="7979" spans="1:3" x14ac:dyDescent="0.2">
      <c r="A7979" t="s">
        <v>15089</v>
      </c>
      <c r="B7979" s="3">
        <v>1</v>
      </c>
      <c r="C7979" s="3" t="str">
        <f t="shared" si="124"/>
        <v>Fail</v>
      </c>
    </row>
    <row r="7980" spans="1:3" x14ac:dyDescent="0.2">
      <c r="A7980" t="s">
        <v>15090</v>
      </c>
      <c r="B7980" s="3">
        <v>2</v>
      </c>
      <c r="C7980" s="3" t="str">
        <f t="shared" si="124"/>
        <v>Fail</v>
      </c>
    </row>
    <row r="7981" spans="1:3" x14ac:dyDescent="0.2">
      <c r="A7981" t="s">
        <v>15091</v>
      </c>
      <c r="B7981" s="3">
        <v>0</v>
      </c>
      <c r="C7981" s="3" t="str">
        <f t="shared" si="124"/>
        <v>Fail</v>
      </c>
    </row>
    <row r="7982" spans="1:3" x14ac:dyDescent="0.2">
      <c r="A7982" t="s">
        <v>15092</v>
      </c>
      <c r="B7982" s="3">
        <v>10</v>
      </c>
      <c r="C7982" s="3" t="str">
        <f t="shared" si="124"/>
        <v>Pass</v>
      </c>
    </row>
    <row r="7983" spans="1:3" x14ac:dyDescent="0.2">
      <c r="A7983" t="s">
        <v>15093</v>
      </c>
      <c r="B7983" s="3">
        <v>21</v>
      </c>
      <c r="C7983" s="3" t="str">
        <f t="shared" si="124"/>
        <v>Pass</v>
      </c>
    </row>
    <row r="7984" spans="1:3" x14ac:dyDescent="0.2">
      <c r="A7984" t="s">
        <v>15094</v>
      </c>
      <c r="B7984" s="3">
        <v>27</v>
      </c>
      <c r="C7984" s="3" t="str">
        <f t="shared" si="124"/>
        <v>Pass</v>
      </c>
    </row>
    <row r="7985" spans="1:3" x14ac:dyDescent="0.2">
      <c r="A7985" t="s">
        <v>15095</v>
      </c>
      <c r="B7985" s="3">
        <v>1</v>
      </c>
      <c r="C7985" s="3" t="str">
        <f t="shared" si="124"/>
        <v>Fail</v>
      </c>
    </row>
    <row r="7986" spans="1:3" x14ac:dyDescent="0.2">
      <c r="A7986" t="s">
        <v>15096</v>
      </c>
      <c r="B7986" s="3">
        <v>19</v>
      </c>
      <c r="C7986" s="3" t="str">
        <f t="shared" si="124"/>
        <v>Pass</v>
      </c>
    </row>
    <row r="7987" spans="1:3" x14ac:dyDescent="0.2">
      <c r="A7987" t="s">
        <v>15097</v>
      </c>
      <c r="B7987" s="3">
        <v>0</v>
      </c>
      <c r="C7987" s="3" t="str">
        <f t="shared" si="124"/>
        <v>Fail</v>
      </c>
    </row>
    <row r="7988" spans="1:3" x14ac:dyDescent="0.2">
      <c r="A7988" t="s">
        <v>15098</v>
      </c>
      <c r="B7988" s="3">
        <v>0</v>
      </c>
      <c r="C7988" s="3" t="str">
        <f t="shared" si="124"/>
        <v>Fail</v>
      </c>
    </row>
    <row r="7989" spans="1:3" x14ac:dyDescent="0.2">
      <c r="A7989" t="s">
        <v>15099</v>
      </c>
      <c r="B7989" s="3">
        <v>2</v>
      </c>
      <c r="C7989" s="3" t="str">
        <f t="shared" si="124"/>
        <v>Fail</v>
      </c>
    </row>
    <row r="7990" spans="1:3" x14ac:dyDescent="0.2">
      <c r="A7990" t="s">
        <v>15100</v>
      </c>
      <c r="B7990" s="3">
        <v>0</v>
      </c>
      <c r="C7990" s="3" t="str">
        <f t="shared" si="124"/>
        <v>Fail</v>
      </c>
    </row>
    <row r="7991" spans="1:3" x14ac:dyDescent="0.2">
      <c r="A7991" t="s">
        <v>15101</v>
      </c>
      <c r="B7991" s="3">
        <v>0</v>
      </c>
      <c r="C7991" s="3" t="str">
        <f t="shared" si="124"/>
        <v>Fail</v>
      </c>
    </row>
    <row r="7992" spans="1:3" x14ac:dyDescent="0.2">
      <c r="A7992" t="s">
        <v>15102</v>
      </c>
      <c r="B7992" s="3">
        <v>0</v>
      </c>
      <c r="C7992" s="3" t="str">
        <f t="shared" si="124"/>
        <v>Fail</v>
      </c>
    </row>
    <row r="7993" spans="1:3" x14ac:dyDescent="0.2">
      <c r="A7993" t="s">
        <v>15103</v>
      </c>
      <c r="B7993" s="3">
        <v>0</v>
      </c>
      <c r="C7993" s="3" t="str">
        <f t="shared" si="124"/>
        <v>Fail</v>
      </c>
    </row>
    <row r="7994" spans="1:3" x14ac:dyDescent="0.2">
      <c r="A7994" t="s">
        <v>15104</v>
      </c>
      <c r="B7994" s="3">
        <v>0</v>
      </c>
      <c r="C7994" s="3" t="str">
        <f t="shared" si="124"/>
        <v>Fail</v>
      </c>
    </row>
    <row r="7995" spans="1:3" x14ac:dyDescent="0.2">
      <c r="A7995" t="s">
        <v>15105</v>
      </c>
      <c r="B7995" s="3">
        <v>0</v>
      </c>
      <c r="C7995" s="3" t="str">
        <f t="shared" si="124"/>
        <v>Fail</v>
      </c>
    </row>
    <row r="7996" spans="1:3" x14ac:dyDescent="0.2">
      <c r="A7996" t="s">
        <v>15106</v>
      </c>
      <c r="B7996" s="3">
        <v>1</v>
      </c>
      <c r="C7996" s="3" t="str">
        <f t="shared" si="124"/>
        <v>Fail</v>
      </c>
    </row>
    <row r="7997" spans="1:3" x14ac:dyDescent="0.2">
      <c r="A7997" t="s">
        <v>15107</v>
      </c>
      <c r="B7997" s="3">
        <v>12</v>
      </c>
      <c r="C7997" s="3" t="str">
        <f t="shared" si="124"/>
        <v>Pass</v>
      </c>
    </row>
    <row r="7998" spans="1:3" x14ac:dyDescent="0.2">
      <c r="A7998" t="s">
        <v>15108</v>
      </c>
      <c r="B7998" s="3">
        <v>26</v>
      </c>
      <c r="C7998" s="3" t="str">
        <f t="shared" si="124"/>
        <v>Pass</v>
      </c>
    </row>
    <row r="7999" spans="1:3" x14ac:dyDescent="0.2">
      <c r="A7999" t="s">
        <v>15109</v>
      </c>
      <c r="B7999" s="3">
        <v>3</v>
      </c>
      <c r="C7999" s="3" t="str">
        <f t="shared" si="124"/>
        <v>Fail</v>
      </c>
    </row>
    <row r="8000" spans="1:3" x14ac:dyDescent="0.2">
      <c r="A8000" t="s">
        <v>15110</v>
      </c>
      <c r="B8000" s="3">
        <v>7</v>
      </c>
      <c r="C8000" s="3" t="str">
        <f t="shared" si="124"/>
        <v>Pass</v>
      </c>
    </row>
    <row r="8001" spans="1:3" x14ac:dyDescent="0.2">
      <c r="A8001" t="s">
        <v>15111</v>
      </c>
      <c r="B8001" s="3">
        <v>0</v>
      </c>
      <c r="C8001" s="3" t="str">
        <f t="shared" si="124"/>
        <v>Fail</v>
      </c>
    </row>
    <row r="8002" spans="1:3" x14ac:dyDescent="0.2">
      <c r="A8002" t="s">
        <v>15112</v>
      </c>
      <c r="B8002" s="3">
        <v>0</v>
      </c>
      <c r="C8002" s="3" t="str">
        <f t="shared" ref="C8002:C8065" si="125">IF(B8002&lt;5, "Fail", "Pass")</f>
        <v>Fail</v>
      </c>
    </row>
    <row r="8003" spans="1:3" x14ac:dyDescent="0.2">
      <c r="A8003" t="s">
        <v>15113</v>
      </c>
      <c r="B8003" s="3">
        <v>2</v>
      </c>
      <c r="C8003" s="3" t="str">
        <f t="shared" si="125"/>
        <v>Fail</v>
      </c>
    </row>
    <row r="8004" spans="1:3" x14ac:dyDescent="0.2">
      <c r="A8004" t="s">
        <v>15114</v>
      </c>
      <c r="B8004" s="3">
        <v>2</v>
      </c>
      <c r="C8004" s="3" t="str">
        <f t="shared" si="125"/>
        <v>Fail</v>
      </c>
    </row>
    <row r="8005" spans="1:3" x14ac:dyDescent="0.2">
      <c r="A8005" t="s">
        <v>15115</v>
      </c>
      <c r="B8005" s="3">
        <v>2</v>
      </c>
      <c r="C8005" s="3" t="str">
        <f t="shared" si="125"/>
        <v>Fail</v>
      </c>
    </row>
    <row r="8006" spans="1:3" x14ac:dyDescent="0.2">
      <c r="A8006" t="s">
        <v>15116</v>
      </c>
      <c r="B8006" s="3">
        <v>0</v>
      </c>
      <c r="C8006" s="3" t="str">
        <f t="shared" si="125"/>
        <v>Fail</v>
      </c>
    </row>
    <row r="8007" spans="1:3" x14ac:dyDescent="0.2">
      <c r="A8007" t="s">
        <v>15117</v>
      </c>
      <c r="B8007" s="3">
        <v>0</v>
      </c>
      <c r="C8007" s="3" t="str">
        <f t="shared" si="125"/>
        <v>Fail</v>
      </c>
    </row>
    <row r="8008" spans="1:3" x14ac:dyDescent="0.2">
      <c r="A8008" t="s">
        <v>15118</v>
      </c>
      <c r="B8008" s="3">
        <v>70</v>
      </c>
      <c r="C8008" s="3" t="str">
        <f t="shared" si="125"/>
        <v>Pass</v>
      </c>
    </row>
    <row r="8009" spans="1:3" x14ac:dyDescent="0.2">
      <c r="A8009" t="s">
        <v>15119</v>
      </c>
      <c r="B8009" s="3">
        <v>0</v>
      </c>
      <c r="C8009" s="3" t="str">
        <f t="shared" si="125"/>
        <v>Fail</v>
      </c>
    </row>
    <row r="8010" spans="1:3" x14ac:dyDescent="0.2">
      <c r="A8010" t="s">
        <v>15120</v>
      </c>
      <c r="B8010" s="3">
        <v>0</v>
      </c>
      <c r="C8010" s="3" t="str">
        <f t="shared" si="125"/>
        <v>Fail</v>
      </c>
    </row>
    <row r="8011" spans="1:3" x14ac:dyDescent="0.2">
      <c r="A8011" t="s">
        <v>15121</v>
      </c>
      <c r="B8011" s="3">
        <v>0</v>
      </c>
      <c r="C8011" s="3" t="str">
        <f t="shared" si="125"/>
        <v>Fail</v>
      </c>
    </row>
    <row r="8012" spans="1:3" x14ac:dyDescent="0.2">
      <c r="A8012" t="s">
        <v>15122</v>
      </c>
      <c r="B8012" s="3">
        <v>0</v>
      </c>
      <c r="C8012" s="3" t="str">
        <f t="shared" si="125"/>
        <v>Fail</v>
      </c>
    </row>
    <row r="8013" spans="1:3" x14ac:dyDescent="0.2">
      <c r="A8013" t="s">
        <v>15123</v>
      </c>
      <c r="B8013" s="3">
        <v>0</v>
      </c>
      <c r="C8013" s="3" t="str">
        <f t="shared" si="125"/>
        <v>Fail</v>
      </c>
    </row>
    <row r="8014" spans="1:3" x14ac:dyDescent="0.2">
      <c r="A8014" t="s">
        <v>15124</v>
      </c>
      <c r="B8014" s="3">
        <v>0</v>
      </c>
      <c r="C8014" s="3" t="str">
        <f t="shared" si="125"/>
        <v>Fail</v>
      </c>
    </row>
    <row r="8015" spans="1:3" x14ac:dyDescent="0.2">
      <c r="A8015" t="s">
        <v>15125</v>
      </c>
      <c r="B8015" s="3">
        <v>0</v>
      </c>
      <c r="C8015" s="3" t="str">
        <f t="shared" si="125"/>
        <v>Fail</v>
      </c>
    </row>
    <row r="8016" spans="1:3" x14ac:dyDescent="0.2">
      <c r="A8016" t="s">
        <v>15126</v>
      </c>
      <c r="B8016" s="3">
        <v>0</v>
      </c>
      <c r="C8016" s="3" t="str">
        <f t="shared" si="125"/>
        <v>Fail</v>
      </c>
    </row>
    <row r="8017" spans="1:3" x14ac:dyDescent="0.2">
      <c r="A8017" t="s">
        <v>15127</v>
      </c>
      <c r="B8017" s="3">
        <v>0</v>
      </c>
      <c r="C8017" s="3" t="str">
        <f t="shared" si="125"/>
        <v>Fail</v>
      </c>
    </row>
    <row r="8018" spans="1:3" x14ac:dyDescent="0.2">
      <c r="A8018" t="s">
        <v>15128</v>
      </c>
      <c r="B8018" s="3">
        <v>0</v>
      </c>
      <c r="C8018" s="3" t="str">
        <f t="shared" si="125"/>
        <v>Fail</v>
      </c>
    </row>
    <row r="8019" spans="1:3" x14ac:dyDescent="0.2">
      <c r="A8019" t="s">
        <v>15129</v>
      </c>
      <c r="B8019" s="3">
        <v>85</v>
      </c>
      <c r="C8019" s="3" t="str">
        <f t="shared" si="125"/>
        <v>Pass</v>
      </c>
    </row>
    <row r="8020" spans="1:3" x14ac:dyDescent="0.2">
      <c r="A8020" t="s">
        <v>15130</v>
      </c>
      <c r="B8020" s="3">
        <v>0</v>
      </c>
      <c r="C8020" s="3" t="str">
        <f t="shared" si="125"/>
        <v>Fail</v>
      </c>
    </row>
    <row r="8021" spans="1:3" x14ac:dyDescent="0.2">
      <c r="A8021" t="s">
        <v>15131</v>
      </c>
      <c r="B8021" s="3">
        <v>0</v>
      </c>
      <c r="C8021" s="3" t="str">
        <f t="shared" si="125"/>
        <v>Fail</v>
      </c>
    </row>
    <row r="8022" spans="1:3" x14ac:dyDescent="0.2">
      <c r="A8022" t="s">
        <v>15132</v>
      </c>
      <c r="B8022" s="3">
        <v>0</v>
      </c>
      <c r="C8022" s="3" t="str">
        <f t="shared" si="125"/>
        <v>Fail</v>
      </c>
    </row>
    <row r="8023" spans="1:3" x14ac:dyDescent="0.2">
      <c r="A8023" t="s">
        <v>15133</v>
      </c>
      <c r="B8023" s="3">
        <v>0</v>
      </c>
      <c r="C8023" s="3" t="str">
        <f t="shared" si="125"/>
        <v>Fail</v>
      </c>
    </row>
    <row r="8024" spans="1:3" x14ac:dyDescent="0.2">
      <c r="A8024" t="s">
        <v>15134</v>
      </c>
      <c r="B8024" s="3">
        <v>0</v>
      </c>
      <c r="C8024" s="3" t="str">
        <f t="shared" si="125"/>
        <v>Fail</v>
      </c>
    </row>
    <row r="8025" spans="1:3" x14ac:dyDescent="0.2">
      <c r="A8025" t="s">
        <v>15135</v>
      </c>
      <c r="B8025" s="3">
        <v>47</v>
      </c>
      <c r="C8025" s="3" t="str">
        <f t="shared" si="125"/>
        <v>Pass</v>
      </c>
    </row>
    <row r="8026" spans="1:3" x14ac:dyDescent="0.2">
      <c r="A8026" t="s">
        <v>15136</v>
      </c>
      <c r="B8026" s="3">
        <v>69</v>
      </c>
      <c r="C8026" s="3" t="str">
        <f t="shared" si="125"/>
        <v>Pass</v>
      </c>
    </row>
    <row r="8027" spans="1:3" x14ac:dyDescent="0.2">
      <c r="A8027" t="s">
        <v>15137</v>
      </c>
      <c r="B8027" s="3">
        <v>12</v>
      </c>
      <c r="C8027" s="3" t="str">
        <f t="shared" si="125"/>
        <v>Pass</v>
      </c>
    </row>
    <row r="8028" spans="1:3" x14ac:dyDescent="0.2">
      <c r="A8028" t="s">
        <v>15138</v>
      </c>
      <c r="B8028" s="3">
        <v>3</v>
      </c>
      <c r="C8028" s="3" t="str">
        <f t="shared" si="125"/>
        <v>Fail</v>
      </c>
    </row>
    <row r="8029" spans="1:3" x14ac:dyDescent="0.2">
      <c r="A8029" t="s">
        <v>15139</v>
      </c>
      <c r="B8029" s="3">
        <v>28</v>
      </c>
      <c r="C8029" s="3" t="str">
        <f t="shared" si="125"/>
        <v>Pass</v>
      </c>
    </row>
    <row r="8030" spans="1:3" x14ac:dyDescent="0.2">
      <c r="A8030" t="s">
        <v>15140</v>
      </c>
      <c r="B8030" s="3">
        <v>58</v>
      </c>
      <c r="C8030" s="3" t="str">
        <f t="shared" si="125"/>
        <v>Pass</v>
      </c>
    </row>
    <row r="8031" spans="1:3" x14ac:dyDescent="0.2">
      <c r="A8031" t="s">
        <v>15141</v>
      </c>
      <c r="B8031" s="3">
        <v>62</v>
      </c>
      <c r="C8031" s="3" t="str">
        <f t="shared" si="125"/>
        <v>Pass</v>
      </c>
    </row>
    <row r="8032" spans="1:3" x14ac:dyDescent="0.2">
      <c r="A8032" t="s">
        <v>15142</v>
      </c>
      <c r="B8032" s="3">
        <v>48</v>
      </c>
      <c r="C8032" s="3" t="str">
        <f t="shared" si="125"/>
        <v>Pass</v>
      </c>
    </row>
    <row r="8033" spans="1:3" x14ac:dyDescent="0.2">
      <c r="A8033" t="s">
        <v>15143</v>
      </c>
      <c r="B8033" s="3">
        <v>0</v>
      </c>
      <c r="C8033" s="3" t="str">
        <f t="shared" si="125"/>
        <v>Fail</v>
      </c>
    </row>
    <row r="8034" spans="1:3" x14ac:dyDescent="0.2">
      <c r="A8034" t="s">
        <v>15144</v>
      </c>
      <c r="B8034" s="3">
        <v>1</v>
      </c>
      <c r="C8034" s="3" t="str">
        <f t="shared" si="125"/>
        <v>Fail</v>
      </c>
    </row>
    <row r="8035" spans="1:3" x14ac:dyDescent="0.2">
      <c r="A8035" t="s">
        <v>15145</v>
      </c>
      <c r="B8035" s="3">
        <v>0</v>
      </c>
      <c r="C8035" s="3" t="str">
        <f t="shared" si="125"/>
        <v>Fail</v>
      </c>
    </row>
    <row r="8036" spans="1:3" x14ac:dyDescent="0.2">
      <c r="A8036" t="s">
        <v>15146</v>
      </c>
      <c r="B8036" s="3">
        <v>18</v>
      </c>
      <c r="C8036" s="3" t="str">
        <f t="shared" si="125"/>
        <v>Pass</v>
      </c>
    </row>
    <row r="8037" spans="1:3" x14ac:dyDescent="0.2">
      <c r="A8037" t="s">
        <v>15147</v>
      </c>
      <c r="B8037" s="3">
        <v>10</v>
      </c>
      <c r="C8037" s="3" t="str">
        <f t="shared" si="125"/>
        <v>Pass</v>
      </c>
    </row>
    <row r="8038" spans="1:3" x14ac:dyDescent="0.2">
      <c r="A8038" t="s">
        <v>15148</v>
      </c>
      <c r="B8038" s="3">
        <v>31</v>
      </c>
      <c r="C8038" s="3" t="str">
        <f t="shared" si="125"/>
        <v>Pass</v>
      </c>
    </row>
    <row r="8039" spans="1:3" x14ac:dyDescent="0.2">
      <c r="A8039" t="s">
        <v>15149</v>
      </c>
      <c r="B8039" s="3">
        <v>24</v>
      </c>
      <c r="C8039" s="3" t="str">
        <f t="shared" si="125"/>
        <v>Pass</v>
      </c>
    </row>
    <row r="8040" spans="1:3" x14ac:dyDescent="0.2">
      <c r="A8040" t="s">
        <v>15150</v>
      </c>
      <c r="B8040" s="3">
        <v>0</v>
      </c>
      <c r="C8040" s="3" t="str">
        <f t="shared" si="125"/>
        <v>Fail</v>
      </c>
    </row>
    <row r="8041" spans="1:3" x14ac:dyDescent="0.2">
      <c r="A8041" t="s">
        <v>15151</v>
      </c>
      <c r="B8041" s="3">
        <v>75</v>
      </c>
      <c r="C8041" s="3" t="str">
        <f t="shared" si="125"/>
        <v>Pass</v>
      </c>
    </row>
    <row r="8042" spans="1:3" x14ac:dyDescent="0.2">
      <c r="A8042" t="s">
        <v>15152</v>
      </c>
      <c r="B8042" s="3">
        <v>0</v>
      </c>
      <c r="C8042" s="3" t="str">
        <f t="shared" si="125"/>
        <v>Fail</v>
      </c>
    </row>
    <row r="8043" spans="1:3" x14ac:dyDescent="0.2">
      <c r="A8043" t="s">
        <v>15153</v>
      </c>
      <c r="B8043" s="3">
        <v>1</v>
      </c>
      <c r="C8043" s="3" t="str">
        <f t="shared" si="125"/>
        <v>Fail</v>
      </c>
    </row>
    <row r="8044" spans="1:3" x14ac:dyDescent="0.2">
      <c r="A8044" t="s">
        <v>15154</v>
      </c>
      <c r="B8044" s="3">
        <v>7</v>
      </c>
      <c r="C8044" s="3" t="str">
        <f t="shared" si="125"/>
        <v>Pass</v>
      </c>
    </row>
    <row r="8045" spans="1:3" x14ac:dyDescent="0.2">
      <c r="A8045" t="s">
        <v>15155</v>
      </c>
      <c r="B8045" s="3">
        <v>4</v>
      </c>
      <c r="C8045" s="3" t="str">
        <f t="shared" si="125"/>
        <v>Fail</v>
      </c>
    </row>
    <row r="8046" spans="1:3" x14ac:dyDescent="0.2">
      <c r="A8046" t="s">
        <v>15156</v>
      </c>
      <c r="B8046" s="3">
        <v>11</v>
      </c>
      <c r="C8046" s="3" t="str">
        <f t="shared" si="125"/>
        <v>Pass</v>
      </c>
    </row>
    <row r="8047" spans="1:3" x14ac:dyDescent="0.2">
      <c r="A8047" t="s">
        <v>15157</v>
      </c>
      <c r="B8047" s="3">
        <v>0</v>
      </c>
      <c r="C8047" s="3" t="str">
        <f t="shared" si="125"/>
        <v>Fail</v>
      </c>
    </row>
    <row r="8048" spans="1:3" x14ac:dyDescent="0.2">
      <c r="A8048" t="s">
        <v>15158</v>
      </c>
      <c r="B8048" s="3">
        <v>1</v>
      </c>
      <c r="C8048" s="3" t="str">
        <f t="shared" si="125"/>
        <v>Fail</v>
      </c>
    </row>
    <row r="8049" spans="1:3" x14ac:dyDescent="0.2">
      <c r="A8049" t="s">
        <v>15159</v>
      </c>
      <c r="B8049" s="3">
        <v>3</v>
      </c>
      <c r="C8049" s="3" t="str">
        <f t="shared" si="125"/>
        <v>Fail</v>
      </c>
    </row>
    <row r="8050" spans="1:3" x14ac:dyDescent="0.2">
      <c r="A8050" t="s">
        <v>15160</v>
      </c>
      <c r="B8050" s="3">
        <v>14</v>
      </c>
      <c r="C8050" s="3" t="str">
        <f t="shared" si="125"/>
        <v>Pass</v>
      </c>
    </row>
    <row r="8051" spans="1:3" x14ac:dyDescent="0.2">
      <c r="A8051" t="s">
        <v>15161</v>
      </c>
      <c r="B8051" s="3">
        <v>3</v>
      </c>
      <c r="C8051" s="3" t="str">
        <f t="shared" si="125"/>
        <v>Fail</v>
      </c>
    </row>
    <row r="8052" spans="1:3" x14ac:dyDescent="0.2">
      <c r="A8052" t="s">
        <v>15162</v>
      </c>
      <c r="B8052" s="3">
        <v>0</v>
      </c>
      <c r="C8052" s="3" t="str">
        <f t="shared" si="125"/>
        <v>Fail</v>
      </c>
    </row>
    <row r="8053" spans="1:3" x14ac:dyDescent="0.2">
      <c r="A8053" t="s">
        <v>15163</v>
      </c>
      <c r="B8053" s="3">
        <v>11</v>
      </c>
      <c r="C8053" s="3" t="str">
        <f t="shared" si="125"/>
        <v>Pass</v>
      </c>
    </row>
    <row r="8054" spans="1:3" x14ac:dyDescent="0.2">
      <c r="A8054" t="s">
        <v>15164</v>
      </c>
      <c r="B8054" s="3">
        <v>12</v>
      </c>
      <c r="C8054" s="3" t="str">
        <f t="shared" si="125"/>
        <v>Pass</v>
      </c>
    </row>
    <row r="8055" spans="1:3" x14ac:dyDescent="0.2">
      <c r="A8055" t="s">
        <v>15165</v>
      </c>
      <c r="B8055" s="3">
        <v>1</v>
      </c>
      <c r="C8055" s="3" t="str">
        <f t="shared" si="125"/>
        <v>Fail</v>
      </c>
    </row>
    <row r="8056" spans="1:3" x14ac:dyDescent="0.2">
      <c r="A8056" t="s">
        <v>15166</v>
      </c>
      <c r="B8056" s="3">
        <v>2</v>
      </c>
      <c r="C8056" s="3" t="str">
        <f t="shared" si="125"/>
        <v>Fail</v>
      </c>
    </row>
    <row r="8057" spans="1:3" x14ac:dyDescent="0.2">
      <c r="A8057" t="s">
        <v>15167</v>
      </c>
      <c r="B8057" s="3">
        <v>2</v>
      </c>
      <c r="C8057" s="3" t="str">
        <f t="shared" si="125"/>
        <v>Fail</v>
      </c>
    </row>
    <row r="8058" spans="1:3" x14ac:dyDescent="0.2">
      <c r="A8058" t="s">
        <v>15168</v>
      </c>
      <c r="B8058" s="3">
        <v>16</v>
      </c>
      <c r="C8058" s="3" t="str">
        <f t="shared" si="125"/>
        <v>Pass</v>
      </c>
    </row>
    <row r="8059" spans="1:3" x14ac:dyDescent="0.2">
      <c r="A8059" t="s">
        <v>15169</v>
      </c>
      <c r="B8059" s="3">
        <v>2</v>
      </c>
      <c r="C8059" s="3" t="str">
        <f t="shared" si="125"/>
        <v>Fail</v>
      </c>
    </row>
    <row r="8060" spans="1:3" x14ac:dyDescent="0.2">
      <c r="A8060" t="s">
        <v>15170</v>
      </c>
      <c r="B8060" s="3">
        <v>1</v>
      </c>
      <c r="C8060" s="3" t="str">
        <f t="shared" si="125"/>
        <v>Fail</v>
      </c>
    </row>
    <row r="8061" spans="1:3" x14ac:dyDescent="0.2">
      <c r="A8061" t="s">
        <v>15171</v>
      </c>
      <c r="B8061" s="3">
        <v>0</v>
      </c>
      <c r="C8061" s="3" t="str">
        <f t="shared" si="125"/>
        <v>Fail</v>
      </c>
    </row>
    <row r="8062" spans="1:3" x14ac:dyDescent="0.2">
      <c r="A8062" t="s">
        <v>15172</v>
      </c>
      <c r="B8062" s="3">
        <v>4</v>
      </c>
      <c r="C8062" s="3" t="str">
        <f t="shared" si="125"/>
        <v>Fail</v>
      </c>
    </row>
    <row r="8063" spans="1:3" x14ac:dyDescent="0.2">
      <c r="A8063" t="s">
        <v>15173</v>
      </c>
      <c r="B8063" s="3">
        <v>0</v>
      </c>
      <c r="C8063" s="3" t="str">
        <f t="shared" si="125"/>
        <v>Fail</v>
      </c>
    </row>
    <row r="8064" spans="1:3" x14ac:dyDescent="0.2">
      <c r="A8064" t="s">
        <v>15174</v>
      </c>
      <c r="B8064" s="3">
        <v>0</v>
      </c>
      <c r="C8064" s="3" t="str">
        <f t="shared" si="125"/>
        <v>Fail</v>
      </c>
    </row>
    <row r="8065" spans="1:3" x14ac:dyDescent="0.2">
      <c r="A8065" t="s">
        <v>15175</v>
      </c>
      <c r="B8065" s="3">
        <v>1</v>
      </c>
      <c r="C8065" s="3" t="str">
        <f t="shared" si="125"/>
        <v>Fail</v>
      </c>
    </row>
    <row r="8066" spans="1:3" x14ac:dyDescent="0.2">
      <c r="A8066" t="s">
        <v>15176</v>
      </c>
      <c r="B8066" s="3">
        <v>12</v>
      </c>
      <c r="C8066" s="3" t="str">
        <f t="shared" ref="C8066:C8129" si="126">IF(B8066&lt;5, "Fail", "Pass")</f>
        <v>Pass</v>
      </c>
    </row>
    <row r="8067" spans="1:3" x14ac:dyDescent="0.2">
      <c r="A8067" t="s">
        <v>15177</v>
      </c>
      <c r="B8067" s="3">
        <v>13</v>
      </c>
      <c r="C8067" s="3" t="str">
        <f t="shared" si="126"/>
        <v>Pass</v>
      </c>
    </row>
    <row r="8068" spans="1:3" x14ac:dyDescent="0.2">
      <c r="A8068" t="s">
        <v>15178</v>
      </c>
      <c r="B8068" s="3">
        <v>2</v>
      </c>
      <c r="C8068" s="3" t="str">
        <f t="shared" si="126"/>
        <v>Fail</v>
      </c>
    </row>
    <row r="8069" spans="1:3" x14ac:dyDescent="0.2">
      <c r="A8069" t="s">
        <v>15179</v>
      </c>
      <c r="B8069" s="3">
        <v>1</v>
      </c>
      <c r="C8069" s="3" t="str">
        <f t="shared" si="126"/>
        <v>Fail</v>
      </c>
    </row>
    <row r="8070" spans="1:3" x14ac:dyDescent="0.2">
      <c r="A8070" t="s">
        <v>15180</v>
      </c>
      <c r="B8070" s="3">
        <v>5</v>
      </c>
      <c r="C8070" s="3" t="str">
        <f t="shared" si="126"/>
        <v>Pass</v>
      </c>
    </row>
    <row r="8071" spans="1:3" x14ac:dyDescent="0.2">
      <c r="A8071" t="s">
        <v>15181</v>
      </c>
      <c r="B8071" s="3">
        <v>16</v>
      </c>
      <c r="C8071" s="3" t="str">
        <f t="shared" si="126"/>
        <v>Pass</v>
      </c>
    </row>
    <row r="8072" spans="1:3" x14ac:dyDescent="0.2">
      <c r="A8072" t="s">
        <v>15182</v>
      </c>
      <c r="B8072" s="3">
        <v>2</v>
      </c>
      <c r="C8072" s="3" t="str">
        <f t="shared" si="126"/>
        <v>Fail</v>
      </c>
    </row>
    <row r="8073" spans="1:3" x14ac:dyDescent="0.2">
      <c r="A8073" t="s">
        <v>15183</v>
      </c>
      <c r="B8073" s="3">
        <v>3</v>
      </c>
      <c r="C8073" s="3" t="str">
        <f t="shared" si="126"/>
        <v>Fail</v>
      </c>
    </row>
    <row r="8074" spans="1:3" x14ac:dyDescent="0.2">
      <c r="A8074" t="s">
        <v>15184</v>
      </c>
      <c r="B8074" s="3">
        <v>0</v>
      </c>
      <c r="C8074" s="3" t="str">
        <f t="shared" si="126"/>
        <v>Fail</v>
      </c>
    </row>
    <row r="8075" spans="1:3" x14ac:dyDescent="0.2">
      <c r="A8075" t="s">
        <v>15185</v>
      </c>
      <c r="B8075" s="3">
        <v>5</v>
      </c>
      <c r="C8075" s="3" t="str">
        <f t="shared" si="126"/>
        <v>Pass</v>
      </c>
    </row>
    <row r="8076" spans="1:3" x14ac:dyDescent="0.2">
      <c r="A8076" t="s">
        <v>15186</v>
      </c>
      <c r="B8076" s="3">
        <v>3</v>
      </c>
      <c r="C8076" s="3" t="str">
        <f t="shared" si="126"/>
        <v>Fail</v>
      </c>
    </row>
    <row r="8077" spans="1:3" x14ac:dyDescent="0.2">
      <c r="A8077" t="s">
        <v>15187</v>
      </c>
      <c r="B8077" s="3">
        <v>6</v>
      </c>
      <c r="C8077" s="3" t="str">
        <f t="shared" si="126"/>
        <v>Pass</v>
      </c>
    </row>
    <row r="8078" spans="1:3" x14ac:dyDescent="0.2">
      <c r="A8078" t="s">
        <v>15188</v>
      </c>
      <c r="B8078" s="3">
        <v>7</v>
      </c>
      <c r="C8078" s="3" t="str">
        <f t="shared" si="126"/>
        <v>Pass</v>
      </c>
    </row>
    <row r="8079" spans="1:3" x14ac:dyDescent="0.2">
      <c r="A8079" t="s">
        <v>15189</v>
      </c>
      <c r="B8079" s="3">
        <v>6</v>
      </c>
      <c r="C8079" s="3" t="str">
        <f t="shared" si="126"/>
        <v>Pass</v>
      </c>
    </row>
    <row r="8080" spans="1:3" x14ac:dyDescent="0.2">
      <c r="A8080" t="s">
        <v>15190</v>
      </c>
      <c r="B8080" s="3">
        <v>14</v>
      </c>
      <c r="C8080" s="3" t="str">
        <f t="shared" si="126"/>
        <v>Pass</v>
      </c>
    </row>
    <row r="8081" spans="1:3" x14ac:dyDescent="0.2">
      <c r="A8081" t="s">
        <v>15191</v>
      </c>
      <c r="B8081" s="3">
        <v>29</v>
      </c>
      <c r="C8081" s="3" t="str">
        <f t="shared" si="126"/>
        <v>Pass</v>
      </c>
    </row>
    <row r="8082" spans="1:3" x14ac:dyDescent="0.2">
      <c r="A8082" t="s">
        <v>15192</v>
      </c>
      <c r="B8082" s="3">
        <v>21</v>
      </c>
      <c r="C8082" s="3" t="str">
        <f t="shared" si="126"/>
        <v>Pass</v>
      </c>
    </row>
    <row r="8083" spans="1:3" x14ac:dyDescent="0.2">
      <c r="A8083" t="s">
        <v>15193</v>
      </c>
      <c r="B8083" s="3">
        <v>10</v>
      </c>
      <c r="C8083" s="3" t="str">
        <f t="shared" si="126"/>
        <v>Pass</v>
      </c>
    </row>
    <row r="8084" spans="1:3" x14ac:dyDescent="0.2">
      <c r="A8084" t="s">
        <v>15194</v>
      </c>
      <c r="B8084" s="3">
        <v>1</v>
      </c>
      <c r="C8084" s="3" t="str">
        <f t="shared" si="126"/>
        <v>Fail</v>
      </c>
    </row>
    <row r="8085" spans="1:3" x14ac:dyDescent="0.2">
      <c r="A8085" t="s">
        <v>15195</v>
      </c>
      <c r="B8085" s="3">
        <v>1</v>
      </c>
      <c r="C8085" s="3" t="str">
        <f t="shared" si="126"/>
        <v>Fail</v>
      </c>
    </row>
    <row r="8086" spans="1:3" x14ac:dyDescent="0.2">
      <c r="A8086" t="s">
        <v>15196</v>
      </c>
      <c r="B8086" s="3">
        <v>0</v>
      </c>
      <c r="C8086" s="3" t="str">
        <f t="shared" si="126"/>
        <v>Fail</v>
      </c>
    </row>
    <row r="8087" spans="1:3" x14ac:dyDescent="0.2">
      <c r="A8087" t="s">
        <v>15197</v>
      </c>
      <c r="B8087" s="3">
        <v>33</v>
      </c>
      <c r="C8087" s="3" t="str">
        <f t="shared" si="126"/>
        <v>Pass</v>
      </c>
    </row>
    <row r="8088" spans="1:3" x14ac:dyDescent="0.2">
      <c r="A8088" t="s">
        <v>15198</v>
      </c>
      <c r="B8088" s="3">
        <v>6</v>
      </c>
      <c r="C8088" s="3" t="str">
        <f t="shared" si="126"/>
        <v>Pass</v>
      </c>
    </row>
    <row r="8089" spans="1:3" x14ac:dyDescent="0.2">
      <c r="A8089" t="s">
        <v>15199</v>
      </c>
      <c r="B8089" s="3">
        <v>4</v>
      </c>
      <c r="C8089" s="3" t="str">
        <f t="shared" si="126"/>
        <v>Fail</v>
      </c>
    </row>
    <row r="8090" spans="1:3" x14ac:dyDescent="0.2">
      <c r="A8090" t="s">
        <v>15200</v>
      </c>
      <c r="B8090" s="3">
        <v>28</v>
      </c>
      <c r="C8090" s="3" t="str">
        <f t="shared" si="126"/>
        <v>Pass</v>
      </c>
    </row>
    <row r="8091" spans="1:3" x14ac:dyDescent="0.2">
      <c r="A8091" t="s">
        <v>15201</v>
      </c>
      <c r="B8091" s="3">
        <v>8</v>
      </c>
      <c r="C8091" s="3" t="str">
        <f t="shared" si="126"/>
        <v>Pass</v>
      </c>
    </row>
    <row r="8092" spans="1:3" x14ac:dyDescent="0.2">
      <c r="A8092" t="s">
        <v>15202</v>
      </c>
      <c r="B8092" s="3">
        <v>3</v>
      </c>
      <c r="C8092" s="3" t="str">
        <f t="shared" si="126"/>
        <v>Fail</v>
      </c>
    </row>
    <row r="8093" spans="1:3" x14ac:dyDescent="0.2">
      <c r="A8093" t="s">
        <v>15203</v>
      </c>
      <c r="B8093" s="3">
        <v>2</v>
      </c>
      <c r="C8093" s="3" t="str">
        <f t="shared" si="126"/>
        <v>Fail</v>
      </c>
    </row>
    <row r="8094" spans="1:3" x14ac:dyDescent="0.2">
      <c r="A8094" t="s">
        <v>15204</v>
      </c>
      <c r="B8094" s="3">
        <v>0</v>
      </c>
      <c r="C8094" s="3" t="str">
        <f t="shared" si="126"/>
        <v>Fail</v>
      </c>
    </row>
    <row r="8095" spans="1:3" x14ac:dyDescent="0.2">
      <c r="A8095" t="s">
        <v>15205</v>
      </c>
      <c r="B8095" s="3">
        <v>0</v>
      </c>
      <c r="C8095" s="3" t="str">
        <f t="shared" si="126"/>
        <v>Fail</v>
      </c>
    </row>
    <row r="8096" spans="1:3" x14ac:dyDescent="0.2">
      <c r="A8096" t="s">
        <v>15206</v>
      </c>
      <c r="B8096" s="3">
        <v>0</v>
      </c>
      <c r="C8096" s="3" t="str">
        <f t="shared" si="126"/>
        <v>Fail</v>
      </c>
    </row>
    <row r="8097" spans="1:3" x14ac:dyDescent="0.2">
      <c r="A8097" t="s">
        <v>15207</v>
      </c>
      <c r="B8097" s="3">
        <v>0</v>
      </c>
      <c r="C8097" s="3" t="str">
        <f t="shared" si="126"/>
        <v>Fail</v>
      </c>
    </row>
    <row r="8098" spans="1:3" x14ac:dyDescent="0.2">
      <c r="A8098" t="s">
        <v>15208</v>
      </c>
      <c r="B8098" s="3">
        <v>7</v>
      </c>
      <c r="C8098" s="3" t="str">
        <f t="shared" si="126"/>
        <v>Pass</v>
      </c>
    </row>
    <row r="8099" spans="1:3" x14ac:dyDescent="0.2">
      <c r="A8099" t="s">
        <v>15209</v>
      </c>
      <c r="B8099" s="3">
        <v>14</v>
      </c>
      <c r="C8099" s="3" t="str">
        <f t="shared" si="126"/>
        <v>Pass</v>
      </c>
    </row>
    <row r="8100" spans="1:3" x14ac:dyDescent="0.2">
      <c r="A8100" t="s">
        <v>15210</v>
      </c>
      <c r="B8100" s="3">
        <v>8</v>
      </c>
      <c r="C8100" s="3" t="str">
        <f t="shared" si="126"/>
        <v>Pass</v>
      </c>
    </row>
    <row r="8101" spans="1:3" x14ac:dyDescent="0.2">
      <c r="A8101" t="s">
        <v>15211</v>
      </c>
      <c r="B8101" s="3">
        <v>0</v>
      </c>
      <c r="C8101" s="3" t="str">
        <f t="shared" si="126"/>
        <v>Fail</v>
      </c>
    </row>
    <row r="8102" spans="1:3" x14ac:dyDescent="0.2">
      <c r="A8102" t="s">
        <v>15212</v>
      </c>
      <c r="B8102" s="3">
        <v>3</v>
      </c>
      <c r="C8102" s="3" t="str">
        <f t="shared" si="126"/>
        <v>Fail</v>
      </c>
    </row>
    <row r="8103" spans="1:3" x14ac:dyDescent="0.2">
      <c r="A8103" t="s">
        <v>15213</v>
      </c>
      <c r="B8103" s="3">
        <v>0</v>
      </c>
      <c r="C8103" s="3" t="str">
        <f t="shared" si="126"/>
        <v>Fail</v>
      </c>
    </row>
    <row r="8104" spans="1:3" x14ac:dyDescent="0.2">
      <c r="A8104" t="s">
        <v>15214</v>
      </c>
      <c r="B8104" s="3">
        <v>18</v>
      </c>
      <c r="C8104" s="3" t="str">
        <f t="shared" si="126"/>
        <v>Pass</v>
      </c>
    </row>
    <row r="8105" spans="1:3" x14ac:dyDescent="0.2">
      <c r="A8105" t="s">
        <v>15215</v>
      </c>
      <c r="B8105" s="3">
        <v>10</v>
      </c>
      <c r="C8105" s="3" t="str">
        <f t="shared" si="126"/>
        <v>Pass</v>
      </c>
    </row>
    <row r="8106" spans="1:3" x14ac:dyDescent="0.2">
      <c r="A8106" t="s">
        <v>15216</v>
      </c>
      <c r="B8106" s="3">
        <v>14</v>
      </c>
      <c r="C8106" s="3" t="str">
        <f t="shared" si="126"/>
        <v>Pass</v>
      </c>
    </row>
    <row r="8107" spans="1:3" x14ac:dyDescent="0.2">
      <c r="A8107" t="s">
        <v>15217</v>
      </c>
      <c r="B8107" s="3">
        <v>5</v>
      </c>
      <c r="C8107" s="3" t="str">
        <f t="shared" si="126"/>
        <v>Pass</v>
      </c>
    </row>
    <row r="8108" spans="1:3" x14ac:dyDescent="0.2">
      <c r="A8108" t="s">
        <v>15218</v>
      </c>
      <c r="B8108" s="3">
        <v>0</v>
      </c>
      <c r="C8108" s="3" t="str">
        <f t="shared" si="126"/>
        <v>Fail</v>
      </c>
    </row>
    <row r="8109" spans="1:3" x14ac:dyDescent="0.2">
      <c r="A8109" t="s">
        <v>15219</v>
      </c>
      <c r="B8109" s="3">
        <v>20</v>
      </c>
      <c r="C8109" s="3" t="str">
        <f t="shared" si="126"/>
        <v>Pass</v>
      </c>
    </row>
    <row r="8110" spans="1:3" x14ac:dyDescent="0.2">
      <c r="A8110" t="s">
        <v>15220</v>
      </c>
      <c r="B8110" s="3">
        <v>9</v>
      </c>
      <c r="C8110" s="3" t="str">
        <f t="shared" si="126"/>
        <v>Pass</v>
      </c>
    </row>
    <row r="8111" spans="1:3" x14ac:dyDescent="0.2">
      <c r="A8111" t="s">
        <v>15221</v>
      </c>
      <c r="B8111" s="3">
        <v>15</v>
      </c>
      <c r="C8111" s="3" t="str">
        <f t="shared" si="126"/>
        <v>Pass</v>
      </c>
    </row>
    <row r="8112" spans="1:3" x14ac:dyDescent="0.2">
      <c r="A8112" t="s">
        <v>15222</v>
      </c>
      <c r="B8112" s="3">
        <v>7</v>
      </c>
      <c r="C8112" s="3" t="str">
        <f t="shared" si="126"/>
        <v>Pass</v>
      </c>
    </row>
    <row r="8113" spans="1:3" x14ac:dyDescent="0.2">
      <c r="A8113" t="s">
        <v>15223</v>
      </c>
      <c r="B8113" s="3">
        <v>5</v>
      </c>
      <c r="C8113" s="3" t="str">
        <f t="shared" si="126"/>
        <v>Pass</v>
      </c>
    </row>
    <row r="8114" spans="1:3" x14ac:dyDescent="0.2">
      <c r="A8114" t="s">
        <v>15224</v>
      </c>
      <c r="B8114" s="3">
        <v>15</v>
      </c>
      <c r="C8114" s="3" t="str">
        <f t="shared" si="126"/>
        <v>Pass</v>
      </c>
    </row>
    <row r="8115" spans="1:3" x14ac:dyDescent="0.2">
      <c r="A8115" t="s">
        <v>15225</v>
      </c>
      <c r="B8115" s="3">
        <v>4</v>
      </c>
      <c r="C8115" s="3" t="str">
        <f t="shared" si="126"/>
        <v>Fail</v>
      </c>
    </row>
    <row r="8116" spans="1:3" x14ac:dyDescent="0.2">
      <c r="A8116" t="s">
        <v>15226</v>
      </c>
      <c r="B8116" s="3">
        <v>20</v>
      </c>
      <c r="C8116" s="3" t="str">
        <f t="shared" si="126"/>
        <v>Pass</v>
      </c>
    </row>
    <row r="8117" spans="1:3" x14ac:dyDescent="0.2">
      <c r="A8117" t="s">
        <v>15227</v>
      </c>
      <c r="B8117" s="3">
        <v>3</v>
      </c>
      <c r="C8117" s="3" t="str">
        <f t="shared" si="126"/>
        <v>Fail</v>
      </c>
    </row>
    <row r="8118" spans="1:3" x14ac:dyDescent="0.2">
      <c r="A8118" t="s">
        <v>15228</v>
      </c>
      <c r="B8118" s="3">
        <v>20</v>
      </c>
      <c r="C8118" s="3" t="str">
        <f t="shared" si="126"/>
        <v>Pass</v>
      </c>
    </row>
    <row r="8119" spans="1:3" x14ac:dyDescent="0.2">
      <c r="A8119" t="s">
        <v>15229</v>
      </c>
      <c r="B8119" s="3">
        <v>2</v>
      </c>
      <c r="C8119" s="3" t="str">
        <f t="shared" si="126"/>
        <v>Fail</v>
      </c>
    </row>
    <row r="8120" spans="1:3" x14ac:dyDescent="0.2">
      <c r="A8120" t="s">
        <v>15230</v>
      </c>
      <c r="B8120" s="3">
        <v>17</v>
      </c>
      <c r="C8120" s="3" t="str">
        <f t="shared" si="126"/>
        <v>Pass</v>
      </c>
    </row>
    <row r="8121" spans="1:3" x14ac:dyDescent="0.2">
      <c r="A8121" t="s">
        <v>15231</v>
      </c>
      <c r="B8121" s="3">
        <v>22</v>
      </c>
      <c r="C8121" s="3" t="str">
        <f t="shared" si="126"/>
        <v>Pass</v>
      </c>
    </row>
    <row r="8122" spans="1:3" x14ac:dyDescent="0.2">
      <c r="A8122" t="s">
        <v>15232</v>
      </c>
      <c r="B8122" s="3">
        <v>8</v>
      </c>
      <c r="C8122" s="3" t="str">
        <f t="shared" si="126"/>
        <v>Pass</v>
      </c>
    </row>
    <row r="8123" spans="1:3" x14ac:dyDescent="0.2">
      <c r="A8123" t="s">
        <v>15233</v>
      </c>
      <c r="B8123" s="3">
        <v>12</v>
      </c>
      <c r="C8123" s="3" t="str">
        <f t="shared" si="126"/>
        <v>Pass</v>
      </c>
    </row>
    <row r="8124" spans="1:3" x14ac:dyDescent="0.2">
      <c r="A8124" t="s">
        <v>15234</v>
      </c>
      <c r="B8124" s="3">
        <v>0</v>
      </c>
      <c r="C8124" s="3" t="str">
        <f t="shared" si="126"/>
        <v>Fail</v>
      </c>
    </row>
    <row r="8125" spans="1:3" x14ac:dyDescent="0.2">
      <c r="A8125" t="s">
        <v>15235</v>
      </c>
      <c r="B8125" s="3">
        <v>1</v>
      </c>
      <c r="C8125" s="3" t="str">
        <f t="shared" si="126"/>
        <v>Fail</v>
      </c>
    </row>
    <row r="8126" spans="1:3" x14ac:dyDescent="0.2">
      <c r="A8126" t="s">
        <v>15236</v>
      </c>
      <c r="B8126" s="3">
        <v>0</v>
      </c>
      <c r="C8126" s="3" t="str">
        <f t="shared" si="126"/>
        <v>Fail</v>
      </c>
    </row>
    <row r="8127" spans="1:3" x14ac:dyDescent="0.2">
      <c r="A8127" t="s">
        <v>15237</v>
      </c>
      <c r="B8127" s="3">
        <v>1</v>
      </c>
      <c r="C8127" s="3" t="str">
        <f t="shared" si="126"/>
        <v>Fail</v>
      </c>
    </row>
    <row r="8128" spans="1:3" x14ac:dyDescent="0.2">
      <c r="A8128" t="s">
        <v>15238</v>
      </c>
      <c r="B8128" s="3">
        <v>0</v>
      </c>
      <c r="C8128" s="3" t="str">
        <f t="shared" si="126"/>
        <v>Fail</v>
      </c>
    </row>
    <row r="8129" spans="1:3" x14ac:dyDescent="0.2">
      <c r="A8129" t="s">
        <v>15239</v>
      </c>
      <c r="B8129" s="3">
        <v>0</v>
      </c>
      <c r="C8129" s="3" t="str">
        <f t="shared" si="126"/>
        <v>Fail</v>
      </c>
    </row>
    <row r="8130" spans="1:3" x14ac:dyDescent="0.2">
      <c r="A8130" t="s">
        <v>15240</v>
      </c>
      <c r="B8130" s="3">
        <v>0</v>
      </c>
      <c r="C8130" s="3" t="str">
        <f t="shared" ref="C8130:C8193" si="127">IF(B8130&lt;5, "Fail", "Pass")</f>
        <v>Fail</v>
      </c>
    </row>
    <row r="8131" spans="1:3" x14ac:dyDescent="0.2">
      <c r="A8131" t="s">
        <v>15241</v>
      </c>
      <c r="B8131" s="3">
        <v>2</v>
      </c>
      <c r="C8131" s="3" t="str">
        <f t="shared" si="127"/>
        <v>Fail</v>
      </c>
    </row>
    <row r="8132" spans="1:3" x14ac:dyDescent="0.2">
      <c r="A8132" t="s">
        <v>15242</v>
      </c>
      <c r="B8132" s="3">
        <v>2</v>
      </c>
      <c r="C8132" s="3" t="str">
        <f t="shared" si="127"/>
        <v>Fail</v>
      </c>
    </row>
    <row r="8133" spans="1:3" x14ac:dyDescent="0.2">
      <c r="A8133" t="s">
        <v>15243</v>
      </c>
      <c r="B8133" s="3">
        <v>0</v>
      </c>
      <c r="C8133" s="3" t="str">
        <f t="shared" si="127"/>
        <v>Fail</v>
      </c>
    </row>
    <row r="8134" spans="1:3" x14ac:dyDescent="0.2">
      <c r="A8134" t="s">
        <v>15244</v>
      </c>
      <c r="B8134" s="3">
        <v>0</v>
      </c>
      <c r="C8134" s="3" t="str">
        <f t="shared" si="127"/>
        <v>Fail</v>
      </c>
    </row>
    <row r="8135" spans="1:3" x14ac:dyDescent="0.2">
      <c r="A8135" t="s">
        <v>15245</v>
      </c>
      <c r="B8135" s="3">
        <v>5</v>
      </c>
      <c r="C8135" s="3" t="str">
        <f t="shared" si="127"/>
        <v>Pass</v>
      </c>
    </row>
    <row r="8136" spans="1:3" x14ac:dyDescent="0.2">
      <c r="A8136" t="s">
        <v>15246</v>
      </c>
      <c r="B8136" s="3">
        <v>5</v>
      </c>
      <c r="C8136" s="3" t="str">
        <f t="shared" si="127"/>
        <v>Pass</v>
      </c>
    </row>
    <row r="8137" spans="1:3" x14ac:dyDescent="0.2">
      <c r="A8137" t="s">
        <v>15247</v>
      </c>
      <c r="B8137" s="3">
        <v>14</v>
      </c>
      <c r="C8137" s="3" t="str">
        <f t="shared" si="127"/>
        <v>Pass</v>
      </c>
    </row>
    <row r="8138" spans="1:3" x14ac:dyDescent="0.2">
      <c r="A8138" t="s">
        <v>15248</v>
      </c>
      <c r="B8138" s="3">
        <v>17</v>
      </c>
      <c r="C8138" s="3" t="str">
        <f t="shared" si="127"/>
        <v>Pass</v>
      </c>
    </row>
    <row r="8139" spans="1:3" x14ac:dyDescent="0.2">
      <c r="A8139" t="s">
        <v>15249</v>
      </c>
      <c r="B8139" s="3">
        <v>1</v>
      </c>
      <c r="C8139" s="3" t="str">
        <f t="shared" si="127"/>
        <v>Fail</v>
      </c>
    </row>
    <row r="8140" spans="1:3" x14ac:dyDescent="0.2">
      <c r="A8140" t="s">
        <v>15250</v>
      </c>
      <c r="B8140" s="3">
        <v>0</v>
      </c>
      <c r="C8140" s="3" t="str">
        <f t="shared" si="127"/>
        <v>Fail</v>
      </c>
    </row>
    <row r="8141" spans="1:3" x14ac:dyDescent="0.2">
      <c r="A8141" t="s">
        <v>15251</v>
      </c>
      <c r="B8141" s="3">
        <v>1</v>
      </c>
      <c r="C8141" s="3" t="str">
        <f t="shared" si="127"/>
        <v>Fail</v>
      </c>
    </row>
    <row r="8142" spans="1:3" x14ac:dyDescent="0.2">
      <c r="A8142" t="s">
        <v>15252</v>
      </c>
      <c r="B8142" s="3">
        <v>0</v>
      </c>
      <c r="C8142" s="3" t="str">
        <f t="shared" si="127"/>
        <v>Fail</v>
      </c>
    </row>
    <row r="8143" spans="1:3" x14ac:dyDescent="0.2">
      <c r="A8143" t="s">
        <v>15253</v>
      </c>
      <c r="B8143" s="3">
        <v>4</v>
      </c>
      <c r="C8143" s="3" t="str">
        <f t="shared" si="127"/>
        <v>Fail</v>
      </c>
    </row>
    <row r="8144" spans="1:3" x14ac:dyDescent="0.2">
      <c r="A8144" t="s">
        <v>15254</v>
      </c>
      <c r="B8144" s="3">
        <v>1</v>
      </c>
      <c r="C8144" s="3" t="str">
        <f t="shared" si="127"/>
        <v>Fail</v>
      </c>
    </row>
    <row r="8145" spans="1:3" x14ac:dyDescent="0.2">
      <c r="A8145" t="s">
        <v>15255</v>
      </c>
      <c r="B8145" s="3">
        <v>1</v>
      </c>
      <c r="C8145" s="3" t="str">
        <f t="shared" si="127"/>
        <v>Fail</v>
      </c>
    </row>
    <row r="8146" spans="1:3" x14ac:dyDescent="0.2">
      <c r="A8146" t="s">
        <v>15256</v>
      </c>
      <c r="B8146" s="3">
        <v>5</v>
      </c>
      <c r="C8146" s="3" t="str">
        <f t="shared" si="127"/>
        <v>Pass</v>
      </c>
    </row>
    <row r="8147" spans="1:3" x14ac:dyDescent="0.2">
      <c r="A8147" t="s">
        <v>15257</v>
      </c>
      <c r="B8147" s="3">
        <v>0</v>
      </c>
      <c r="C8147" s="3" t="str">
        <f t="shared" si="127"/>
        <v>Fail</v>
      </c>
    </row>
    <row r="8148" spans="1:3" x14ac:dyDescent="0.2">
      <c r="A8148" t="s">
        <v>15258</v>
      </c>
      <c r="B8148" s="3">
        <v>2</v>
      </c>
      <c r="C8148" s="3" t="str">
        <f t="shared" si="127"/>
        <v>Fail</v>
      </c>
    </row>
    <row r="8149" spans="1:3" x14ac:dyDescent="0.2">
      <c r="A8149" t="s">
        <v>15259</v>
      </c>
      <c r="B8149" s="3">
        <v>3</v>
      </c>
      <c r="C8149" s="3" t="str">
        <f t="shared" si="127"/>
        <v>Fail</v>
      </c>
    </row>
    <row r="8150" spans="1:3" x14ac:dyDescent="0.2">
      <c r="A8150" t="s">
        <v>15260</v>
      </c>
      <c r="B8150" s="3">
        <v>0</v>
      </c>
      <c r="C8150" s="3" t="str">
        <f t="shared" si="127"/>
        <v>Fail</v>
      </c>
    </row>
    <row r="8151" spans="1:3" x14ac:dyDescent="0.2">
      <c r="A8151" t="s">
        <v>15261</v>
      </c>
      <c r="B8151" s="3">
        <v>0</v>
      </c>
      <c r="C8151" s="3" t="str">
        <f t="shared" si="127"/>
        <v>Fail</v>
      </c>
    </row>
    <row r="8152" spans="1:3" x14ac:dyDescent="0.2">
      <c r="A8152" t="s">
        <v>15262</v>
      </c>
      <c r="B8152" s="3">
        <v>9</v>
      </c>
      <c r="C8152" s="3" t="str">
        <f t="shared" si="127"/>
        <v>Pass</v>
      </c>
    </row>
    <row r="8153" spans="1:3" x14ac:dyDescent="0.2">
      <c r="A8153" t="s">
        <v>15263</v>
      </c>
      <c r="B8153" s="3">
        <v>6</v>
      </c>
      <c r="C8153" s="3" t="str">
        <f t="shared" si="127"/>
        <v>Pass</v>
      </c>
    </row>
    <row r="8154" spans="1:3" x14ac:dyDescent="0.2">
      <c r="A8154" t="s">
        <v>15264</v>
      </c>
      <c r="B8154" s="3">
        <v>9</v>
      </c>
      <c r="C8154" s="3" t="str">
        <f t="shared" si="127"/>
        <v>Pass</v>
      </c>
    </row>
    <row r="8155" spans="1:3" x14ac:dyDescent="0.2">
      <c r="A8155" t="s">
        <v>15265</v>
      </c>
      <c r="B8155" s="3">
        <v>2</v>
      </c>
      <c r="C8155" s="3" t="str">
        <f t="shared" si="127"/>
        <v>Fail</v>
      </c>
    </row>
    <row r="8156" spans="1:3" x14ac:dyDescent="0.2">
      <c r="A8156" t="s">
        <v>15266</v>
      </c>
      <c r="B8156" s="3">
        <v>0</v>
      </c>
      <c r="C8156" s="3" t="str">
        <f t="shared" si="127"/>
        <v>Fail</v>
      </c>
    </row>
    <row r="8157" spans="1:3" x14ac:dyDescent="0.2">
      <c r="A8157" t="s">
        <v>15267</v>
      </c>
      <c r="B8157" s="3">
        <v>22</v>
      </c>
      <c r="C8157" s="3" t="str">
        <f t="shared" si="127"/>
        <v>Pass</v>
      </c>
    </row>
    <row r="8158" spans="1:3" x14ac:dyDescent="0.2">
      <c r="A8158" t="s">
        <v>15268</v>
      </c>
      <c r="B8158" s="3">
        <v>18</v>
      </c>
      <c r="C8158" s="3" t="str">
        <f t="shared" si="127"/>
        <v>Pass</v>
      </c>
    </row>
    <row r="8159" spans="1:3" x14ac:dyDescent="0.2">
      <c r="A8159" t="s">
        <v>15269</v>
      </c>
      <c r="B8159" s="3">
        <v>12</v>
      </c>
      <c r="C8159" s="3" t="str">
        <f t="shared" si="127"/>
        <v>Pass</v>
      </c>
    </row>
    <row r="8160" spans="1:3" x14ac:dyDescent="0.2">
      <c r="A8160" t="s">
        <v>15270</v>
      </c>
      <c r="B8160" s="3">
        <v>26</v>
      </c>
      <c r="C8160" s="3" t="str">
        <f t="shared" si="127"/>
        <v>Pass</v>
      </c>
    </row>
    <row r="8161" spans="1:3" x14ac:dyDescent="0.2">
      <c r="A8161" t="s">
        <v>15271</v>
      </c>
      <c r="B8161" s="3">
        <v>4</v>
      </c>
      <c r="C8161" s="3" t="str">
        <f t="shared" si="127"/>
        <v>Fail</v>
      </c>
    </row>
    <row r="8162" spans="1:3" x14ac:dyDescent="0.2">
      <c r="A8162" t="s">
        <v>15272</v>
      </c>
      <c r="B8162" s="3">
        <v>0</v>
      </c>
      <c r="C8162" s="3" t="str">
        <f t="shared" si="127"/>
        <v>Fail</v>
      </c>
    </row>
    <row r="8163" spans="1:3" x14ac:dyDescent="0.2">
      <c r="A8163" t="s">
        <v>15273</v>
      </c>
      <c r="B8163" s="3">
        <v>0</v>
      </c>
      <c r="C8163" s="3" t="str">
        <f t="shared" si="127"/>
        <v>Fail</v>
      </c>
    </row>
    <row r="8164" spans="1:3" x14ac:dyDescent="0.2">
      <c r="A8164" t="s">
        <v>15274</v>
      </c>
      <c r="B8164" s="3">
        <v>7</v>
      </c>
      <c r="C8164" s="3" t="str">
        <f t="shared" si="127"/>
        <v>Pass</v>
      </c>
    </row>
    <row r="8165" spans="1:3" x14ac:dyDescent="0.2">
      <c r="A8165" t="s">
        <v>15275</v>
      </c>
      <c r="B8165" s="3">
        <v>3</v>
      </c>
      <c r="C8165" s="3" t="str">
        <f t="shared" si="127"/>
        <v>Fail</v>
      </c>
    </row>
    <row r="8166" spans="1:3" x14ac:dyDescent="0.2">
      <c r="A8166" t="s">
        <v>15276</v>
      </c>
      <c r="B8166" s="3">
        <v>44</v>
      </c>
      <c r="C8166" s="3" t="str">
        <f t="shared" si="127"/>
        <v>Pass</v>
      </c>
    </row>
    <row r="8167" spans="1:3" x14ac:dyDescent="0.2">
      <c r="A8167" t="s">
        <v>15277</v>
      </c>
      <c r="B8167" s="3">
        <v>70</v>
      </c>
      <c r="C8167" s="3" t="str">
        <f t="shared" si="127"/>
        <v>Pass</v>
      </c>
    </row>
    <row r="8168" spans="1:3" x14ac:dyDescent="0.2">
      <c r="A8168" t="s">
        <v>15278</v>
      </c>
      <c r="B8168" s="3">
        <v>32</v>
      </c>
      <c r="C8168" s="3" t="str">
        <f t="shared" si="127"/>
        <v>Pass</v>
      </c>
    </row>
    <row r="8169" spans="1:3" x14ac:dyDescent="0.2">
      <c r="A8169" t="s">
        <v>15279</v>
      </c>
      <c r="B8169" s="3">
        <v>15</v>
      </c>
      <c r="C8169" s="3" t="str">
        <f t="shared" si="127"/>
        <v>Pass</v>
      </c>
    </row>
    <row r="8170" spans="1:3" x14ac:dyDescent="0.2">
      <c r="A8170" t="s">
        <v>15280</v>
      </c>
      <c r="B8170" s="3">
        <v>37</v>
      </c>
      <c r="C8170" s="3" t="str">
        <f t="shared" si="127"/>
        <v>Pass</v>
      </c>
    </row>
    <row r="8171" spans="1:3" x14ac:dyDescent="0.2">
      <c r="A8171" t="s">
        <v>15281</v>
      </c>
      <c r="B8171" s="3">
        <v>62</v>
      </c>
      <c r="C8171" s="3" t="str">
        <f t="shared" si="127"/>
        <v>Pass</v>
      </c>
    </row>
    <row r="8172" spans="1:3" x14ac:dyDescent="0.2">
      <c r="A8172" t="s">
        <v>15282</v>
      </c>
      <c r="B8172" s="3">
        <v>33</v>
      </c>
      <c r="C8172" s="3" t="str">
        <f t="shared" si="127"/>
        <v>Pass</v>
      </c>
    </row>
    <row r="8173" spans="1:3" x14ac:dyDescent="0.2">
      <c r="A8173" t="s">
        <v>15283</v>
      </c>
      <c r="B8173" s="3">
        <v>0</v>
      </c>
      <c r="C8173" s="3" t="str">
        <f t="shared" si="127"/>
        <v>Fail</v>
      </c>
    </row>
    <row r="8174" spans="1:3" x14ac:dyDescent="0.2">
      <c r="A8174" t="s">
        <v>15284</v>
      </c>
      <c r="B8174" s="3">
        <v>24</v>
      </c>
      <c r="C8174" s="3" t="str">
        <f t="shared" si="127"/>
        <v>Pass</v>
      </c>
    </row>
    <row r="8175" spans="1:3" x14ac:dyDescent="0.2">
      <c r="A8175" t="s">
        <v>15285</v>
      </c>
      <c r="B8175" s="3">
        <v>6</v>
      </c>
      <c r="C8175" s="3" t="str">
        <f t="shared" si="127"/>
        <v>Pass</v>
      </c>
    </row>
    <row r="8176" spans="1:3" x14ac:dyDescent="0.2">
      <c r="A8176" t="s">
        <v>15286</v>
      </c>
      <c r="B8176" s="3">
        <v>93</v>
      </c>
      <c r="C8176" s="3" t="str">
        <f t="shared" si="127"/>
        <v>Pass</v>
      </c>
    </row>
    <row r="8177" spans="1:3" x14ac:dyDescent="0.2">
      <c r="A8177" t="s">
        <v>15287</v>
      </c>
      <c r="B8177" s="3">
        <v>47</v>
      </c>
      <c r="C8177" s="3" t="str">
        <f t="shared" si="127"/>
        <v>Pass</v>
      </c>
    </row>
    <row r="8178" spans="1:3" x14ac:dyDescent="0.2">
      <c r="A8178" t="s">
        <v>15288</v>
      </c>
      <c r="B8178" s="3">
        <v>67</v>
      </c>
      <c r="C8178" s="3" t="str">
        <f t="shared" si="127"/>
        <v>Pass</v>
      </c>
    </row>
    <row r="8179" spans="1:3" x14ac:dyDescent="0.2">
      <c r="A8179" t="s">
        <v>15289</v>
      </c>
      <c r="B8179" s="3">
        <v>91</v>
      </c>
      <c r="C8179" s="3" t="str">
        <f t="shared" si="127"/>
        <v>Pass</v>
      </c>
    </row>
    <row r="8180" spans="1:3" x14ac:dyDescent="0.2">
      <c r="A8180" t="s">
        <v>15290</v>
      </c>
      <c r="B8180" s="3">
        <v>88</v>
      </c>
      <c r="C8180" s="3" t="str">
        <f t="shared" si="127"/>
        <v>Pass</v>
      </c>
    </row>
    <row r="8181" spans="1:3" x14ac:dyDescent="0.2">
      <c r="A8181" t="s">
        <v>15291</v>
      </c>
      <c r="B8181" s="3">
        <v>88</v>
      </c>
      <c r="C8181" s="3" t="str">
        <f t="shared" si="127"/>
        <v>Pass</v>
      </c>
    </row>
    <row r="8182" spans="1:3" x14ac:dyDescent="0.2">
      <c r="A8182" t="s">
        <v>15292</v>
      </c>
      <c r="B8182" s="3">
        <v>11</v>
      </c>
      <c r="C8182" s="3" t="str">
        <f t="shared" si="127"/>
        <v>Pass</v>
      </c>
    </row>
    <row r="8183" spans="1:3" x14ac:dyDescent="0.2">
      <c r="A8183" t="s">
        <v>15293</v>
      </c>
      <c r="B8183" s="3">
        <v>9</v>
      </c>
      <c r="C8183" s="3" t="str">
        <f t="shared" si="127"/>
        <v>Pass</v>
      </c>
    </row>
    <row r="8184" spans="1:3" x14ac:dyDescent="0.2">
      <c r="A8184" t="s">
        <v>15294</v>
      </c>
      <c r="B8184" s="3">
        <v>46</v>
      </c>
      <c r="C8184" s="3" t="str">
        <f t="shared" si="127"/>
        <v>Pass</v>
      </c>
    </row>
    <row r="8185" spans="1:3" x14ac:dyDescent="0.2">
      <c r="A8185" t="s">
        <v>15295</v>
      </c>
      <c r="B8185" s="3">
        <v>80</v>
      </c>
      <c r="C8185" s="3" t="str">
        <f t="shared" si="127"/>
        <v>Pass</v>
      </c>
    </row>
    <row r="8186" spans="1:3" x14ac:dyDescent="0.2">
      <c r="A8186" t="s">
        <v>15296</v>
      </c>
      <c r="B8186" s="3">
        <v>0</v>
      </c>
      <c r="C8186" s="3" t="str">
        <f t="shared" si="127"/>
        <v>Fail</v>
      </c>
    </row>
    <row r="8187" spans="1:3" x14ac:dyDescent="0.2">
      <c r="A8187" t="s">
        <v>15297</v>
      </c>
      <c r="B8187" s="3">
        <v>2</v>
      </c>
      <c r="C8187" s="3" t="str">
        <f t="shared" si="127"/>
        <v>Fail</v>
      </c>
    </row>
    <row r="8188" spans="1:3" x14ac:dyDescent="0.2">
      <c r="A8188" t="s">
        <v>15298</v>
      </c>
      <c r="B8188" s="3">
        <v>61</v>
      </c>
      <c r="C8188" s="3" t="str">
        <f t="shared" si="127"/>
        <v>Pass</v>
      </c>
    </row>
    <row r="8189" spans="1:3" x14ac:dyDescent="0.2">
      <c r="A8189" t="s">
        <v>15299</v>
      </c>
      <c r="B8189" s="3">
        <v>80</v>
      </c>
      <c r="C8189" s="3" t="str">
        <f t="shared" si="127"/>
        <v>Pass</v>
      </c>
    </row>
    <row r="8190" spans="1:3" x14ac:dyDescent="0.2">
      <c r="A8190" t="s">
        <v>15300</v>
      </c>
      <c r="B8190" s="3">
        <v>83</v>
      </c>
      <c r="C8190" s="3" t="str">
        <f t="shared" si="127"/>
        <v>Pass</v>
      </c>
    </row>
    <row r="8191" spans="1:3" x14ac:dyDescent="0.2">
      <c r="A8191" t="s">
        <v>15301</v>
      </c>
      <c r="B8191" s="3">
        <v>33</v>
      </c>
      <c r="C8191" s="3" t="str">
        <f t="shared" si="127"/>
        <v>Pass</v>
      </c>
    </row>
    <row r="8192" spans="1:3" x14ac:dyDescent="0.2">
      <c r="A8192" t="s">
        <v>15302</v>
      </c>
      <c r="B8192" s="3">
        <v>94</v>
      </c>
      <c r="C8192" s="3" t="str">
        <f t="shared" si="127"/>
        <v>Pass</v>
      </c>
    </row>
    <row r="8193" spans="1:3" x14ac:dyDescent="0.2">
      <c r="A8193" t="s">
        <v>15303</v>
      </c>
      <c r="B8193" s="3">
        <v>24</v>
      </c>
      <c r="C8193" s="3" t="str">
        <f t="shared" si="127"/>
        <v>Pass</v>
      </c>
    </row>
    <row r="8194" spans="1:3" x14ac:dyDescent="0.2">
      <c r="A8194" t="s">
        <v>15304</v>
      </c>
      <c r="B8194" s="3">
        <v>72</v>
      </c>
      <c r="C8194" s="3" t="str">
        <f t="shared" ref="C8194:C8257" si="128">IF(B8194&lt;5, "Fail", "Pass")</f>
        <v>Pass</v>
      </c>
    </row>
    <row r="8195" spans="1:3" x14ac:dyDescent="0.2">
      <c r="A8195" t="s">
        <v>15305</v>
      </c>
      <c r="B8195" s="3">
        <v>0</v>
      </c>
      <c r="C8195" s="3" t="str">
        <f t="shared" si="128"/>
        <v>Fail</v>
      </c>
    </row>
    <row r="8196" spans="1:3" x14ac:dyDescent="0.2">
      <c r="A8196" t="s">
        <v>15306</v>
      </c>
      <c r="B8196" s="3">
        <v>1</v>
      </c>
      <c r="C8196" s="3" t="str">
        <f t="shared" si="128"/>
        <v>Fail</v>
      </c>
    </row>
    <row r="8197" spans="1:3" x14ac:dyDescent="0.2">
      <c r="A8197" t="s">
        <v>15307</v>
      </c>
      <c r="B8197" s="3">
        <v>67</v>
      </c>
      <c r="C8197" s="3" t="str">
        <f t="shared" si="128"/>
        <v>Pass</v>
      </c>
    </row>
    <row r="8198" spans="1:3" x14ac:dyDescent="0.2">
      <c r="A8198" t="s">
        <v>15308</v>
      </c>
      <c r="B8198" s="3">
        <v>10</v>
      </c>
      <c r="C8198" s="3" t="str">
        <f t="shared" si="128"/>
        <v>Pass</v>
      </c>
    </row>
    <row r="8199" spans="1:3" x14ac:dyDescent="0.2">
      <c r="A8199" t="s">
        <v>15309</v>
      </c>
      <c r="B8199" s="3">
        <v>30</v>
      </c>
      <c r="C8199" s="3" t="str">
        <f t="shared" si="128"/>
        <v>Pass</v>
      </c>
    </row>
    <row r="8200" spans="1:3" x14ac:dyDescent="0.2">
      <c r="A8200" t="s">
        <v>15310</v>
      </c>
      <c r="B8200" s="3">
        <v>41</v>
      </c>
      <c r="C8200" s="3" t="str">
        <f t="shared" si="128"/>
        <v>Pass</v>
      </c>
    </row>
    <row r="8201" spans="1:3" x14ac:dyDescent="0.2">
      <c r="A8201" t="s">
        <v>15311</v>
      </c>
      <c r="B8201" s="3">
        <v>6</v>
      </c>
      <c r="C8201" s="3" t="str">
        <f t="shared" si="128"/>
        <v>Pass</v>
      </c>
    </row>
    <row r="8202" spans="1:3" x14ac:dyDescent="0.2">
      <c r="A8202" t="s">
        <v>15312</v>
      </c>
      <c r="B8202" s="3">
        <v>78</v>
      </c>
      <c r="C8202" s="3" t="str">
        <f t="shared" si="128"/>
        <v>Pass</v>
      </c>
    </row>
    <row r="8203" spans="1:3" x14ac:dyDescent="0.2">
      <c r="A8203" t="s">
        <v>15313</v>
      </c>
      <c r="B8203" s="3">
        <v>46</v>
      </c>
      <c r="C8203" s="3" t="str">
        <f t="shared" si="128"/>
        <v>Pass</v>
      </c>
    </row>
    <row r="8204" spans="1:3" x14ac:dyDescent="0.2">
      <c r="A8204" t="s">
        <v>15314</v>
      </c>
      <c r="B8204" s="3">
        <v>50</v>
      </c>
      <c r="C8204" s="3" t="str">
        <f t="shared" si="128"/>
        <v>Pass</v>
      </c>
    </row>
    <row r="8205" spans="1:3" x14ac:dyDescent="0.2">
      <c r="A8205" t="s">
        <v>15315</v>
      </c>
      <c r="B8205" s="3">
        <v>35</v>
      </c>
      <c r="C8205" s="3" t="str">
        <f t="shared" si="128"/>
        <v>Pass</v>
      </c>
    </row>
    <row r="8206" spans="1:3" x14ac:dyDescent="0.2">
      <c r="A8206" t="s">
        <v>15316</v>
      </c>
      <c r="B8206" s="3">
        <v>56</v>
      </c>
      <c r="C8206" s="3" t="str">
        <f t="shared" si="128"/>
        <v>Pass</v>
      </c>
    </row>
    <row r="8207" spans="1:3" x14ac:dyDescent="0.2">
      <c r="A8207" t="s">
        <v>15317</v>
      </c>
      <c r="B8207" s="3">
        <v>2</v>
      </c>
      <c r="C8207" s="3" t="str">
        <f t="shared" si="128"/>
        <v>Fail</v>
      </c>
    </row>
    <row r="8208" spans="1:3" x14ac:dyDescent="0.2">
      <c r="A8208" t="s">
        <v>15318</v>
      </c>
      <c r="B8208" s="3">
        <v>75</v>
      </c>
      <c r="C8208" s="3" t="str">
        <f t="shared" si="128"/>
        <v>Pass</v>
      </c>
    </row>
    <row r="8209" spans="1:3" x14ac:dyDescent="0.2">
      <c r="A8209" t="s">
        <v>15319</v>
      </c>
      <c r="B8209" s="3">
        <v>38</v>
      </c>
      <c r="C8209" s="3" t="str">
        <f t="shared" si="128"/>
        <v>Pass</v>
      </c>
    </row>
    <row r="8210" spans="1:3" x14ac:dyDescent="0.2">
      <c r="A8210" t="s">
        <v>15320</v>
      </c>
      <c r="B8210" s="3">
        <v>37</v>
      </c>
      <c r="C8210" s="3" t="str">
        <f t="shared" si="128"/>
        <v>Pass</v>
      </c>
    </row>
    <row r="8211" spans="1:3" x14ac:dyDescent="0.2">
      <c r="A8211" t="s">
        <v>15321</v>
      </c>
      <c r="B8211" s="3">
        <v>51</v>
      </c>
      <c r="C8211" s="3" t="str">
        <f t="shared" si="128"/>
        <v>Pass</v>
      </c>
    </row>
    <row r="8212" spans="1:3" x14ac:dyDescent="0.2">
      <c r="A8212" t="s">
        <v>15322</v>
      </c>
      <c r="B8212" s="3">
        <v>68</v>
      </c>
      <c r="C8212" s="3" t="str">
        <f t="shared" si="128"/>
        <v>Pass</v>
      </c>
    </row>
    <row r="8213" spans="1:3" x14ac:dyDescent="0.2">
      <c r="A8213" t="s">
        <v>15323</v>
      </c>
      <c r="B8213" s="3">
        <v>24</v>
      </c>
      <c r="C8213" s="3" t="str">
        <f t="shared" si="128"/>
        <v>Pass</v>
      </c>
    </row>
    <row r="8214" spans="1:3" x14ac:dyDescent="0.2">
      <c r="A8214" t="s">
        <v>15324</v>
      </c>
      <c r="B8214" s="3">
        <v>53</v>
      </c>
      <c r="C8214" s="3" t="str">
        <f t="shared" si="128"/>
        <v>Pass</v>
      </c>
    </row>
    <row r="8215" spans="1:3" x14ac:dyDescent="0.2">
      <c r="A8215" t="s">
        <v>15325</v>
      </c>
      <c r="B8215" s="3">
        <v>36</v>
      </c>
      <c r="C8215" s="3" t="str">
        <f t="shared" si="128"/>
        <v>Pass</v>
      </c>
    </row>
    <row r="8216" spans="1:3" x14ac:dyDescent="0.2">
      <c r="A8216" t="s">
        <v>15326</v>
      </c>
      <c r="B8216" s="3">
        <v>14</v>
      </c>
      <c r="C8216" s="3" t="str">
        <f t="shared" si="128"/>
        <v>Pass</v>
      </c>
    </row>
    <row r="8217" spans="1:3" x14ac:dyDescent="0.2">
      <c r="A8217" t="s">
        <v>15327</v>
      </c>
      <c r="B8217" s="3">
        <v>3</v>
      </c>
      <c r="C8217" s="3" t="str">
        <f t="shared" si="128"/>
        <v>Fail</v>
      </c>
    </row>
    <row r="8218" spans="1:3" x14ac:dyDescent="0.2">
      <c r="A8218" t="s">
        <v>15328</v>
      </c>
      <c r="B8218" s="3">
        <v>2</v>
      </c>
      <c r="C8218" s="3" t="str">
        <f t="shared" si="128"/>
        <v>Fail</v>
      </c>
    </row>
    <row r="8219" spans="1:3" x14ac:dyDescent="0.2">
      <c r="A8219" t="s">
        <v>15329</v>
      </c>
      <c r="B8219" s="3">
        <v>28</v>
      </c>
      <c r="C8219" s="3" t="str">
        <f t="shared" si="128"/>
        <v>Pass</v>
      </c>
    </row>
    <row r="8220" spans="1:3" x14ac:dyDescent="0.2">
      <c r="A8220" t="s">
        <v>15330</v>
      </c>
      <c r="B8220" s="3">
        <v>41</v>
      </c>
      <c r="C8220" s="3" t="str">
        <f t="shared" si="128"/>
        <v>Pass</v>
      </c>
    </row>
    <row r="8221" spans="1:3" x14ac:dyDescent="0.2">
      <c r="A8221" t="s">
        <v>15331</v>
      </c>
      <c r="B8221" s="3">
        <v>25</v>
      </c>
      <c r="C8221" s="3" t="str">
        <f t="shared" si="128"/>
        <v>Pass</v>
      </c>
    </row>
    <row r="8222" spans="1:3" x14ac:dyDescent="0.2">
      <c r="A8222" t="s">
        <v>15332</v>
      </c>
      <c r="B8222" s="3">
        <v>17</v>
      </c>
      <c r="C8222" s="3" t="str">
        <f t="shared" si="128"/>
        <v>Pass</v>
      </c>
    </row>
    <row r="8223" spans="1:3" x14ac:dyDescent="0.2">
      <c r="A8223" t="s">
        <v>15333</v>
      </c>
      <c r="B8223" s="3">
        <v>24</v>
      </c>
      <c r="C8223" s="3" t="str">
        <f t="shared" si="128"/>
        <v>Pass</v>
      </c>
    </row>
    <row r="8224" spans="1:3" x14ac:dyDescent="0.2">
      <c r="A8224" t="s">
        <v>15334</v>
      </c>
      <c r="B8224" s="3">
        <v>4</v>
      </c>
      <c r="C8224" s="3" t="str">
        <f t="shared" si="128"/>
        <v>Fail</v>
      </c>
    </row>
    <row r="8225" spans="1:3" x14ac:dyDescent="0.2">
      <c r="A8225" t="s">
        <v>15335</v>
      </c>
      <c r="B8225" s="3">
        <v>54</v>
      </c>
      <c r="C8225" s="3" t="str">
        <f t="shared" si="128"/>
        <v>Pass</v>
      </c>
    </row>
    <row r="8226" spans="1:3" x14ac:dyDescent="0.2">
      <c r="A8226" t="s">
        <v>15336</v>
      </c>
      <c r="B8226" s="3">
        <v>71</v>
      </c>
      <c r="C8226" s="3" t="str">
        <f t="shared" si="128"/>
        <v>Pass</v>
      </c>
    </row>
    <row r="8227" spans="1:3" x14ac:dyDescent="0.2">
      <c r="A8227" t="s">
        <v>15337</v>
      </c>
      <c r="B8227" s="3">
        <v>46</v>
      </c>
      <c r="C8227" s="3" t="str">
        <f t="shared" si="128"/>
        <v>Pass</v>
      </c>
    </row>
    <row r="8228" spans="1:3" x14ac:dyDescent="0.2">
      <c r="A8228" t="s">
        <v>15338</v>
      </c>
      <c r="B8228" s="3">
        <v>66</v>
      </c>
      <c r="C8228" s="3" t="str">
        <f t="shared" si="128"/>
        <v>Pass</v>
      </c>
    </row>
    <row r="8229" spans="1:3" x14ac:dyDescent="0.2">
      <c r="A8229" t="s">
        <v>15339</v>
      </c>
      <c r="B8229" s="3">
        <v>1</v>
      </c>
      <c r="C8229" s="3" t="str">
        <f t="shared" si="128"/>
        <v>Fail</v>
      </c>
    </row>
    <row r="8230" spans="1:3" x14ac:dyDescent="0.2">
      <c r="A8230" t="s">
        <v>15340</v>
      </c>
      <c r="B8230" s="3">
        <v>82</v>
      </c>
      <c r="C8230" s="3" t="str">
        <f t="shared" si="128"/>
        <v>Pass</v>
      </c>
    </row>
    <row r="8231" spans="1:3" x14ac:dyDescent="0.2">
      <c r="A8231" t="s">
        <v>15341</v>
      </c>
      <c r="B8231" s="3">
        <v>43</v>
      </c>
      <c r="C8231" s="3" t="str">
        <f t="shared" si="128"/>
        <v>Pass</v>
      </c>
    </row>
    <row r="8232" spans="1:3" x14ac:dyDescent="0.2">
      <c r="A8232" t="s">
        <v>15342</v>
      </c>
      <c r="B8232" s="3">
        <v>58</v>
      </c>
      <c r="C8232" s="3" t="str">
        <f t="shared" si="128"/>
        <v>Pass</v>
      </c>
    </row>
    <row r="8233" spans="1:3" x14ac:dyDescent="0.2">
      <c r="A8233" t="s">
        <v>15343</v>
      </c>
      <c r="B8233" s="3">
        <v>2</v>
      </c>
      <c r="C8233" s="3" t="str">
        <f t="shared" si="128"/>
        <v>Fail</v>
      </c>
    </row>
    <row r="8234" spans="1:3" x14ac:dyDescent="0.2">
      <c r="A8234" t="s">
        <v>15344</v>
      </c>
      <c r="B8234" s="3">
        <v>18</v>
      </c>
      <c r="C8234" s="3" t="str">
        <f t="shared" si="128"/>
        <v>Pass</v>
      </c>
    </row>
    <row r="8235" spans="1:3" x14ac:dyDescent="0.2">
      <c r="A8235" t="s">
        <v>15345</v>
      </c>
      <c r="B8235" s="3">
        <v>75</v>
      </c>
      <c r="C8235" s="3" t="str">
        <f t="shared" si="128"/>
        <v>Pass</v>
      </c>
    </row>
    <row r="8236" spans="1:3" x14ac:dyDescent="0.2">
      <c r="A8236" t="s">
        <v>15346</v>
      </c>
      <c r="B8236" s="3">
        <v>67</v>
      </c>
      <c r="C8236" s="3" t="str">
        <f t="shared" si="128"/>
        <v>Pass</v>
      </c>
    </row>
    <row r="8237" spans="1:3" x14ac:dyDescent="0.2">
      <c r="A8237" t="s">
        <v>15347</v>
      </c>
      <c r="B8237" s="3">
        <v>12</v>
      </c>
      <c r="C8237" s="3" t="str">
        <f t="shared" si="128"/>
        <v>Pass</v>
      </c>
    </row>
    <row r="8238" spans="1:3" x14ac:dyDescent="0.2">
      <c r="A8238" t="s">
        <v>15348</v>
      </c>
      <c r="B8238" s="3">
        <v>6</v>
      </c>
      <c r="C8238" s="3" t="str">
        <f t="shared" si="128"/>
        <v>Pass</v>
      </c>
    </row>
    <row r="8239" spans="1:3" x14ac:dyDescent="0.2">
      <c r="A8239" t="s">
        <v>15349</v>
      </c>
      <c r="B8239" s="3">
        <v>30</v>
      </c>
      <c r="C8239" s="3" t="str">
        <f t="shared" si="128"/>
        <v>Pass</v>
      </c>
    </row>
    <row r="8240" spans="1:3" x14ac:dyDescent="0.2">
      <c r="A8240" t="s">
        <v>15350</v>
      </c>
      <c r="B8240" s="3">
        <v>0</v>
      </c>
      <c r="C8240" s="3" t="str">
        <f t="shared" si="128"/>
        <v>Fail</v>
      </c>
    </row>
    <row r="8241" spans="1:3" x14ac:dyDescent="0.2">
      <c r="A8241" t="s">
        <v>15351</v>
      </c>
      <c r="B8241" s="3">
        <v>43</v>
      </c>
      <c r="C8241" s="3" t="str">
        <f t="shared" si="128"/>
        <v>Pass</v>
      </c>
    </row>
    <row r="8242" spans="1:3" x14ac:dyDescent="0.2">
      <c r="A8242" t="s">
        <v>15352</v>
      </c>
      <c r="B8242" s="3">
        <v>50</v>
      </c>
      <c r="C8242" s="3" t="str">
        <f t="shared" si="128"/>
        <v>Pass</v>
      </c>
    </row>
    <row r="8243" spans="1:3" x14ac:dyDescent="0.2">
      <c r="A8243" t="s">
        <v>15353</v>
      </c>
      <c r="B8243" s="3">
        <v>42</v>
      </c>
      <c r="C8243" s="3" t="str">
        <f t="shared" si="128"/>
        <v>Pass</v>
      </c>
    </row>
    <row r="8244" spans="1:3" x14ac:dyDescent="0.2">
      <c r="A8244" t="s">
        <v>15354</v>
      </c>
      <c r="B8244" s="3">
        <v>17</v>
      </c>
      <c r="C8244" s="3" t="str">
        <f t="shared" si="128"/>
        <v>Pass</v>
      </c>
    </row>
    <row r="8245" spans="1:3" x14ac:dyDescent="0.2">
      <c r="A8245" t="s">
        <v>15355</v>
      </c>
      <c r="B8245" s="3">
        <v>16</v>
      </c>
      <c r="C8245" s="3" t="str">
        <f t="shared" si="128"/>
        <v>Pass</v>
      </c>
    </row>
    <row r="8246" spans="1:3" x14ac:dyDescent="0.2">
      <c r="A8246" t="s">
        <v>15356</v>
      </c>
      <c r="B8246" s="3">
        <v>9</v>
      </c>
      <c r="C8246" s="3" t="str">
        <f t="shared" si="128"/>
        <v>Pass</v>
      </c>
    </row>
    <row r="8247" spans="1:3" x14ac:dyDescent="0.2">
      <c r="A8247" t="s">
        <v>15357</v>
      </c>
      <c r="B8247" s="3">
        <v>11</v>
      </c>
      <c r="C8247" s="3" t="str">
        <f t="shared" si="128"/>
        <v>Pass</v>
      </c>
    </row>
    <row r="8248" spans="1:3" x14ac:dyDescent="0.2">
      <c r="A8248" t="s">
        <v>15358</v>
      </c>
      <c r="B8248" s="3">
        <v>10</v>
      </c>
      <c r="C8248" s="3" t="str">
        <f t="shared" si="128"/>
        <v>Pass</v>
      </c>
    </row>
    <row r="8249" spans="1:3" x14ac:dyDescent="0.2">
      <c r="A8249" t="s">
        <v>15359</v>
      </c>
      <c r="B8249" s="3">
        <v>53</v>
      </c>
      <c r="C8249" s="3" t="str">
        <f t="shared" si="128"/>
        <v>Pass</v>
      </c>
    </row>
    <row r="8250" spans="1:3" x14ac:dyDescent="0.2">
      <c r="A8250" t="s">
        <v>15360</v>
      </c>
      <c r="B8250" s="3">
        <v>64</v>
      </c>
      <c r="C8250" s="3" t="str">
        <f t="shared" si="128"/>
        <v>Pass</v>
      </c>
    </row>
    <row r="8251" spans="1:3" x14ac:dyDescent="0.2">
      <c r="A8251" t="s">
        <v>15361</v>
      </c>
      <c r="B8251" s="3">
        <v>0</v>
      </c>
      <c r="C8251" s="3" t="str">
        <f t="shared" si="128"/>
        <v>Fail</v>
      </c>
    </row>
    <row r="8252" spans="1:3" x14ac:dyDescent="0.2">
      <c r="A8252" t="s">
        <v>15362</v>
      </c>
      <c r="B8252" s="3">
        <v>73</v>
      </c>
      <c r="C8252" s="3" t="str">
        <f t="shared" si="128"/>
        <v>Pass</v>
      </c>
    </row>
    <row r="8253" spans="1:3" x14ac:dyDescent="0.2">
      <c r="A8253" t="s">
        <v>15363</v>
      </c>
      <c r="B8253" s="3">
        <v>12</v>
      </c>
      <c r="C8253" s="3" t="str">
        <f t="shared" si="128"/>
        <v>Pass</v>
      </c>
    </row>
    <row r="8254" spans="1:3" x14ac:dyDescent="0.2">
      <c r="A8254" t="s">
        <v>15364</v>
      </c>
      <c r="B8254" s="3">
        <v>65</v>
      </c>
      <c r="C8254" s="3" t="str">
        <f t="shared" si="128"/>
        <v>Pass</v>
      </c>
    </row>
    <row r="8255" spans="1:3" x14ac:dyDescent="0.2">
      <c r="A8255" t="s">
        <v>15365</v>
      </c>
      <c r="B8255" s="3">
        <v>0</v>
      </c>
      <c r="C8255" s="3" t="str">
        <f t="shared" si="128"/>
        <v>Fail</v>
      </c>
    </row>
    <row r="8256" spans="1:3" x14ac:dyDescent="0.2">
      <c r="A8256" t="s">
        <v>15366</v>
      </c>
      <c r="B8256" s="3">
        <v>72</v>
      </c>
      <c r="C8256" s="3" t="str">
        <f t="shared" si="128"/>
        <v>Pass</v>
      </c>
    </row>
    <row r="8257" spans="1:3" x14ac:dyDescent="0.2">
      <c r="A8257" t="s">
        <v>15367</v>
      </c>
      <c r="B8257" s="3">
        <v>71</v>
      </c>
      <c r="C8257" s="3" t="str">
        <f t="shared" si="128"/>
        <v>Pass</v>
      </c>
    </row>
    <row r="8258" spans="1:3" x14ac:dyDescent="0.2">
      <c r="A8258" t="s">
        <v>15368</v>
      </c>
      <c r="B8258" s="3">
        <v>79</v>
      </c>
      <c r="C8258" s="3" t="str">
        <f t="shared" ref="C8258:C8321" si="129">IF(B8258&lt;5, "Fail", "Pass")</f>
        <v>Pass</v>
      </c>
    </row>
    <row r="8259" spans="1:3" x14ac:dyDescent="0.2">
      <c r="A8259" t="s">
        <v>15369</v>
      </c>
      <c r="B8259" s="3">
        <v>81</v>
      </c>
      <c r="C8259" s="3" t="str">
        <f t="shared" si="129"/>
        <v>Pass</v>
      </c>
    </row>
    <row r="8260" spans="1:3" x14ac:dyDescent="0.2">
      <c r="A8260" t="s">
        <v>15370</v>
      </c>
      <c r="B8260" s="3">
        <v>6</v>
      </c>
      <c r="C8260" s="3" t="str">
        <f t="shared" si="129"/>
        <v>Pass</v>
      </c>
    </row>
    <row r="8261" spans="1:3" x14ac:dyDescent="0.2">
      <c r="A8261" t="s">
        <v>15371</v>
      </c>
      <c r="B8261" s="3">
        <v>65</v>
      </c>
      <c r="C8261" s="3" t="str">
        <f t="shared" si="129"/>
        <v>Pass</v>
      </c>
    </row>
    <row r="8262" spans="1:3" x14ac:dyDescent="0.2">
      <c r="A8262" t="s">
        <v>15372</v>
      </c>
      <c r="B8262" s="3">
        <v>0</v>
      </c>
      <c r="C8262" s="3" t="str">
        <f t="shared" si="129"/>
        <v>Fail</v>
      </c>
    </row>
    <row r="8263" spans="1:3" x14ac:dyDescent="0.2">
      <c r="A8263" t="s">
        <v>15373</v>
      </c>
      <c r="B8263" s="3">
        <v>7</v>
      </c>
      <c r="C8263" s="3" t="str">
        <f t="shared" si="129"/>
        <v>Pass</v>
      </c>
    </row>
    <row r="8264" spans="1:3" x14ac:dyDescent="0.2">
      <c r="A8264" t="s">
        <v>15374</v>
      </c>
      <c r="B8264" s="3">
        <v>12</v>
      </c>
      <c r="C8264" s="3" t="str">
        <f t="shared" si="129"/>
        <v>Pass</v>
      </c>
    </row>
    <row r="8265" spans="1:3" x14ac:dyDescent="0.2">
      <c r="A8265" t="s">
        <v>15375</v>
      </c>
      <c r="B8265" s="3">
        <v>1</v>
      </c>
      <c r="C8265" s="3" t="str">
        <f t="shared" si="129"/>
        <v>Fail</v>
      </c>
    </row>
    <row r="8266" spans="1:3" x14ac:dyDescent="0.2">
      <c r="A8266" t="s">
        <v>15376</v>
      </c>
      <c r="B8266" s="3">
        <v>17</v>
      </c>
      <c r="C8266" s="3" t="str">
        <f t="shared" si="129"/>
        <v>Pass</v>
      </c>
    </row>
    <row r="8267" spans="1:3" x14ac:dyDescent="0.2">
      <c r="A8267" t="s">
        <v>15377</v>
      </c>
      <c r="B8267" s="3">
        <v>20</v>
      </c>
      <c r="C8267" s="3" t="str">
        <f t="shared" si="129"/>
        <v>Pass</v>
      </c>
    </row>
    <row r="8268" spans="1:3" x14ac:dyDescent="0.2">
      <c r="A8268" t="s">
        <v>15378</v>
      </c>
      <c r="B8268" s="3">
        <v>61</v>
      </c>
      <c r="C8268" s="3" t="str">
        <f t="shared" si="129"/>
        <v>Pass</v>
      </c>
    </row>
    <row r="8269" spans="1:3" x14ac:dyDescent="0.2">
      <c r="A8269" t="s">
        <v>15379</v>
      </c>
      <c r="B8269" s="3">
        <v>3</v>
      </c>
      <c r="C8269" s="3" t="str">
        <f t="shared" si="129"/>
        <v>Fail</v>
      </c>
    </row>
    <row r="8270" spans="1:3" x14ac:dyDescent="0.2">
      <c r="A8270" t="s">
        <v>15380</v>
      </c>
      <c r="B8270" s="3">
        <v>44</v>
      </c>
      <c r="C8270" s="3" t="str">
        <f t="shared" si="129"/>
        <v>Pass</v>
      </c>
    </row>
    <row r="8271" spans="1:3" x14ac:dyDescent="0.2">
      <c r="A8271" t="s">
        <v>15381</v>
      </c>
      <c r="B8271" s="3">
        <v>31</v>
      </c>
      <c r="C8271" s="3" t="str">
        <f t="shared" si="129"/>
        <v>Pass</v>
      </c>
    </row>
    <row r="8272" spans="1:3" x14ac:dyDescent="0.2">
      <c r="A8272" t="s">
        <v>15382</v>
      </c>
      <c r="B8272" s="3">
        <v>17</v>
      </c>
      <c r="C8272" s="3" t="str">
        <f t="shared" si="129"/>
        <v>Pass</v>
      </c>
    </row>
    <row r="8273" spans="1:3" x14ac:dyDescent="0.2">
      <c r="A8273" t="s">
        <v>15383</v>
      </c>
      <c r="B8273" s="3">
        <v>2</v>
      </c>
      <c r="C8273" s="3" t="str">
        <f t="shared" si="129"/>
        <v>Fail</v>
      </c>
    </row>
    <row r="8274" spans="1:3" x14ac:dyDescent="0.2">
      <c r="A8274" t="s">
        <v>15384</v>
      </c>
      <c r="B8274" s="3">
        <v>20</v>
      </c>
      <c r="C8274" s="3" t="str">
        <f t="shared" si="129"/>
        <v>Pass</v>
      </c>
    </row>
    <row r="8275" spans="1:3" x14ac:dyDescent="0.2">
      <c r="A8275" t="s">
        <v>15385</v>
      </c>
      <c r="B8275" s="3">
        <v>69</v>
      </c>
      <c r="C8275" s="3" t="str">
        <f t="shared" si="129"/>
        <v>Pass</v>
      </c>
    </row>
    <row r="8276" spans="1:3" x14ac:dyDescent="0.2">
      <c r="A8276" t="s">
        <v>15386</v>
      </c>
      <c r="B8276" s="3">
        <v>2</v>
      </c>
      <c r="C8276" s="3" t="str">
        <f t="shared" si="129"/>
        <v>Fail</v>
      </c>
    </row>
    <row r="8277" spans="1:3" x14ac:dyDescent="0.2">
      <c r="A8277" t="s">
        <v>15387</v>
      </c>
      <c r="B8277" s="3">
        <v>8</v>
      </c>
      <c r="C8277" s="3" t="str">
        <f t="shared" si="129"/>
        <v>Pass</v>
      </c>
    </row>
    <row r="8278" spans="1:3" x14ac:dyDescent="0.2">
      <c r="A8278" t="s">
        <v>15388</v>
      </c>
      <c r="B8278" s="3">
        <v>0</v>
      </c>
      <c r="C8278" s="3" t="str">
        <f t="shared" si="129"/>
        <v>Fail</v>
      </c>
    </row>
    <row r="8279" spans="1:3" x14ac:dyDescent="0.2">
      <c r="A8279" t="s">
        <v>15389</v>
      </c>
      <c r="B8279" s="3">
        <v>0</v>
      </c>
      <c r="C8279" s="3" t="str">
        <f t="shared" si="129"/>
        <v>Fail</v>
      </c>
    </row>
    <row r="8280" spans="1:3" x14ac:dyDescent="0.2">
      <c r="A8280" t="s">
        <v>15390</v>
      </c>
      <c r="B8280" s="3">
        <v>0</v>
      </c>
      <c r="C8280" s="3" t="str">
        <f t="shared" si="129"/>
        <v>Fail</v>
      </c>
    </row>
    <row r="8281" spans="1:3" x14ac:dyDescent="0.2">
      <c r="A8281" t="s">
        <v>15391</v>
      </c>
      <c r="B8281" s="3">
        <v>1</v>
      </c>
      <c r="C8281" s="3" t="str">
        <f t="shared" si="129"/>
        <v>Fail</v>
      </c>
    </row>
    <row r="8282" spans="1:3" x14ac:dyDescent="0.2">
      <c r="A8282" t="s">
        <v>15392</v>
      </c>
      <c r="B8282" s="3">
        <v>0</v>
      </c>
      <c r="C8282" s="3" t="str">
        <f t="shared" si="129"/>
        <v>Fail</v>
      </c>
    </row>
    <row r="8283" spans="1:3" x14ac:dyDescent="0.2">
      <c r="A8283" t="s">
        <v>15393</v>
      </c>
      <c r="B8283" s="3">
        <v>0</v>
      </c>
      <c r="C8283" s="3" t="str">
        <f t="shared" si="129"/>
        <v>Fail</v>
      </c>
    </row>
    <row r="8284" spans="1:3" x14ac:dyDescent="0.2">
      <c r="A8284" t="s">
        <v>15394</v>
      </c>
      <c r="B8284" s="3">
        <v>0</v>
      </c>
      <c r="C8284" s="3" t="str">
        <f t="shared" si="129"/>
        <v>Fail</v>
      </c>
    </row>
    <row r="8285" spans="1:3" x14ac:dyDescent="0.2">
      <c r="A8285" t="s">
        <v>15395</v>
      </c>
      <c r="B8285" s="3">
        <v>3</v>
      </c>
      <c r="C8285" s="3" t="str">
        <f t="shared" si="129"/>
        <v>Fail</v>
      </c>
    </row>
    <row r="8286" spans="1:3" x14ac:dyDescent="0.2">
      <c r="A8286" t="s">
        <v>15396</v>
      </c>
      <c r="B8286" s="3">
        <v>16</v>
      </c>
      <c r="C8286" s="3" t="str">
        <f t="shared" si="129"/>
        <v>Pass</v>
      </c>
    </row>
    <row r="8287" spans="1:3" x14ac:dyDescent="0.2">
      <c r="A8287" t="s">
        <v>15397</v>
      </c>
      <c r="B8287" s="3">
        <v>18</v>
      </c>
      <c r="C8287" s="3" t="str">
        <f t="shared" si="129"/>
        <v>Pass</v>
      </c>
    </row>
    <row r="8288" spans="1:3" x14ac:dyDescent="0.2">
      <c r="A8288" t="s">
        <v>15398</v>
      </c>
      <c r="B8288" s="3">
        <v>7</v>
      </c>
      <c r="C8288" s="3" t="str">
        <f t="shared" si="129"/>
        <v>Pass</v>
      </c>
    </row>
    <row r="8289" spans="1:3" x14ac:dyDescent="0.2">
      <c r="A8289" t="s">
        <v>15399</v>
      </c>
      <c r="B8289" s="3">
        <v>22</v>
      </c>
      <c r="C8289" s="3" t="str">
        <f t="shared" si="129"/>
        <v>Pass</v>
      </c>
    </row>
    <row r="8290" spans="1:3" x14ac:dyDescent="0.2">
      <c r="A8290" t="s">
        <v>15400</v>
      </c>
      <c r="B8290" s="3">
        <v>3</v>
      </c>
      <c r="C8290" s="3" t="str">
        <f t="shared" si="129"/>
        <v>Fail</v>
      </c>
    </row>
    <row r="8291" spans="1:3" x14ac:dyDescent="0.2">
      <c r="A8291" t="s">
        <v>15401</v>
      </c>
      <c r="B8291" s="3">
        <v>1</v>
      </c>
      <c r="C8291" s="3" t="str">
        <f t="shared" si="129"/>
        <v>Fail</v>
      </c>
    </row>
    <row r="8292" spans="1:3" x14ac:dyDescent="0.2">
      <c r="A8292" t="s">
        <v>15402</v>
      </c>
      <c r="B8292" s="3">
        <v>1</v>
      </c>
      <c r="C8292" s="3" t="str">
        <f t="shared" si="129"/>
        <v>Fail</v>
      </c>
    </row>
    <row r="8293" spans="1:3" x14ac:dyDescent="0.2">
      <c r="A8293" t="s">
        <v>15403</v>
      </c>
      <c r="B8293" s="3">
        <v>1</v>
      </c>
      <c r="C8293" s="3" t="str">
        <f t="shared" si="129"/>
        <v>Fail</v>
      </c>
    </row>
    <row r="8294" spans="1:3" x14ac:dyDescent="0.2">
      <c r="A8294" t="s">
        <v>15404</v>
      </c>
      <c r="B8294" s="3">
        <v>0</v>
      </c>
      <c r="C8294" s="3" t="str">
        <f t="shared" si="129"/>
        <v>Fail</v>
      </c>
    </row>
    <row r="8295" spans="1:3" x14ac:dyDescent="0.2">
      <c r="A8295" t="s">
        <v>15405</v>
      </c>
      <c r="B8295" s="3">
        <v>0</v>
      </c>
      <c r="C8295" s="3" t="str">
        <f t="shared" si="129"/>
        <v>Fail</v>
      </c>
    </row>
    <row r="8296" spans="1:3" x14ac:dyDescent="0.2">
      <c r="A8296" t="s">
        <v>15406</v>
      </c>
      <c r="B8296" s="3">
        <v>0</v>
      </c>
      <c r="C8296" s="3" t="str">
        <f t="shared" si="129"/>
        <v>Fail</v>
      </c>
    </row>
    <row r="8297" spans="1:3" x14ac:dyDescent="0.2">
      <c r="A8297" t="s">
        <v>15407</v>
      </c>
      <c r="B8297" s="3">
        <v>0</v>
      </c>
      <c r="C8297" s="3" t="str">
        <f t="shared" si="129"/>
        <v>Fail</v>
      </c>
    </row>
    <row r="8298" spans="1:3" x14ac:dyDescent="0.2">
      <c r="A8298" t="s">
        <v>15408</v>
      </c>
      <c r="B8298" s="3">
        <v>1</v>
      </c>
      <c r="C8298" s="3" t="str">
        <f t="shared" si="129"/>
        <v>Fail</v>
      </c>
    </row>
    <row r="8299" spans="1:3" x14ac:dyDescent="0.2">
      <c r="A8299" t="s">
        <v>15409</v>
      </c>
      <c r="B8299" s="3">
        <v>0</v>
      </c>
      <c r="C8299" s="3" t="str">
        <f t="shared" si="129"/>
        <v>Fail</v>
      </c>
    </row>
    <row r="8300" spans="1:3" x14ac:dyDescent="0.2">
      <c r="A8300" t="s">
        <v>15410</v>
      </c>
      <c r="B8300" s="3">
        <v>0</v>
      </c>
      <c r="C8300" s="3" t="str">
        <f t="shared" si="129"/>
        <v>Fail</v>
      </c>
    </row>
    <row r="8301" spans="1:3" x14ac:dyDescent="0.2">
      <c r="A8301" t="s">
        <v>15411</v>
      </c>
      <c r="B8301" s="3">
        <v>0</v>
      </c>
      <c r="C8301" s="3" t="str">
        <f t="shared" si="129"/>
        <v>Fail</v>
      </c>
    </row>
    <row r="8302" spans="1:3" x14ac:dyDescent="0.2">
      <c r="A8302" t="s">
        <v>15412</v>
      </c>
      <c r="B8302" s="3">
        <v>0</v>
      </c>
      <c r="C8302" s="3" t="str">
        <f t="shared" si="129"/>
        <v>Fail</v>
      </c>
    </row>
    <row r="8303" spans="1:3" x14ac:dyDescent="0.2">
      <c r="A8303" t="s">
        <v>15413</v>
      </c>
      <c r="B8303" s="3">
        <v>0</v>
      </c>
      <c r="C8303" s="3" t="str">
        <f t="shared" si="129"/>
        <v>Fail</v>
      </c>
    </row>
    <row r="8304" spans="1:3" x14ac:dyDescent="0.2">
      <c r="A8304" t="s">
        <v>15414</v>
      </c>
      <c r="B8304" s="3">
        <v>0</v>
      </c>
      <c r="C8304" s="3" t="str">
        <f t="shared" si="129"/>
        <v>Fail</v>
      </c>
    </row>
    <row r="8305" spans="1:3" x14ac:dyDescent="0.2">
      <c r="A8305" t="s">
        <v>15415</v>
      </c>
      <c r="B8305" s="3">
        <v>0</v>
      </c>
      <c r="C8305" s="3" t="str">
        <f t="shared" si="129"/>
        <v>Fail</v>
      </c>
    </row>
    <row r="8306" spans="1:3" x14ac:dyDescent="0.2">
      <c r="A8306" t="s">
        <v>15416</v>
      </c>
      <c r="B8306" s="3">
        <v>0</v>
      </c>
      <c r="C8306" s="3" t="str">
        <f t="shared" si="129"/>
        <v>Fail</v>
      </c>
    </row>
    <row r="8307" spans="1:3" x14ac:dyDescent="0.2">
      <c r="A8307" t="s">
        <v>15417</v>
      </c>
      <c r="B8307" s="3">
        <v>0</v>
      </c>
      <c r="C8307" s="3" t="str">
        <f t="shared" si="129"/>
        <v>Fail</v>
      </c>
    </row>
    <row r="8308" spans="1:3" x14ac:dyDescent="0.2">
      <c r="A8308" t="s">
        <v>15418</v>
      </c>
      <c r="B8308" s="3">
        <v>0</v>
      </c>
      <c r="C8308" s="3" t="str">
        <f t="shared" si="129"/>
        <v>Fail</v>
      </c>
    </row>
    <row r="8309" spans="1:3" x14ac:dyDescent="0.2">
      <c r="A8309" t="s">
        <v>15419</v>
      </c>
      <c r="B8309" s="3">
        <v>0</v>
      </c>
      <c r="C8309" s="3" t="str">
        <f t="shared" si="129"/>
        <v>Fail</v>
      </c>
    </row>
    <row r="8310" spans="1:3" x14ac:dyDescent="0.2">
      <c r="A8310" t="s">
        <v>15420</v>
      </c>
      <c r="B8310" s="3">
        <v>0</v>
      </c>
      <c r="C8310" s="3" t="str">
        <f t="shared" si="129"/>
        <v>Fail</v>
      </c>
    </row>
    <row r="8311" spans="1:3" x14ac:dyDescent="0.2">
      <c r="A8311" t="s">
        <v>15421</v>
      </c>
      <c r="B8311" s="3">
        <v>1</v>
      </c>
      <c r="C8311" s="3" t="str">
        <f t="shared" si="129"/>
        <v>Fail</v>
      </c>
    </row>
    <row r="8312" spans="1:3" x14ac:dyDescent="0.2">
      <c r="A8312" t="s">
        <v>15422</v>
      </c>
      <c r="B8312" s="3">
        <v>0</v>
      </c>
      <c r="C8312" s="3" t="str">
        <f t="shared" si="129"/>
        <v>Fail</v>
      </c>
    </row>
    <row r="8313" spans="1:3" x14ac:dyDescent="0.2">
      <c r="A8313" t="s">
        <v>15423</v>
      </c>
      <c r="B8313" s="3">
        <v>3</v>
      </c>
      <c r="C8313" s="3" t="str">
        <f t="shared" si="129"/>
        <v>Fail</v>
      </c>
    </row>
    <row r="8314" spans="1:3" x14ac:dyDescent="0.2">
      <c r="A8314" t="s">
        <v>15424</v>
      </c>
      <c r="B8314" s="3">
        <v>0</v>
      </c>
      <c r="C8314" s="3" t="str">
        <f t="shared" si="129"/>
        <v>Fail</v>
      </c>
    </row>
    <row r="8315" spans="1:3" x14ac:dyDescent="0.2">
      <c r="A8315" t="s">
        <v>15425</v>
      </c>
      <c r="B8315" s="3">
        <v>0</v>
      </c>
      <c r="C8315" s="3" t="str">
        <f t="shared" si="129"/>
        <v>Fail</v>
      </c>
    </row>
    <row r="8316" spans="1:3" x14ac:dyDescent="0.2">
      <c r="A8316" t="s">
        <v>15426</v>
      </c>
      <c r="B8316" s="3">
        <v>0</v>
      </c>
      <c r="C8316" s="3" t="str">
        <f t="shared" si="129"/>
        <v>Fail</v>
      </c>
    </row>
    <row r="8317" spans="1:3" x14ac:dyDescent="0.2">
      <c r="A8317" t="s">
        <v>15427</v>
      </c>
      <c r="B8317" s="3">
        <v>0</v>
      </c>
      <c r="C8317" s="3" t="str">
        <f t="shared" si="129"/>
        <v>Fail</v>
      </c>
    </row>
    <row r="8318" spans="1:3" x14ac:dyDescent="0.2">
      <c r="A8318" t="s">
        <v>15428</v>
      </c>
      <c r="B8318" s="3">
        <v>13</v>
      </c>
      <c r="C8318" s="3" t="str">
        <f t="shared" si="129"/>
        <v>Pass</v>
      </c>
    </row>
    <row r="8319" spans="1:3" x14ac:dyDescent="0.2">
      <c r="A8319" t="s">
        <v>15429</v>
      </c>
      <c r="B8319" s="3">
        <v>0</v>
      </c>
      <c r="C8319" s="3" t="str">
        <f t="shared" si="129"/>
        <v>Fail</v>
      </c>
    </row>
    <row r="8320" spans="1:3" x14ac:dyDescent="0.2">
      <c r="A8320" t="s">
        <v>15430</v>
      </c>
      <c r="B8320" s="3">
        <v>0</v>
      </c>
      <c r="C8320" s="3" t="str">
        <f t="shared" si="129"/>
        <v>Fail</v>
      </c>
    </row>
    <row r="8321" spans="1:3" x14ac:dyDescent="0.2">
      <c r="A8321" t="s">
        <v>15431</v>
      </c>
      <c r="B8321" s="3">
        <v>1</v>
      </c>
      <c r="C8321" s="3" t="str">
        <f t="shared" si="129"/>
        <v>Fail</v>
      </c>
    </row>
    <row r="8322" spans="1:3" x14ac:dyDescent="0.2">
      <c r="A8322" t="s">
        <v>15432</v>
      </c>
      <c r="B8322" s="3">
        <v>0</v>
      </c>
      <c r="C8322" s="3" t="str">
        <f t="shared" ref="C8322:C8385" si="130">IF(B8322&lt;5, "Fail", "Pass")</f>
        <v>Fail</v>
      </c>
    </row>
    <row r="8323" spans="1:3" x14ac:dyDescent="0.2">
      <c r="A8323" t="s">
        <v>15433</v>
      </c>
      <c r="B8323" s="3">
        <v>1</v>
      </c>
      <c r="C8323" s="3" t="str">
        <f t="shared" si="130"/>
        <v>Fail</v>
      </c>
    </row>
    <row r="8324" spans="1:3" x14ac:dyDescent="0.2">
      <c r="A8324" t="s">
        <v>15434</v>
      </c>
      <c r="B8324" s="3">
        <v>1</v>
      </c>
      <c r="C8324" s="3" t="str">
        <f t="shared" si="130"/>
        <v>Fail</v>
      </c>
    </row>
    <row r="8325" spans="1:3" x14ac:dyDescent="0.2">
      <c r="A8325" t="s">
        <v>15435</v>
      </c>
      <c r="B8325" s="3">
        <v>2</v>
      </c>
      <c r="C8325" s="3" t="str">
        <f t="shared" si="130"/>
        <v>Fail</v>
      </c>
    </row>
    <row r="8326" spans="1:3" x14ac:dyDescent="0.2">
      <c r="A8326" t="s">
        <v>15436</v>
      </c>
      <c r="B8326" s="3">
        <v>0</v>
      </c>
      <c r="C8326" s="3" t="str">
        <f t="shared" si="130"/>
        <v>Fail</v>
      </c>
    </row>
    <row r="8327" spans="1:3" x14ac:dyDescent="0.2">
      <c r="A8327" t="s">
        <v>15437</v>
      </c>
      <c r="B8327" s="3">
        <v>0</v>
      </c>
      <c r="C8327" s="3" t="str">
        <f t="shared" si="130"/>
        <v>Fail</v>
      </c>
    </row>
    <row r="8328" spans="1:3" x14ac:dyDescent="0.2">
      <c r="A8328" t="s">
        <v>15438</v>
      </c>
      <c r="B8328" s="3">
        <v>0</v>
      </c>
      <c r="C8328" s="3" t="str">
        <f t="shared" si="130"/>
        <v>Fail</v>
      </c>
    </row>
    <row r="8329" spans="1:3" x14ac:dyDescent="0.2">
      <c r="A8329" t="s">
        <v>15439</v>
      </c>
      <c r="B8329" s="3">
        <v>83</v>
      </c>
      <c r="C8329" s="3" t="str">
        <f t="shared" si="130"/>
        <v>Pass</v>
      </c>
    </row>
    <row r="8330" spans="1:3" x14ac:dyDescent="0.2">
      <c r="A8330" t="s">
        <v>15440</v>
      </c>
      <c r="B8330" s="3">
        <v>0</v>
      </c>
      <c r="C8330" s="3" t="str">
        <f t="shared" si="130"/>
        <v>Fail</v>
      </c>
    </row>
    <row r="8331" spans="1:3" x14ac:dyDescent="0.2">
      <c r="A8331" t="s">
        <v>15441</v>
      </c>
      <c r="B8331" s="3">
        <v>0</v>
      </c>
      <c r="C8331" s="3" t="str">
        <f t="shared" si="130"/>
        <v>Fail</v>
      </c>
    </row>
    <row r="8332" spans="1:3" x14ac:dyDescent="0.2">
      <c r="A8332" t="s">
        <v>15442</v>
      </c>
      <c r="B8332" s="3">
        <v>0</v>
      </c>
      <c r="C8332" s="3" t="str">
        <f t="shared" si="130"/>
        <v>Fail</v>
      </c>
    </row>
    <row r="8333" spans="1:3" x14ac:dyDescent="0.2">
      <c r="A8333" t="s">
        <v>15443</v>
      </c>
      <c r="B8333" s="3">
        <v>0</v>
      </c>
      <c r="C8333" s="3" t="str">
        <f t="shared" si="130"/>
        <v>Fail</v>
      </c>
    </row>
    <row r="8334" spans="1:3" x14ac:dyDescent="0.2">
      <c r="A8334" t="s">
        <v>15444</v>
      </c>
      <c r="B8334" s="3">
        <v>0</v>
      </c>
      <c r="C8334" s="3" t="str">
        <f t="shared" si="130"/>
        <v>Fail</v>
      </c>
    </row>
    <row r="8335" spans="1:3" x14ac:dyDescent="0.2">
      <c r="A8335" t="s">
        <v>15445</v>
      </c>
      <c r="B8335" s="3">
        <v>0</v>
      </c>
      <c r="C8335" s="3" t="str">
        <f t="shared" si="130"/>
        <v>Fail</v>
      </c>
    </row>
    <row r="8336" spans="1:3" x14ac:dyDescent="0.2">
      <c r="A8336" t="s">
        <v>15446</v>
      </c>
      <c r="B8336" s="3">
        <v>0</v>
      </c>
      <c r="C8336" s="3" t="str">
        <f t="shared" si="130"/>
        <v>Fail</v>
      </c>
    </row>
    <row r="8337" spans="1:3" x14ac:dyDescent="0.2">
      <c r="A8337" t="s">
        <v>15447</v>
      </c>
      <c r="B8337" s="3">
        <v>0</v>
      </c>
      <c r="C8337" s="3" t="str">
        <f t="shared" si="130"/>
        <v>Fail</v>
      </c>
    </row>
    <row r="8338" spans="1:3" x14ac:dyDescent="0.2">
      <c r="A8338" t="s">
        <v>15448</v>
      </c>
      <c r="B8338" s="3">
        <v>0</v>
      </c>
      <c r="C8338" s="3" t="str">
        <f t="shared" si="130"/>
        <v>Fail</v>
      </c>
    </row>
    <row r="8339" spans="1:3" x14ac:dyDescent="0.2">
      <c r="A8339" t="s">
        <v>15449</v>
      </c>
      <c r="B8339" s="3">
        <v>0</v>
      </c>
      <c r="C8339" s="3" t="str">
        <f t="shared" si="130"/>
        <v>Fail</v>
      </c>
    </row>
    <row r="8340" spans="1:3" x14ac:dyDescent="0.2">
      <c r="A8340" t="s">
        <v>15450</v>
      </c>
      <c r="B8340" s="3">
        <v>56</v>
      </c>
      <c r="C8340" s="3" t="str">
        <f t="shared" si="130"/>
        <v>Pass</v>
      </c>
    </row>
    <row r="8341" spans="1:3" x14ac:dyDescent="0.2">
      <c r="A8341" t="s">
        <v>15451</v>
      </c>
      <c r="B8341" s="3">
        <v>0</v>
      </c>
      <c r="C8341" s="3" t="str">
        <f t="shared" si="130"/>
        <v>Fail</v>
      </c>
    </row>
    <row r="8342" spans="1:3" x14ac:dyDescent="0.2">
      <c r="A8342" t="s">
        <v>15452</v>
      </c>
      <c r="B8342" s="3">
        <v>0</v>
      </c>
      <c r="C8342" s="3" t="str">
        <f t="shared" si="130"/>
        <v>Fail</v>
      </c>
    </row>
    <row r="8343" spans="1:3" x14ac:dyDescent="0.2">
      <c r="A8343" t="s">
        <v>15453</v>
      </c>
      <c r="B8343" s="3">
        <v>0</v>
      </c>
      <c r="C8343" s="3" t="str">
        <f t="shared" si="130"/>
        <v>Fail</v>
      </c>
    </row>
    <row r="8344" spans="1:3" x14ac:dyDescent="0.2">
      <c r="A8344" t="s">
        <v>15454</v>
      </c>
      <c r="B8344" s="3">
        <v>0</v>
      </c>
      <c r="C8344" s="3" t="str">
        <f t="shared" si="130"/>
        <v>Fail</v>
      </c>
    </row>
    <row r="8345" spans="1:3" x14ac:dyDescent="0.2">
      <c r="A8345" t="s">
        <v>15455</v>
      </c>
      <c r="B8345" s="3">
        <v>0</v>
      </c>
      <c r="C8345" s="3" t="str">
        <f t="shared" si="130"/>
        <v>Fail</v>
      </c>
    </row>
    <row r="8346" spans="1:3" x14ac:dyDescent="0.2">
      <c r="A8346" t="s">
        <v>15456</v>
      </c>
      <c r="B8346" s="3">
        <v>0</v>
      </c>
      <c r="C8346" s="3" t="str">
        <f t="shared" si="130"/>
        <v>Fail</v>
      </c>
    </row>
    <row r="8347" spans="1:3" x14ac:dyDescent="0.2">
      <c r="A8347" t="s">
        <v>15457</v>
      </c>
      <c r="B8347" s="3">
        <v>0</v>
      </c>
      <c r="C8347" s="3" t="str">
        <f t="shared" si="130"/>
        <v>Fail</v>
      </c>
    </row>
    <row r="8348" spans="1:3" x14ac:dyDescent="0.2">
      <c r="A8348" t="s">
        <v>15458</v>
      </c>
      <c r="B8348" s="3">
        <v>0</v>
      </c>
      <c r="C8348" s="3" t="str">
        <f t="shared" si="130"/>
        <v>Fail</v>
      </c>
    </row>
    <row r="8349" spans="1:3" x14ac:dyDescent="0.2">
      <c r="A8349" t="s">
        <v>15459</v>
      </c>
      <c r="B8349" s="3">
        <v>0</v>
      </c>
      <c r="C8349" s="3" t="str">
        <f t="shared" si="130"/>
        <v>Fail</v>
      </c>
    </row>
    <row r="8350" spans="1:3" x14ac:dyDescent="0.2">
      <c r="A8350" t="s">
        <v>15460</v>
      </c>
      <c r="B8350" s="3">
        <v>1</v>
      </c>
      <c r="C8350" s="3" t="str">
        <f t="shared" si="130"/>
        <v>Fail</v>
      </c>
    </row>
    <row r="8351" spans="1:3" x14ac:dyDescent="0.2">
      <c r="A8351" t="s">
        <v>15461</v>
      </c>
      <c r="B8351" s="3">
        <v>1</v>
      </c>
      <c r="C8351" s="3" t="str">
        <f t="shared" si="130"/>
        <v>Fail</v>
      </c>
    </row>
    <row r="8352" spans="1:3" x14ac:dyDescent="0.2">
      <c r="A8352" t="s">
        <v>15462</v>
      </c>
      <c r="B8352" s="3">
        <v>0</v>
      </c>
      <c r="C8352" s="3" t="str">
        <f t="shared" si="130"/>
        <v>Fail</v>
      </c>
    </row>
    <row r="8353" spans="1:3" x14ac:dyDescent="0.2">
      <c r="A8353" t="s">
        <v>15463</v>
      </c>
      <c r="B8353" s="3">
        <v>3</v>
      </c>
      <c r="C8353" s="3" t="str">
        <f t="shared" si="130"/>
        <v>Fail</v>
      </c>
    </row>
    <row r="8354" spans="1:3" x14ac:dyDescent="0.2">
      <c r="A8354" t="s">
        <v>15464</v>
      </c>
      <c r="B8354" s="3">
        <v>4</v>
      </c>
      <c r="C8354" s="3" t="str">
        <f t="shared" si="130"/>
        <v>Fail</v>
      </c>
    </row>
    <row r="8355" spans="1:3" x14ac:dyDescent="0.2">
      <c r="A8355" t="s">
        <v>15465</v>
      </c>
      <c r="B8355" s="3">
        <v>0</v>
      </c>
      <c r="C8355" s="3" t="str">
        <f t="shared" si="130"/>
        <v>Fail</v>
      </c>
    </row>
    <row r="8356" spans="1:3" x14ac:dyDescent="0.2">
      <c r="A8356" t="s">
        <v>15466</v>
      </c>
      <c r="B8356" s="3">
        <v>0</v>
      </c>
      <c r="C8356" s="3" t="str">
        <f t="shared" si="130"/>
        <v>Fail</v>
      </c>
    </row>
    <row r="8357" spans="1:3" x14ac:dyDescent="0.2">
      <c r="A8357" t="s">
        <v>15467</v>
      </c>
      <c r="B8357" s="3">
        <v>0</v>
      </c>
      <c r="C8357" s="3" t="str">
        <f t="shared" si="130"/>
        <v>Fail</v>
      </c>
    </row>
    <row r="8358" spans="1:3" x14ac:dyDescent="0.2">
      <c r="A8358" t="s">
        <v>15468</v>
      </c>
      <c r="B8358" s="3">
        <v>0</v>
      </c>
      <c r="C8358" s="3" t="str">
        <f t="shared" si="130"/>
        <v>Fail</v>
      </c>
    </row>
    <row r="8359" spans="1:3" x14ac:dyDescent="0.2">
      <c r="A8359" t="s">
        <v>15469</v>
      </c>
      <c r="B8359" s="3">
        <v>0</v>
      </c>
      <c r="C8359" s="3" t="str">
        <f t="shared" si="130"/>
        <v>Fail</v>
      </c>
    </row>
    <row r="8360" spans="1:3" x14ac:dyDescent="0.2">
      <c r="A8360" t="s">
        <v>15470</v>
      </c>
      <c r="B8360" s="3">
        <v>0</v>
      </c>
      <c r="C8360" s="3" t="str">
        <f t="shared" si="130"/>
        <v>Fail</v>
      </c>
    </row>
    <row r="8361" spans="1:3" x14ac:dyDescent="0.2">
      <c r="A8361" t="s">
        <v>15471</v>
      </c>
      <c r="B8361" s="3">
        <v>0</v>
      </c>
      <c r="C8361" s="3" t="str">
        <f t="shared" si="130"/>
        <v>Fail</v>
      </c>
    </row>
    <row r="8362" spans="1:3" x14ac:dyDescent="0.2">
      <c r="A8362" t="s">
        <v>15472</v>
      </c>
      <c r="B8362" s="3">
        <v>88</v>
      </c>
      <c r="C8362" s="3" t="str">
        <f t="shared" si="130"/>
        <v>Pass</v>
      </c>
    </row>
    <row r="8363" spans="1:3" x14ac:dyDescent="0.2">
      <c r="A8363" t="s">
        <v>15473</v>
      </c>
      <c r="B8363" s="3">
        <v>0</v>
      </c>
      <c r="C8363" s="3" t="str">
        <f t="shared" si="130"/>
        <v>Fail</v>
      </c>
    </row>
    <row r="8364" spans="1:3" x14ac:dyDescent="0.2">
      <c r="A8364" t="s">
        <v>15474</v>
      </c>
      <c r="B8364" s="3">
        <v>7</v>
      </c>
      <c r="C8364" s="3" t="str">
        <f t="shared" si="130"/>
        <v>Pass</v>
      </c>
    </row>
    <row r="8365" spans="1:3" x14ac:dyDescent="0.2">
      <c r="A8365" t="s">
        <v>15475</v>
      </c>
      <c r="B8365" s="3">
        <v>0</v>
      </c>
      <c r="C8365" s="3" t="str">
        <f t="shared" si="130"/>
        <v>Fail</v>
      </c>
    </row>
    <row r="8366" spans="1:3" x14ac:dyDescent="0.2">
      <c r="A8366" t="s">
        <v>15476</v>
      </c>
      <c r="B8366" s="3">
        <v>0</v>
      </c>
      <c r="C8366" s="3" t="str">
        <f t="shared" si="130"/>
        <v>Fail</v>
      </c>
    </row>
    <row r="8367" spans="1:3" x14ac:dyDescent="0.2">
      <c r="A8367" t="s">
        <v>15477</v>
      </c>
      <c r="B8367" s="3">
        <v>0</v>
      </c>
      <c r="C8367" s="3" t="str">
        <f t="shared" si="130"/>
        <v>Fail</v>
      </c>
    </row>
    <row r="8368" spans="1:3" x14ac:dyDescent="0.2">
      <c r="A8368" t="s">
        <v>15478</v>
      </c>
      <c r="B8368" s="3">
        <v>0</v>
      </c>
      <c r="C8368" s="3" t="str">
        <f t="shared" si="130"/>
        <v>Fail</v>
      </c>
    </row>
    <row r="8369" spans="1:3" x14ac:dyDescent="0.2">
      <c r="A8369" t="s">
        <v>15479</v>
      </c>
      <c r="B8369" s="3">
        <v>1</v>
      </c>
      <c r="C8369" s="3" t="str">
        <f t="shared" si="130"/>
        <v>Fail</v>
      </c>
    </row>
    <row r="8370" spans="1:3" x14ac:dyDescent="0.2">
      <c r="A8370" t="s">
        <v>15480</v>
      </c>
      <c r="B8370" s="3">
        <v>1</v>
      </c>
      <c r="C8370" s="3" t="str">
        <f t="shared" si="130"/>
        <v>Fail</v>
      </c>
    </row>
    <row r="8371" spans="1:3" x14ac:dyDescent="0.2">
      <c r="A8371" t="s">
        <v>15481</v>
      </c>
      <c r="B8371" s="3">
        <v>1</v>
      </c>
      <c r="C8371" s="3" t="str">
        <f t="shared" si="130"/>
        <v>Fail</v>
      </c>
    </row>
    <row r="8372" spans="1:3" x14ac:dyDescent="0.2">
      <c r="A8372" t="s">
        <v>15482</v>
      </c>
      <c r="B8372" s="3">
        <v>1</v>
      </c>
      <c r="C8372" s="3" t="str">
        <f t="shared" si="130"/>
        <v>Fail</v>
      </c>
    </row>
    <row r="8373" spans="1:3" x14ac:dyDescent="0.2">
      <c r="A8373" t="s">
        <v>15483</v>
      </c>
      <c r="B8373" s="3">
        <v>93</v>
      </c>
      <c r="C8373" s="3" t="str">
        <f t="shared" si="130"/>
        <v>Pass</v>
      </c>
    </row>
    <row r="8374" spans="1:3" x14ac:dyDescent="0.2">
      <c r="A8374" t="s">
        <v>15484</v>
      </c>
      <c r="B8374" s="3">
        <v>20</v>
      </c>
      <c r="C8374" s="3" t="str">
        <f t="shared" si="130"/>
        <v>Pass</v>
      </c>
    </row>
    <row r="8375" spans="1:3" x14ac:dyDescent="0.2">
      <c r="A8375" t="s">
        <v>15485</v>
      </c>
      <c r="B8375" s="3">
        <v>0</v>
      </c>
      <c r="C8375" s="3" t="str">
        <f t="shared" si="130"/>
        <v>Fail</v>
      </c>
    </row>
    <row r="8376" spans="1:3" x14ac:dyDescent="0.2">
      <c r="A8376" t="s">
        <v>15486</v>
      </c>
      <c r="B8376" s="3">
        <v>0</v>
      </c>
      <c r="C8376" s="3" t="str">
        <f t="shared" si="130"/>
        <v>Fail</v>
      </c>
    </row>
    <row r="8377" spans="1:3" x14ac:dyDescent="0.2">
      <c r="A8377" t="s">
        <v>15487</v>
      </c>
      <c r="B8377" s="3">
        <v>0</v>
      </c>
      <c r="C8377" s="3" t="str">
        <f t="shared" si="130"/>
        <v>Fail</v>
      </c>
    </row>
    <row r="8378" spans="1:3" x14ac:dyDescent="0.2">
      <c r="A8378" t="s">
        <v>15488</v>
      </c>
      <c r="B8378" s="3">
        <v>3</v>
      </c>
      <c r="C8378" s="3" t="str">
        <f t="shared" si="130"/>
        <v>Fail</v>
      </c>
    </row>
    <row r="8379" spans="1:3" x14ac:dyDescent="0.2">
      <c r="A8379" t="s">
        <v>15489</v>
      </c>
      <c r="B8379" s="3">
        <v>0</v>
      </c>
      <c r="C8379" s="3" t="str">
        <f t="shared" si="130"/>
        <v>Fail</v>
      </c>
    </row>
    <row r="8380" spans="1:3" x14ac:dyDescent="0.2">
      <c r="A8380" t="s">
        <v>15490</v>
      </c>
      <c r="B8380" s="3">
        <v>0</v>
      </c>
      <c r="C8380" s="3" t="str">
        <f t="shared" si="130"/>
        <v>Fail</v>
      </c>
    </row>
    <row r="8381" spans="1:3" x14ac:dyDescent="0.2">
      <c r="A8381" t="s">
        <v>15491</v>
      </c>
      <c r="B8381" s="3">
        <v>0</v>
      </c>
      <c r="C8381" s="3" t="str">
        <f t="shared" si="130"/>
        <v>Fail</v>
      </c>
    </row>
    <row r="8382" spans="1:3" x14ac:dyDescent="0.2">
      <c r="A8382" t="s">
        <v>15492</v>
      </c>
      <c r="B8382" s="3">
        <v>2</v>
      </c>
      <c r="C8382" s="3" t="str">
        <f t="shared" si="130"/>
        <v>Fail</v>
      </c>
    </row>
    <row r="8383" spans="1:3" x14ac:dyDescent="0.2">
      <c r="A8383" t="s">
        <v>15493</v>
      </c>
      <c r="B8383" s="3">
        <v>0</v>
      </c>
      <c r="C8383" s="3" t="str">
        <f t="shared" si="130"/>
        <v>Fail</v>
      </c>
    </row>
    <row r="8384" spans="1:3" x14ac:dyDescent="0.2">
      <c r="A8384" t="s">
        <v>15494</v>
      </c>
      <c r="B8384" s="3">
        <v>77</v>
      </c>
      <c r="C8384" s="3" t="str">
        <f t="shared" si="130"/>
        <v>Pass</v>
      </c>
    </row>
    <row r="8385" spans="1:3" x14ac:dyDescent="0.2">
      <c r="A8385" t="s">
        <v>15495</v>
      </c>
      <c r="B8385" s="3">
        <v>2</v>
      </c>
      <c r="C8385" s="3" t="str">
        <f t="shared" si="130"/>
        <v>Fail</v>
      </c>
    </row>
    <row r="8386" spans="1:3" x14ac:dyDescent="0.2">
      <c r="A8386" t="s">
        <v>15496</v>
      </c>
      <c r="B8386" s="3">
        <v>0</v>
      </c>
      <c r="C8386" s="3" t="str">
        <f t="shared" ref="C8386:C8449" si="131">IF(B8386&lt;5, "Fail", "Pass")</f>
        <v>Fail</v>
      </c>
    </row>
    <row r="8387" spans="1:3" x14ac:dyDescent="0.2">
      <c r="A8387" t="s">
        <v>15497</v>
      </c>
      <c r="B8387" s="3">
        <v>0</v>
      </c>
      <c r="C8387" s="3" t="str">
        <f t="shared" si="131"/>
        <v>Fail</v>
      </c>
    </row>
    <row r="8388" spans="1:3" x14ac:dyDescent="0.2">
      <c r="A8388" t="s">
        <v>15498</v>
      </c>
      <c r="B8388" s="3">
        <v>0</v>
      </c>
      <c r="C8388" s="3" t="str">
        <f t="shared" si="131"/>
        <v>Fail</v>
      </c>
    </row>
    <row r="8389" spans="1:3" x14ac:dyDescent="0.2">
      <c r="A8389" t="s">
        <v>15499</v>
      </c>
      <c r="B8389" s="3">
        <v>0</v>
      </c>
      <c r="C8389" s="3" t="str">
        <f t="shared" si="131"/>
        <v>Fail</v>
      </c>
    </row>
    <row r="8390" spans="1:3" x14ac:dyDescent="0.2">
      <c r="A8390" t="s">
        <v>15500</v>
      </c>
      <c r="B8390" s="3">
        <v>0</v>
      </c>
      <c r="C8390" s="3" t="str">
        <f t="shared" si="131"/>
        <v>Fail</v>
      </c>
    </row>
    <row r="8391" spans="1:3" x14ac:dyDescent="0.2">
      <c r="A8391" t="s">
        <v>15501</v>
      </c>
      <c r="B8391" s="3">
        <v>0</v>
      </c>
      <c r="C8391" s="3" t="str">
        <f t="shared" si="131"/>
        <v>Fail</v>
      </c>
    </row>
    <row r="8392" spans="1:3" x14ac:dyDescent="0.2">
      <c r="A8392" t="s">
        <v>15502</v>
      </c>
      <c r="B8392" s="3">
        <v>1</v>
      </c>
      <c r="C8392" s="3" t="str">
        <f t="shared" si="131"/>
        <v>Fail</v>
      </c>
    </row>
    <row r="8393" spans="1:3" x14ac:dyDescent="0.2">
      <c r="A8393" t="s">
        <v>15503</v>
      </c>
      <c r="B8393" s="3">
        <v>6</v>
      </c>
      <c r="C8393" s="3" t="str">
        <f t="shared" si="131"/>
        <v>Pass</v>
      </c>
    </row>
    <row r="8394" spans="1:3" x14ac:dyDescent="0.2">
      <c r="A8394" t="s">
        <v>15504</v>
      </c>
      <c r="B8394" s="3">
        <v>0</v>
      </c>
      <c r="C8394" s="3" t="str">
        <f t="shared" si="131"/>
        <v>Fail</v>
      </c>
    </row>
    <row r="8395" spans="1:3" x14ac:dyDescent="0.2">
      <c r="A8395" t="s">
        <v>15505</v>
      </c>
      <c r="B8395" s="3">
        <v>84</v>
      </c>
      <c r="C8395" s="3" t="str">
        <f t="shared" si="131"/>
        <v>Pass</v>
      </c>
    </row>
    <row r="8396" spans="1:3" x14ac:dyDescent="0.2">
      <c r="A8396" t="s">
        <v>15506</v>
      </c>
      <c r="B8396" s="3">
        <v>0</v>
      </c>
      <c r="C8396" s="3" t="str">
        <f t="shared" si="131"/>
        <v>Fail</v>
      </c>
    </row>
    <row r="8397" spans="1:3" x14ac:dyDescent="0.2">
      <c r="A8397" t="s">
        <v>15507</v>
      </c>
      <c r="B8397" s="3">
        <v>0</v>
      </c>
      <c r="C8397" s="3" t="str">
        <f t="shared" si="131"/>
        <v>Fail</v>
      </c>
    </row>
    <row r="8398" spans="1:3" x14ac:dyDescent="0.2">
      <c r="A8398" t="s">
        <v>15508</v>
      </c>
      <c r="B8398" s="3">
        <v>1</v>
      </c>
      <c r="C8398" s="3" t="str">
        <f t="shared" si="131"/>
        <v>Fail</v>
      </c>
    </row>
    <row r="8399" spans="1:3" x14ac:dyDescent="0.2">
      <c r="A8399" t="s">
        <v>15509</v>
      </c>
      <c r="B8399" s="3">
        <v>0</v>
      </c>
      <c r="C8399" s="3" t="str">
        <f t="shared" si="131"/>
        <v>Fail</v>
      </c>
    </row>
    <row r="8400" spans="1:3" x14ac:dyDescent="0.2">
      <c r="A8400" t="s">
        <v>15510</v>
      </c>
      <c r="B8400" s="3">
        <v>0</v>
      </c>
      <c r="C8400" s="3" t="str">
        <f t="shared" si="131"/>
        <v>Fail</v>
      </c>
    </row>
    <row r="8401" spans="1:3" x14ac:dyDescent="0.2">
      <c r="A8401" t="s">
        <v>15511</v>
      </c>
      <c r="B8401" s="3">
        <v>0</v>
      </c>
      <c r="C8401" s="3" t="str">
        <f t="shared" si="131"/>
        <v>Fail</v>
      </c>
    </row>
    <row r="8402" spans="1:3" x14ac:dyDescent="0.2">
      <c r="A8402" t="s">
        <v>15512</v>
      </c>
      <c r="B8402" s="3">
        <v>1</v>
      </c>
      <c r="C8402" s="3" t="str">
        <f t="shared" si="131"/>
        <v>Fail</v>
      </c>
    </row>
    <row r="8403" spans="1:3" x14ac:dyDescent="0.2">
      <c r="A8403" t="s">
        <v>15513</v>
      </c>
      <c r="B8403" s="3">
        <v>2</v>
      </c>
      <c r="C8403" s="3" t="str">
        <f t="shared" si="131"/>
        <v>Fail</v>
      </c>
    </row>
    <row r="8404" spans="1:3" x14ac:dyDescent="0.2">
      <c r="A8404" t="s">
        <v>15514</v>
      </c>
      <c r="B8404" s="3">
        <v>2</v>
      </c>
      <c r="C8404" s="3" t="str">
        <f t="shared" si="131"/>
        <v>Fail</v>
      </c>
    </row>
    <row r="8405" spans="1:3" x14ac:dyDescent="0.2">
      <c r="A8405" t="s">
        <v>15515</v>
      </c>
      <c r="B8405" s="3">
        <v>0</v>
      </c>
      <c r="C8405" s="3" t="str">
        <f t="shared" si="131"/>
        <v>Fail</v>
      </c>
    </row>
    <row r="8406" spans="1:3" x14ac:dyDescent="0.2">
      <c r="A8406" t="s">
        <v>15516</v>
      </c>
      <c r="B8406" s="3">
        <v>50</v>
      </c>
      <c r="C8406" s="3" t="str">
        <f t="shared" si="131"/>
        <v>Pass</v>
      </c>
    </row>
    <row r="8407" spans="1:3" x14ac:dyDescent="0.2">
      <c r="A8407" t="s">
        <v>15517</v>
      </c>
      <c r="B8407" s="3">
        <v>0</v>
      </c>
      <c r="C8407" s="3" t="str">
        <f t="shared" si="131"/>
        <v>Fail</v>
      </c>
    </row>
    <row r="8408" spans="1:3" x14ac:dyDescent="0.2">
      <c r="A8408" t="s">
        <v>15518</v>
      </c>
      <c r="B8408" s="3">
        <v>0</v>
      </c>
      <c r="C8408" s="3" t="str">
        <f t="shared" si="131"/>
        <v>Fail</v>
      </c>
    </row>
    <row r="8409" spans="1:3" x14ac:dyDescent="0.2">
      <c r="A8409" t="s">
        <v>15519</v>
      </c>
      <c r="B8409" s="3">
        <v>0</v>
      </c>
      <c r="C8409" s="3" t="str">
        <f t="shared" si="131"/>
        <v>Fail</v>
      </c>
    </row>
    <row r="8410" spans="1:3" x14ac:dyDescent="0.2">
      <c r="A8410" t="s">
        <v>15520</v>
      </c>
      <c r="B8410" s="3">
        <v>0</v>
      </c>
      <c r="C8410" s="3" t="str">
        <f t="shared" si="131"/>
        <v>Fail</v>
      </c>
    </row>
    <row r="8411" spans="1:3" x14ac:dyDescent="0.2">
      <c r="A8411" t="s">
        <v>15521</v>
      </c>
      <c r="B8411" s="3">
        <v>0</v>
      </c>
      <c r="C8411" s="3" t="str">
        <f t="shared" si="131"/>
        <v>Fail</v>
      </c>
    </row>
    <row r="8412" spans="1:3" x14ac:dyDescent="0.2">
      <c r="A8412" t="s">
        <v>15522</v>
      </c>
      <c r="B8412" s="3">
        <v>0</v>
      </c>
      <c r="C8412" s="3" t="str">
        <f t="shared" si="131"/>
        <v>Fail</v>
      </c>
    </row>
    <row r="8413" spans="1:3" x14ac:dyDescent="0.2">
      <c r="A8413" t="s">
        <v>15523</v>
      </c>
      <c r="B8413" s="3">
        <v>0</v>
      </c>
      <c r="C8413" s="3" t="str">
        <f t="shared" si="131"/>
        <v>Fail</v>
      </c>
    </row>
    <row r="8414" spans="1:3" x14ac:dyDescent="0.2">
      <c r="A8414" t="s">
        <v>15524</v>
      </c>
      <c r="B8414" s="3">
        <v>17</v>
      </c>
      <c r="C8414" s="3" t="str">
        <f t="shared" si="131"/>
        <v>Pass</v>
      </c>
    </row>
    <row r="8415" spans="1:3" x14ac:dyDescent="0.2">
      <c r="A8415" t="s">
        <v>15525</v>
      </c>
      <c r="B8415" s="3">
        <v>4</v>
      </c>
      <c r="C8415" s="3" t="str">
        <f t="shared" si="131"/>
        <v>Fail</v>
      </c>
    </row>
    <row r="8416" spans="1:3" x14ac:dyDescent="0.2">
      <c r="A8416" t="s">
        <v>15526</v>
      </c>
      <c r="B8416" s="3">
        <v>2</v>
      </c>
      <c r="C8416" s="3" t="str">
        <f t="shared" si="131"/>
        <v>Fail</v>
      </c>
    </row>
    <row r="8417" spans="1:3" x14ac:dyDescent="0.2">
      <c r="A8417" t="s">
        <v>15527</v>
      </c>
      <c r="B8417" s="3">
        <v>0</v>
      </c>
      <c r="C8417" s="3" t="str">
        <f t="shared" si="131"/>
        <v>Fail</v>
      </c>
    </row>
    <row r="8418" spans="1:3" x14ac:dyDescent="0.2">
      <c r="A8418" t="s">
        <v>15528</v>
      </c>
      <c r="B8418" s="3">
        <v>68</v>
      </c>
      <c r="C8418" s="3" t="str">
        <f t="shared" si="131"/>
        <v>Pass</v>
      </c>
    </row>
    <row r="8419" spans="1:3" x14ac:dyDescent="0.2">
      <c r="A8419" t="s">
        <v>15529</v>
      </c>
      <c r="B8419" s="3">
        <v>0</v>
      </c>
      <c r="C8419" s="3" t="str">
        <f t="shared" si="131"/>
        <v>Fail</v>
      </c>
    </row>
    <row r="8420" spans="1:3" x14ac:dyDescent="0.2">
      <c r="A8420" t="s">
        <v>15530</v>
      </c>
      <c r="B8420" s="3">
        <v>0</v>
      </c>
      <c r="C8420" s="3" t="str">
        <f t="shared" si="131"/>
        <v>Fail</v>
      </c>
    </row>
    <row r="8421" spans="1:3" x14ac:dyDescent="0.2">
      <c r="A8421" t="s">
        <v>15531</v>
      </c>
      <c r="B8421" s="3">
        <v>0</v>
      </c>
      <c r="C8421" s="3" t="str">
        <f t="shared" si="131"/>
        <v>Fail</v>
      </c>
    </row>
    <row r="8422" spans="1:3" x14ac:dyDescent="0.2">
      <c r="A8422" t="s">
        <v>15532</v>
      </c>
      <c r="B8422" s="3">
        <v>0</v>
      </c>
      <c r="C8422" s="3" t="str">
        <f t="shared" si="131"/>
        <v>Fail</v>
      </c>
    </row>
    <row r="8423" spans="1:3" x14ac:dyDescent="0.2">
      <c r="A8423" t="s">
        <v>15533</v>
      </c>
      <c r="B8423" s="3">
        <v>0</v>
      </c>
      <c r="C8423" s="3" t="str">
        <f t="shared" si="131"/>
        <v>Fail</v>
      </c>
    </row>
    <row r="8424" spans="1:3" x14ac:dyDescent="0.2">
      <c r="A8424" t="s">
        <v>15534</v>
      </c>
      <c r="B8424" s="3">
        <v>0</v>
      </c>
      <c r="C8424" s="3" t="str">
        <f t="shared" si="131"/>
        <v>Fail</v>
      </c>
    </row>
    <row r="8425" spans="1:3" x14ac:dyDescent="0.2">
      <c r="A8425" t="s">
        <v>15535</v>
      </c>
      <c r="B8425" s="3">
        <v>0</v>
      </c>
      <c r="C8425" s="3" t="str">
        <f t="shared" si="131"/>
        <v>Fail</v>
      </c>
    </row>
    <row r="8426" spans="1:3" x14ac:dyDescent="0.2">
      <c r="A8426" t="s">
        <v>15536</v>
      </c>
      <c r="B8426" s="3">
        <v>0</v>
      </c>
      <c r="C8426" s="3" t="str">
        <f t="shared" si="131"/>
        <v>Fail</v>
      </c>
    </row>
    <row r="8427" spans="1:3" x14ac:dyDescent="0.2">
      <c r="A8427" t="s">
        <v>15537</v>
      </c>
      <c r="B8427" s="3">
        <v>0</v>
      </c>
      <c r="C8427" s="3" t="str">
        <f t="shared" si="131"/>
        <v>Fail</v>
      </c>
    </row>
    <row r="8428" spans="1:3" x14ac:dyDescent="0.2">
      <c r="A8428" t="s">
        <v>15538</v>
      </c>
      <c r="B8428" s="3">
        <v>1</v>
      </c>
      <c r="C8428" s="3" t="str">
        <f t="shared" si="131"/>
        <v>Fail</v>
      </c>
    </row>
    <row r="8429" spans="1:3" x14ac:dyDescent="0.2">
      <c r="A8429" t="s">
        <v>15539</v>
      </c>
      <c r="B8429" s="3">
        <v>78</v>
      </c>
      <c r="C8429" s="3" t="str">
        <f t="shared" si="131"/>
        <v>Pass</v>
      </c>
    </row>
    <row r="8430" spans="1:3" x14ac:dyDescent="0.2">
      <c r="A8430" t="s">
        <v>15540</v>
      </c>
      <c r="B8430" s="3">
        <v>6</v>
      </c>
      <c r="C8430" s="3" t="str">
        <f t="shared" si="131"/>
        <v>Pass</v>
      </c>
    </row>
    <row r="8431" spans="1:3" x14ac:dyDescent="0.2">
      <c r="A8431" t="s">
        <v>15541</v>
      </c>
      <c r="B8431" s="3">
        <v>0</v>
      </c>
      <c r="C8431" s="3" t="str">
        <f t="shared" si="131"/>
        <v>Fail</v>
      </c>
    </row>
    <row r="8432" spans="1:3" x14ac:dyDescent="0.2">
      <c r="A8432" t="s">
        <v>15542</v>
      </c>
      <c r="B8432" s="3">
        <v>0</v>
      </c>
      <c r="C8432" s="3" t="str">
        <f t="shared" si="131"/>
        <v>Fail</v>
      </c>
    </row>
    <row r="8433" spans="1:3" x14ac:dyDescent="0.2">
      <c r="A8433" t="s">
        <v>15543</v>
      </c>
      <c r="B8433" s="3">
        <v>0</v>
      </c>
      <c r="C8433" s="3" t="str">
        <f t="shared" si="131"/>
        <v>Fail</v>
      </c>
    </row>
    <row r="8434" spans="1:3" x14ac:dyDescent="0.2">
      <c r="A8434" t="s">
        <v>15544</v>
      </c>
      <c r="B8434" s="3">
        <v>1</v>
      </c>
      <c r="C8434" s="3" t="str">
        <f t="shared" si="131"/>
        <v>Fail</v>
      </c>
    </row>
    <row r="8435" spans="1:3" x14ac:dyDescent="0.2">
      <c r="A8435" t="s">
        <v>15545</v>
      </c>
      <c r="B8435" s="3">
        <v>0</v>
      </c>
      <c r="C8435" s="3" t="str">
        <f t="shared" si="131"/>
        <v>Fail</v>
      </c>
    </row>
    <row r="8436" spans="1:3" x14ac:dyDescent="0.2">
      <c r="A8436" t="s">
        <v>15546</v>
      </c>
      <c r="B8436" s="3">
        <v>2</v>
      </c>
      <c r="C8436" s="3" t="str">
        <f t="shared" si="131"/>
        <v>Fail</v>
      </c>
    </row>
    <row r="8437" spans="1:3" x14ac:dyDescent="0.2">
      <c r="A8437" t="s">
        <v>15547</v>
      </c>
      <c r="B8437" s="3">
        <v>4</v>
      </c>
      <c r="C8437" s="3" t="str">
        <f t="shared" si="131"/>
        <v>Fail</v>
      </c>
    </row>
    <row r="8438" spans="1:3" x14ac:dyDescent="0.2">
      <c r="A8438" t="s">
        <v>15548</v>
      </c>
      <c r="B8438" s="3">
        <v>9</v>
      </c>
      <c r="C8438" s="3" t="str">
        <f t="shared" si="131"/>
        <v>Pass</v>
      </c>
    </row>
    <row r="8439" spans="1:3" x14ac:dyDescent="0.2">
      <c r="A8439" t="s">
        <v>15549</v>
      </c>
      <c r="B8439" s="3">
        <v>0</v>
      </c>
      <c r="C8439" s="3" t="str">
        <f t="shared" si="131"/>
        <v>Fail</v>
      </c>
    </row>
    <row r="8440" spans="1:3" x14ac:dyDescent="0.2">
      <c r="A8440" t="s">
        <v>15550</v>
      </c>
      <c r="B8440" s="3">
        <v>93</v>
      </c>
      <c r="C8440" s="3" t="str">
        <f t="shared" si="131"/>
        <v>Pass</v>
      </c>
    </row>
    <row r="8441" spans="1:3" x14ac:dyDescent="0.2">
      <c r="A8441" t="s">
        <v>15551</v>
      </c>
      <c r="B8441" s="3">
        <v>24</v>
      </c>
      <c r="C8441" s="3" t="str">
        <f t="shared" si="131"/>
        <v>Pass</v>
      </c>
    </row>
    <row r="8442" spans="1:3" x14ac:dyDescent="0.2">
      <c r="A8442" t="s">
        <v>15552</v>
      </c>
      <c r="B8442" s="3">
        <v>0</v>
      </c>
      <c r="C8442" s="3" t="str">
        <f t="shared" si="131"/>
        <v>Fail</v>
      </c>
    </row>
    <row r="8443" spans="1:3" x14ac:dyDescent="0.2">
      <c r="A8443" t="s">
        <v>15553</v>
      </c>
      <c r="B8443" s="3">
        <v>0</v>
      </c>
      <c r="C8443" s="3" t="str">
        <f t="shared" si="131"/>
        <v>Fail</v>
      </c>
    </row>
    <row r="8444" spans="1:3" x14ac:dyDescent="0.2">
      <c r="A8444" t="s">
        <v>15554</v>
      </c>
      <c r="B8444" s="3">
        <v>0</v>
      </c>
      <c r="C8444" s="3" t="str">
        <f t="shared" si="131"/>
        <v>Fail</v>
      </c>
    </row>
    <row r="8445" spans="1:3" x14ac:dyDescent="0.2">
      <c r="A8445" t="s">
        <v>15555</v>
      </c>
      <c r="B8445" s="3">
        <v>0</v>
      </c>
      <c r="C8445" s="3" t="str">
        <f t="shared" si="131"/>
        <v>Fail</v>
      </c>
    </row>
    <row r="8446" spans="1:3" x14ac:dyDescent="0.2">
      <c r="A8446" t="s">
        <v>15556</v>
      </c>
      <c r="B8446" s="3">
        <v>0</v>
      </c>
      <c r="C8446" s="3" t="str">
        <f t="shared" si="131"/>
        <v>Fail</v>
      </c>
    </row>
    <row r="8447" spans="1:3" x14ac:dyDescent="0.2">
      <c r="A8447" t="s">
        <v>15557</v>
      </c>
      <c r="B8447" s="3">
        <v>0</v>
      </c>
      <c r="C8447" s="3" t="str">
        <f t="shared" si="131"/>
        <v>Fail</v>
      </c>
    </row>
    <row r="8448" spans="1:3" x14ac:dyDescent="0.2">
      <c r="A8448" t="s">
        <v>15558</v>
      </c>
      <c r="B8448" s="3">
        <v>6</v>
      </c>
      <c r="C8448" s="3" t="str">
        <f t="shared" si="131"/>
        <v>Pass</v>
      </c>
    </row>
    <row r="8449" spans="1:3" x14ac:dyDescent="0.2">
      <c r="A8449" t="s">
        <v>15559</v>
      </c>
      <c r="B8449" s="3">
        <v>0</v>
      </c>
      <c r="C8449" s="3" t="str">
        <f t="shared" si="131"/>
        <v>Fail</v>
      </c>
    </row>
    <row r="8450" spans="1:3" x14ac:dyDescent="0.2">
      <c r="A8450" t="s">
        <v>15560</v>
      </c>
      <c r="B8450" s="3">
        <v>0</v>
      </c>
      <c r="C8450" s="3" t="str">
        <f t="shared" ref="C8450:C8513" si="132">IF(B8450&lt;5, "Fail", "Pass")</f>
        <v>Fail</v>
      </c>
    </row>
    <row r="8451" spans="1:3" x14ac:dyDescent="0.2">
      <c r="A8451" t="s">
        <v>15561</v>
      </c>
      <c r="B8451" s="3">
        <v>6</v>
      </c>
      <c r="C8451" s="3" t="str">
        <f t="shared" si="132"/>
        <v>Pass</v>
      </c>
    </row>
    <row r="8452" spans="1:3" x14ac:dyDescent="0.2">
      <c r="A8452" t="s">
        <v>15562</v>
      </c>
      <c r="B8452" s="3">
        <v>0</v>
      </c>
      <c r="C8452" s="3" t="str">
        <f t="shared" si="132"/>
        <v>Fail</v>
      </c>
    </row>
    <row r="8453" spans="1:3" x14ac:dyDescent="0.2">
      <c r="A8453" t="s">
        <v>15563</v>
      </c>
      <c r="B8453" s="3">
        <v>4</v>
      </c>
      <c r="C8453" s="3" t="str">
        <f t="shared" si="132"/>
        <v>Fail</v>
      </c>
    </row>
    <row r="8454" spans="1:3" x14ac:dyDescent="0.2">
      <c r="A8454" t="s">
        <v>15564</v>
      </c>
      <c r="B8454" s="3">
        <v>82</v>
      </c>
      <c r="C8454" s="3" t="str">
        <f t="shared" si="132"/>
        <v>Pass</v>
      </c>
    </row>
    <row r="8455" spans="1:3" x14ac:dyDescent="0.2">
      <c r="A8455" t="s">
        <v>15565</v>
      </c>
      <c r="B8455" s="3">
        <v>2</v>
      </c>
      <c r="C8455" s="3" t="str">
        <f t="shared" si="132"/>
        <v>Fail</v>
      </c>
    </row>
    <row r="8456" spans="1:3" x14ac:dyDescent="0.2">
      <c r="A8456" t="s">
        <v>15566</v>
      </c>
      <c r="B8456" s="3">
        <v>35</v>
      </c>
      <c r="C8456" s="3" t="str">
        <f t="shared" si="132"/>
        <v>Pass</v>
      </c>
    </row>
    <row r="8457" spans="1:3" x14ac:dyDescent="0.2">
      <c r="A8457" t="s">
        <v>15567</v>
      </c>
      <c r="B8457" s="3">
        <v>22</v>
      </c>
      <c r="C8457" s="3" t="str">
        <f t="shared" si="132"/>
        <v>Pass</v>
      </c>
    </row>
    <row r="8458" spans="1:3" x14ac:dyDescent="0.2">
      <c r="A8458" t="s">
        <v>15568</v>
      </c>
      <c r="B8458" s="3">
        <v>1</v>
      </c>
      <c r="C8458" s="3" t="str">
        <f t="shared" si="132"/>
        <v>Fail</v>
      </c>
    </row>
    <row r="8459" spans="1:3" x14ac:dyDescent="0.2">
      <c r="A8459" t="s">
        <v>15569</v>
      </c>
      <c r="B8459" s="3">
        <v>5</v>
      </c>
      <c r="C8459" s="3" t="str">
        <f t="shared" si="132"/>
        <v>Pass</v>
      </c>
    </row>
    <row r="8460" spans="1:3" x14ac:dyDescent="0.2">
      <c r="A8460" t="s">
        <v>15570</v>
      </c>
      <c r="B8460" s="3">
        <v>22</v>
      </c>
      <c r="C8460" s="3" t="str">
        <f t="shared" si="132"/>
        <v>Pass</v>
      </c>
    </row>
    <row r="8461" spans="1:3" x14ac:dyDescent="0.2">
      <c r="A8461" t="s">
        <v>15571</v>
      </c>
      <c r="B8461" s="3">
        <v>18</v>
      </c>
      <c r="C8461" s="3" t="str">
        <f t="shared" si="132"/>
        <v>Pass</v>
      </c>
    </row>
    <row r="8462" spans="1:3" x14ac:dyDescent="0.2">
      <c r="A8462" t="s">
        <v>15572</v>
      </c>
      <c r="B8462" s="3">
        <v>1</v>
      </c>
      <c r="C8462" s="3" t="str">
        <f t="shared" si="132"/>
        <v>Fail</v>
      </c>
    </row>
    <row r="8463" spans="1:3" x14ac:dyDescent="0.2">
      <c r="A8463" t="s">
        <v>15573</v>
      </c>
      <c r="B8463" s="3">
        <v>3</v>
      </c>
      <c r="C8463" s="3" t="str">
        <f t="shared" si="132"/>
        <v>Fail</v>
      </c>
    </row>
    <row r="8464" spans="1:3" x14ac:dyDescent="0.2">
      <c r="A8464" t="s">
        <v>15574</v>
      </c>
      <c r="B8464" s="3">
        <v>0</v>
      </c>
      <c r="C8464" s="3" t="str">
        <f t="shared" si="132"/>
        <v>Fail</v>
      </c>
    </row>
    <row r="8465" spans="1:3" x14ac:dyDescent="0.2">
      <c r="A8465" t="s">
        <v>15575</v>
      </c>
      <c r="B8465" s="3">
        <v>3</v>
      </c>
      <c r="C8465" s="3" t="str">
        <f t="shared" si="132"/>
        <v>Fail</v>
      </c>
    </row>
    <row r="8466" spans="1:3" x14ac:dyDescent="0.2">
      <c r="A8466" t="s">
        <v>15576</v>
      </c>
      <c r="B8466" s="3">
        <v>0</v>
      </c>
      <c r="C8466" s="3" t="str">
        <f t="shared" si="132"/>
        <v>Fail</v>
      </c>
    </row>
    <row r="8467" spans="1:3" x14ac:dyDescent="0.2">
      <c r="A8467" t="s">
        <v>15577</v>
      </c>
      <c r="B8467" s="3">
        <v>3</v>
      </c>
      <c r="C8467" s="3" t="str">
        <f t="shared" si="132"/>
        <v>Fail</v>
      </c>
    </row>
    <row r="8468" spans="1:3" x14ac:dyDescent="0.2">
      <c r="A8468" t="s">
        <v>15578</v>
      </c>
      <c r="B8468" s="3">
        <v>39</v>
      </c>
      <c r="C8468" s="3" t="str">
        <f t="shared" si="132"/>
        <v>Pass</v>
      </c>
    </row>
    <row r="8469" spans="1:3" x14ac:dyDescent="0.2">
      <c r="A8469" t="s">
        <v>15579</v>
      </c>
      <c r="B8469" s="3">
        <v>9</v>
      </c>
      <c r="C8469" s="3" t="str">
        <f t="shared" si="132"/>
        <v>Pass</v>
      </c>
    </row>
    <row r="8470" spans="1:3" x14ac:dyDescent="0.2">
      <c r="A8470" t="s">
        <v>15580</v>
      </c>
      <c r="B8470" s="3">
        <v>0</v>
      </c>
      <c r="C8470" s="3" t="str">
        <f t="shared" si="132"/>
        <v>Fail</v>
      </c>
    </row>
    <row r="8471" spans="1:3" x14ac:dyDescent="0.2">
      <c r="A8471" t="s">
        <v>15581</v>
      </c>
      <c r="B8471" s="3">
        <v>0</v>
      </c>
      <c r="C8471" s="3" t="str">
        <f t="shared" si="132"/>
        <v>Fail</v>
      </c>
    </row>
    <row r="8472" spans="1:3" x14ac:dyDescent="0.2">
      <c r="A8472" t="s">
        <v>15582</v>
      </c>
      <c r="B8472" s="3">
        <v>0</v>
      </c>
      <c r="C8472" s="3" t="str">
        <f t="shared" si="132"/>
        <v>Fail</v>
      </c>
    </row>
    <row r="8473" spans="1:3" x14ac:dyDescent="0.2">
      <c r="A8473" t="s">
        <v>15583</v>
      </c>
      <c r="B8473" s="3">
        <v>89</v>
      </c>
      <c r="C8473" s="3" t="str">
        <f t="shared" si="132"/>
        <v>Pass</v>
      </c>
    </row>
    <row r="8474" spans="1:3" x14ac:dyDescent="0.2">
      <c r="A8474" t="s">
        <v>15584</v>
      </c>
      <c r="B8474" s="3">
        <v>0</v>
      </c>
      <c r="C8474" s="3" t="str">
        <f t="shared" si="132"/>
        <v>Fail</v>
      </c>
    </row>
    <row r="8475" spans="1:3" x14ac:dyDescent="0.2">
      <c r="A8475" t="s">
        <v>15585</v>
      </c>
      <c r="B8475" s="3">
        <v>0</v>
      </c>
      <c r="C8475" s="3" t="str">
        <f t="shared" si="132"/>
        <v>Fail</v>
      </c>
    </row>
    <row r="8476" spans="1:3" x14ac:dyDescent="0.2">
      <c r="A8476" t="s">
        <v>15586</v>
      </c>
      <c r="B8476" s="3">
        <v>3</v>
      </c>
      <c r="C8476" s="3" t="str">
        <f t="shared" si="132"/>
        <v>Fail</v>
      </c>
    </row>
    <row r="8477" spans="1:3" x14ac:dyDescent="0.2">
      <c r="A8477" t="s">
        <v>15587</v>
      </c>
      <c r="B8477" s="3">
        <v>1</v>
      </c>
      <c r="C8477" s="3" t="str">
        <f t="shared" si="132"/>
        <v>Fail</v>
      </c>
    </row>
    <row r="8478" spans="1:3" x14ac:dyDescent="0.2">
      <c r="A8478" t="s">
        <v>15588</v>
      </c>
      <c r="B8478" s="3">
        <v>8</v>
      </c>
      <c r="C8478" s="3" t="str">
        <f t="shared" si="132"/>
        <v>Pass</v>
      </c>
    </row>
    <row r="8479" spans="1:3" x14ac:dyDescent="0.2">
      <c r="A8479" t="s">
        <v>15589</v>
      </c>
      <c r="B8479" s="3">
        <v>1</v>
      </c>
      <c r="C8479" s="3" t="str">
        <f t="shared" si="132"/>
        <v>Fail</v>
      </c>
    </row>
    <row r="8480" spans="1:3" x14ac:dyDescent="0.2">
      <c r="A8480" t="s">
        <v>15590</v>
      </c>
      <c r="B8480" s="3">
        <v>0</v>
      </c>
      <c r="C8480" s="3" t="str">
        <f t="shared" si="132"/>
        <v>Fail</v>
      </c>
    </row>
    <row r="8481" spans="1:3" x14ac:dyDescent="0.2">
      <c r="A8481" t="s">
        <v>15591</v>
      </c>
      <c r="B8481" s="3">
        <v>3</v>
      </c>
      <c r="C8481" s="3" t="str">
        <f t="shared" si="132"/>
        <v>Fail</v>
      </c>
    </row>
    <row r="8482" spans="1:3" x14ac:dyDescent="0.2">
      <c r="A8482" t="s">
        <v>15592</v>
      </c>
      <c r="B8482" s="3">
        <v>6</v>
      </c>
      <c r="C8482" s="3" t="str">
        <f t="shared" si="132"/>
        <v>Pass</v>
      </c>
    </row>
    <row r="8483" spans="1:3" x14ac:dyDescent="0.2">
      <c r="A8483" t="s">
        <v>15593</v>
      </c>
      <c r="B8483" s="3">
        <v>26</v>
      </c>
      <c r="C8483" s="3" t="str">
        <f t="shared" si="132"/>
        <v>Pass</v>
      </c>
    </row>
    <row r="8484" spans="1:3" x14ac:dyDescent="0.2">
      <c r="A8484" t="s">
        <v>15594</v>
      </c>
      <c r="B8484" s="3">
        <v>85</v>
      </c>
      <c r="C8484" s="3" t="str">
        <f t="shared" si="132"/>
        <v>Pass</v>
      </c>
    </row>
    <row r="8485" spans="1:3" x14ac:dyDescent="0.2">
      <c r="A8485" t="s">
        <v>15595</v>
      </c>
      <c r="B8485" s="3">
        <v>2</v>
      </c>
      <c r="C8485" s="3" t="str">
        <f t="shared" si="132"/>
        <v>Fail</v>
      </c>
    </row>
    <row r="8486" spans="1:3" x14ac:dyDescent="0.2">
      <c r="A8486" t="s">
        <v>15596</v>
      </c>
      <c r="B8486" s="3">
        <v>0</v>
      </c>
      <c r="C8486" s="3" t="str">
        <f t="shared" si="132"/>
        <v>Fail</v>
      </c>
    </row>
    <row r="8487" spans="1:3" x14ac:dyDescent="0.2">
      <c r="A8487" t="s">
        <v>15597</v>
      </c>
      <c r="B8487" s="3">
        <v>0</v>
      </c>
      <c r="C8487" s="3" t="str">
        <f t="shared" si="132"/>
        <v>Fail</v>
      </c>
    </row>
    <row r="8488" spans="1:3" x14ac:dyDescent="0.2">
      <c r="A8488" t="s">
        <v>15598</v>
      </c>
      <c r="B8488" s="3">
        <v>0</v>
      </c>
      <c r="C8488" s="3" t="str">
        <f t="shared" si="132"/>
        <v>Fail</v>
      </c>
    </row>
    <row r="8489" spans="1:3" x14ac:dyDescent="0.2">
      <c r="A8489" t="s">
        <v>15599</v>
      </c>
      <c r="B8489" s="3">
        <v>2</v>
      </c>
      <c r="C8489" s="3" t="str">
        <f t="shared" si="132"/>
        <v>Fail</v>
      </c>
    </row>
    <row r="8490" spans="1:3" x14ac:dyDescent="0.2">
      <c r="A8490" t="s">
        <v>15600</v>
      </c>
      <c r="B8490" s="3">
        <v>0</v>
      </c>
      <c r="C8490" s="3" t="str">
        <f t="shared" si="132"/>
        <v>Fail</v>
      </c>
    </row>
    <row r="8491" spans="1:3" x14ac:dyDescent="0.2">
      <c r="A8491" t="s">
        <v>15601</v>
      </c>
      <c r="B8491" s="3">
        <v>0</v>
      </c>
      <c r="C8491" s="3" t="str">
        <f t="shared" si="132"/>
        <v>Fail</v>
      </c>
    </row>
    <row r="8492" spans="1:3" x14ac:dyDescent="0.2">
      <c r="A8492" t="s">
        <v>15602</v>
      </c>
      <c r="B8492" s="3">
        <v>12</v>
      </c>
      <c r="C8492" s="3" t="str">
        <f t="shared" si="132"/>
        <v>Pass</v>
      </c>
    </row>
    <row r="8493" spans="1:3" x14ac:dyDescent="0.2">
      <c r="A8493" t="s">
        <v>15603</v>
      </c>
      <c r="B8493" s="3">
        <v>3</v>
      </c>
      <c r="C8493" s="3" t="str">
        <f t="shared" si="132"/>
        <v>Fail</v>
      </c>
    </row>
    <row r="8494" spans="1:3" x14ac:dyDescent="0.2">
      <c r="A8494" t="s">
        <v>15604</v>
      </c>
      <c r="B8494" s="3">
        <v>9</v>
      </c>
      <c r="C8494" s="3" t="str">
        <f t="shared" si="132"/>
        <v>Pass</v>
      </c>
    </row>
    <row r="8495" spans="1:3" x14ac:dyDescent="0.2">
      <c r="A8495" t="s">
        <v>15605</v>
      </c>
      <c r="B8495" s="3">
        <v>81</v>
      </c>
      <c r="C8495" s="3" t="str">
        <f t="shared" si="132"/>
        <v>Pass</v>
      </c>
    </row>
    <row r="8496" spans="1:3" x14ac:dyDescent="0.2">
      <c r="A8496" t="s">
        <v>15606</v>
      </c>
      <c r="B8496" s="3">
        <v>4</v>
      </c>
      <c r="C8496" s="3" t="str">
        <f t="shared" si="132"/>
        <v>Fail</v>
      </c>
    </row>
    <row r="8497" spans="1:3" x14ac:dyDescent="0.2">
      <c r="A8497" t="s">
        <v>15607</v>
      </c>
      <c r="B8497" s="3">
        <v>83</v>
      </c>
      <c r="C8497" s="3" t="str">
        <f t="shared" si="132"/>
        <v>Pass</v>
      </c>
    </row>
    <row r="8498" spans="1:3" x14ac:dyDescent="0.2">
      <c r="A8498" t="s">
        <v>15608</v>
      </c>
      <c r="B8498" s="3">
        <v>9</v>
      </c>
      <c r="C8498" s="3" t="str">
        <f t="shared" si="132"/>
        <v>Pass</v>
      </c>
    </row>
    <row r="8499" spans="1:3" x14ac:dyDescent="0.2">
      <c r="A8499" t="s">
        <v>15609</v>
      </c>
      <c r="B8499" s="3">
        <v>14</v>
      </c>
      <c r="C8499" s="3" t="str">
        <f t="shared" si="132"/>
        <v>Pass</v>
      </c>
    </row>
    <row r="8500" spans="1:3" x14ac:dyDescent="0.2">
      <c r="A8500" t="s">
        <v>15610</v>
      </c>
      <c r="B8500" s="3">
        <v>37</v>
      </c>
      <c r="C8500" s="3" t="str">
        <f t="shared" si="132"/>
        <v>Pass</v>
      </c>
    </row>
    <row r="8501" spans="1:3" x14ac:dyDescent="0.2">
      <c r="A8501" t="s">
        <v>15611</v>
      </c>
      <c r="B8501" s="3">
        <v>21</v>
      </c>
      <c r="C8501" s="3" t="str">
        <f t="shared" si="132"/>
        <v>Pass</v>
      </c>
    </row>
    <row r="8502" spans="1:3" x14ac:dyDescent="0.2">
      <c r="A8502" t="s">
        <v>15612</v>
      </c>
      <c r="B8502" s="3">
        <v>26</v>
      </c>
      <c r="C8502" s="3" t="str">
        <f t="shared" si="132"/>
        <v>Pass</v>
      </c>
    </row>
    <row r="8503" spans="1:3" x14ac:dyDescent="0.2">
      <c r="A8503" t="s">
        <v>15613</v>
      </c>
      <c r="B8503" s="3">
        <v>0</v>
      </c>
      <c r="C8503" s="3" t="str">
        <f t="shared" si="132"/>
        <v>Fail</v>
      </c>
    </row>
    <row r="8504" spans="1:3" x14ac:dyDescent="0.2">
      <c r="A8504" t="s">
        <v>15614</v>
      </c>
      <c r="B8504" s="3">
        <v>2</v>
      </c>
      <c r="C8504" s="3" t="str">
        <f t="shared" si="132"/>
        <v>Fail</v>
      </c>
    </row>
    <row r="8505" spans="1:3" x14ac:dyDescent="0.2">
      <c r="A8505" t="s">
        <v>15615</v>
      </c>
      <c r="B8505" s="3">
        <v>2</v>
      </c>
      <c r="C8505" s="3" t="str">
        <f t="shared" si="132"/>
        <v>Fail</v>
      </c>
    </row>
    <row r="8506" spans="1:3" x14ac:dyDescent="0.2">
      <c r="A8506" t="s">
        <v>15616</v>
      </c>
      <c r="B8506" s="3">
        <v>67</v>
      </c>
      <c r="C8506" s="3" t="str">
        <f t="shared" si="132"/>
        <v>Pass</v>
      </c>
    </row>
    <row r="8507" spans="1:3" x14ac:dyDescent="0.2">
      <c r="A8507" t="s">
        <v>15617</v>
      </c>
      <c r="B8507" s="3">
        <v>3</v>
      </c>
      <c r="C8507" s="3" t="str">
        <f t="shared" si="132"/>
        <v>Fail</v>
      </c>
    </row>
    <row r="8508" spans="1:3" x14ac:dyDescent="0.2">
      <c r="A8508" t="s">
        <v>15618</v>
      </c>
      <c r="B8508" s="3">
        <v>12</v>
      </c>
      <c r="C8508" s="3" t="str">
        <f t="shared" si="132"/>
        <v>Pass</v>
      </c>
    </row>
    <row r="8509" spans="1:3" x14ac:dyDescent="0.2">
      <c r="A8509" t="s">
        <v>15619</v>
      </c>
      <c r="B8509" s="3">
        <v>1</v>
      </c>
      <c r="C8509" s="3" t="str">
        <f t="shared" si="132"/>
        <v>Fail</v>
      </c>
    </row>
    <row r="8510" spans="1:3" x14ac:dyDescent="0.2">
      <c r="A8510" t="s">
        <v>15620</v>
      </c>
      <c r="B8510" s="3">
        <v>0</v>
      </c>
      <c r="C8510" s="3" t="str">
        <f t="shared" si="132"/>
        <v>Fail</v>
      </c>
    </row>
    <row r="8511" spans="1:3" x14ac:dyDescent="0.2">
      <c r="A8511" t="s">
        <v>15621</v>
      </c>
      <c r="B8511" s="3">
        <v>9</v>
      </c>
      <c r="C8511" s="3" t="str">
        <f t="shared" si="132"/>
        <v>Pass</v>
      </c>
    </row>
    <row r="8512" spans="1:3" x14ac:dyDescent="0.2">
      <c r="A8512" t="s">
        <v>15622</v>
      </c>
      <c r="B8512" s="3">
        <v>49</v>
      </c>
      <c r="C8512" s="3" t="str">
        <f t="shared" si="132"/>
        <v>Pass</v>
      </c>
    </row>
    <row r="8513" spans="1:3" x14ac:dyDescent="0.2">
      <c r="A8513" t="s">
        <v>15623</v>
      </c>
      <c r="B8513" s="3">
        <v>5</v>
      </c>
      <c r="C8513" s="3" t="str">
        <f t="shared" si="132"/>
        <v>Pass</v>
      </c>
    </row>
    <row r="8514" spans="1:3" x14ac:dyDescent="0.2">
      <c r="A8514" t="s">
        <v>15624</v>
      </c>
      <c r="B8514" s="3">
        <v>0</v>
      </c>
      <c r="C8514" s="3" t="str">
        <f t="shared" ref="C8514:C8577" si="133">IF(B8514&lt;5, "Fail", "Pass")</f>
        <v>Fail</v>
      </c>
    </row>
    <row r="8515" spans="1:3" x14ac:dyDescent="0.2">
      <c r="A8515" t="s">
        <v>15625</v>
      </c>
      <c r="B8515" s="3">
        <v>2</v>
      </c>
      <c r="C8515" s="3" t="str">
        <f t="shared" si="133"/>
        <v>Fail</v>
      </c>
    </row>
    <row r="8516" spans="1:3" x14ac:dyDescent="0.2">
      <c r="A8516" t="s">
        <v>15626</v>
      </c>
      <c r="B8516" s="3">
        <v>0</v>
      </c>
      <c r="C8516" s="3" t="str">
        <f t="shared" si="133"/>
        <v>Fail</v>
      </c>
    </row>
    <row r="8517" spans="1:3" x14ac:dyDescent="0.2">
      <c r="A8517" t="s">
        <v>15627</v>
      </c>
      <c r="B8517" s="3">
        <v>88</v>
      </c>
      <c r="C8517" s="3" t="str">
        <f t="shared" si="133"/>
        <v>Pass</v>
      </c>
    </row>
    <row r="8518" spans="1:3" x14ac:dyDescent="0.2">
      <c r="A8518" t="s">
        <v>15628</v>
      </c>
      <c r="B8518" s="3">
        <v>0</v>
      </c>
      <c r="C8518" s="3" t="str">
        <f t="shared" si="133"/>
        <v>Fail</v>
      </c>
    </row>
    <row r="8519" spans="1:3" x14ac:dyDescent="0.2">
      <c r="A8519" t="s">
        <v>15629</v>
      </c>
      <c r="B8519" s="3">
        <v>0</v>
      </c>
      <c r="C8519" s="3" t="str">
        <f t="shared" si="133"/>
        <v>Fail</v>
      </c>
    </row>
    <row r="8520" spans="1:3" x14ac:dyDescent="0.2">
      <c r="A8520" t="s">
        <v>15630</v>
      </c>
      <c r="B8520" s="3">
        <v>0</v>
      </c>
      <c r="C8520" s="3" t="str">
        <f t="shared" si="133"/>
        <v>Fail</v>
      </c>
    </row>
    <row r="8521" spans="1:3" x14ac:dyDescent="0.2">
      <c r="A8521" t="s">
        <v>15631</v>
      </c>
      <c r="B8521" s="3">
        <v>1</v>
      </c>
      <c r="C8521" s="3" t="str">
        <f t="shared" si="133"/>
        <v>Fail</v>
      </c>
    </row>
    <row r="8522" spans="1:3" x14ac:dyDescent="0.2">
      <c r="A8522" t="s">
        <v>15632</v>
      </c>
      <c r="B8522" s="3">
        <v>1</v>
      </c>
      <c r="C8522" s="3" t="str">
        <f t="shared" si="133"/>
        <v>Fail</v>
      </c>
    </row>
    <row r="8523" spans="1:3" x14ac:dyDescent="0.2">
      <c r="A8523" t="s">
        <v>15633</v>
      </c>
      <c r="B8523" s="3">
        <v>0</v>
      </c>
      <c r="C8523" s="3" t="str">
        <f t="shared" si="133"/>
        <v>Fail</v>
      </c>
    </row>
    <row r="8524" spans="1:3" x14ac:dyDescent="0.2">
      <c r="A8524" t="s">
        <v>15634</v>
      </c>
      <c r="B8524" s="3">
        <v>2</v>
      </c>
      <c r="C8524" s="3" t="str">
        <f t="shared" si="133"/>
        <v>Fail</v>
      </c>
    </row>
    <row r="8525" spans="1:3" x14ac:dyDescent="0.2">
      <c r="A8525" t="s">
        <v>15635</v>
      </c>
      <c r="B8525" s="3">
        <v>2</v>
      </c>
      <c r="C8525" s="3" t="str">
        <f t="shared" si="133"/>
        <v>Fail</v>
      </c>
    </row>
    <row r="8526" spans="1:3" x14ac:dyDescent="0.2">
      <c r="A8526" t="s">
        <v>15636</v>
      </c>
      <c r="B8526" s="3">
        <v>17</v>
      </c>
      <c r="C8526" s="3" t="str">
        <f t="shared" si="133"/>
        <v>Pass</v>
      </c>
    </row>
    <row r="8527" spans="1:3" x14ac:dyDescent="0.2">
      <c r="A8527" t="s">
        <v>15637</v>
      </c>
      <c r="B8527" s="3">
        <v>0</v>
      </c>
      <c r="C8527" s="3" t="str">
        <f t="shared" si="133"/>
        <v>Fail</v>
      </c>
    </row>
    <row r="8528" spans="1:3" x14ac:dyDescent="0.2">
      <c r="A8528" t="s">
        <v>15638</v>
      </c>
      <c r="B8528" s="3">
        <v>0</v>
      </c>
      <c r="C8528" s="3" t="str">
        <f t="shared" si="133"/>
        <v>Fail</v>
      </c>
    </row>
    <row r="8529" spans="1:3" x14ac:dyDescent="0.2">
      <c r="A8529" t="s">
        <v>15639</v>
      </c>
      <c r="B8529" s="3">
        <v>83</v>
      </c>
      <c r="C8529" s="3" t="str">
        <f t="shared" si="133"/>
        <v>Pass</v>
      </c>
    </row>
    <row r="8530" spans="1:3" x14ac:dyDescent="0.2">
      <c r="A8530" t="s">
        <v>15640</v>
      </c>
      <c r="B8530" s="3">
        <v>0</v>
      </c>
      <c r="C8530" s="3" t="str">
        <f t="shared" si="133"/>
        <v>Fail</v>
      </c>
    </row>
    <row r="8531" spans="1:3" x14ac:dyDescent="0.2">
      <c r="A8531" t="s">
        <v>15641</v>
      </c>
      <c r="B8531" s="3">
        <v>1</v>
      </c>
      <c r="C8531" s="3" t="str">
        <f t="shared" si="133"/>
        <v>Fail</v>
      </c>
    </row>
    <row r="8532" spans="1:3" x14ac:dyDescent="0.2">
      <c r="A8532" t="s">
        <v>15642</v>
      </c>
      <c r="B8532" s="3">
        <v>0</v>
      </c>
      <c r="C8532" s="3" t="str">
        <f t="shared" si="133"/>
        <v>Fail</v>
      </c>
    </row>
    <row r="8533" spans="1:3" x14ac:dyDescent="0.2">
      <c r="A8533" t="s">
        <v>15643</v>
      </c>
      <c r="B8533" s="3">
        <v>1</v>
      </c>
      <c r="C8533" s="3" t="str">
        <f t="shared" si="133"/>
        <v>Fail</v>
      </c>
    </row>
    <row r="8534" spans="1:3" x14ac:dyDescent="0.2">
      <c r="A8534" t="s">
        <v>15644</v>
      </c>
      <c r="B8534" s="3">
        <v>1</v>
      </c>
      <c r="C8534" s="3" t="str">
        <f t="shared" si="133"/>
        <v>Fail</v>
      </c>
    </row>
    <row r="8535" spans="1:3" x14ac:dyDescent="0.2">
      <c r="A8535" t="s">
        <v>15645</v>
      </c>
      <c r="B8535" s="3">
        <v>3</v>
      </c>
      <c r="C8535" s="3" t="str">
        <f t="shared" si="133"/>
        <v>Fail</v>
      </c>
    </row>
    <row r="8536" spans="1:3" x14ac:dyDescent="0.2">
      <c r="A8536" t="s">
        <v>15646</v>
      </c>
      <c r="B8536" s="3">
        <v>44</v>
      </c>
      <c r="C8536" s="3" t="str">
        <f t="shared" si="133"/>
        <v>Pass</v>
      </c>
    </row>
    <row r="8537" spans="1:3" x14ac:dyDescent="0.2">
      <c r="A8537" t="s">
        <v>15647</v>
      </c>
      <c r="B8537" s="3">
        <v>1</v>
      </c>
      <c r="C8537" s="3" t="str">
        <f t="shared" si="133"/>
        <v>Fail</v>
      </c>
    </row>
    <row r="8538" spans="1:3" x14ac:dyDescent="0.2">
      <c r="A8538" t="s">
        <v>15648</v>
      </c>
      <c r="B8538" s="3">
        <v>1</v>
      </c>
      <c r="C8538" s="3" t="str">
        <f t="shared" si="133"/>
        <v>Fail</v>
      </c>
    </row>
    <row r="8539" spans="1:3" x14ac:dyDescent="0.2">
      <c r="A8539" t="s">
        <v>15649</v>
      </c>
      <c r="B8539" s="3">
        <v>0</v>
      </c>
      <c r="C8539" s="3" t="str">
        <f t="shared" si="133"/>
        <v>Fail</v>
      </c>
    </row>
    <row r="8540" spans="1:3" x14ac:dyDescent="0.2">
      <c r="A8540" t="s">
        <v>15650</v>
      </c>
      <c r="B8540" s="3">
        <v>17</v>
      </c>
      <c r="C8540" s="3" t="str">
        <f t="shared" si="133"/>
        <v>Pass</v>
      </c>
    </row>
    <row r="8541" spans="1:3" x14ac:dyDescent="0.2">
      <c r="A8541" t="s">
        <v>15651</v>
      </c>
      <c r="B8541" s="3">
        <v>13</v>
      </c>
      <c r="C8541" s="3" t="str">
        <f t="shared" si="133"/>
        <v>Pass</v>
      </c>
    </row>
    <row r="8542" spans="1:3" x14ac:dyDescent="0.2">
      <c r="A8542" t="s">
        <v>15652</v>
      </c>
      <c r="B8542" s="3">
        <v>9</v>
      </c>
      <c r="C8542" s="3" t="str">
        <f t="shared" si="133"/>
        <v>Pass</v>
      </c>
    </row>
    <row r="8543" spans="1:3" x14ac:dyDescent="0.2">
      <c r="A8543" t="s">
        <v>15653</v>
      </c>
      <c r="B8543" s="3">
        <v>47</v>
      </c>
      <c r="C8543" s="3" t="str">
        <f t="shared" si="133"/>
        <v>Pass</v>
      </c>
    </row>
    <row r="8544" spans="1:3" x14ac:dyDescent="0.2">
      <c r="A8544" t="s">
        <v>15654</v>
      </c>
      <c r="B8544" s="3">
        <v>17</v>
      </c>
      <c r="C8544" s="3" t="str">
        <f t="shared" si="133"/>
        <v>Pass</v>
      </c>
    </row>
    <row r="8545" spans="1:3" x14ac:dyDescent="0.2">
      <c r="A8545" t="s">
        <v>15655</v>
      </c>
      <c r="B8545" s="3">
        <v>0</v>
      </c>
      <c r="C8545" s="3" t="str">
        <f t="shared" si="133"/>
        <v>Fail</v>
      </c>
    </row>
    <row r="8546" spans="1:3" x14ac:dyDescent="0.2">
      <c r="A8546" t="s">
        <v>15656</v>
      </c>
      <c r="B8546" s="3">
        <v>0</v>
      </c>
      <c r="C8546" s="3" t="str">
        <f t="shared" si="133"/>
        <v>Fail</v>
      </c>
    </row>
    <row r="8547" spans="1:3" x14ac:dyDescent="0.2">
      <c r="A8547" t="s">
        <v>15657</v>
      </c>
      <c r="B8547" s="3">
        <v>6</v>
      </c>
      <c r="C8547" s="3" t="str">
        <f t="shared" si="133"/>
        <v>Pass</v>
      </c>
    </row>
    <row r="8548" spans="1:3" x14ac:dyDescent="0.2">
      <c r="A8548" t="s">
        <v>15658</v>
      </c>
      <c r="B8548" s="3">
        <v>19</v>
      </c>
      <c r="C8548" s="3" t="str">
        <f t="shared" si="133"/>
        <v>Pass</v>
      </c>
    </row>
    <row r="8549" spans="1:3" x14ac:dyDescent="0.2">
      <c r="A8549" t="s">
        <v>15659</v>
      </c>
      <c r="B8549" s="3">
        <v>5</v>
      </c>
      <c r="C8549" s="3" t="str">
        <f t="shared" si="133"/>
        <v>Pass</v>
      </c>
    </row>
    <row r="8550" spans="1:3" x14ac:dyDescent="0.2">
      <c r="A8550" t="s">
        <v>15660</v>
      </c>
      <c r="B8550" s="3">
        <v>2</v>
      </c>
      <c r="C8550" s="3" t="str">
        <f t="shared" si="133"/>
        <v>Fail</v>
      </c>
    </row>
    <row r="8551" spans="1:3" x14ac:dyDescent="0.2">
      <c r="A8551" t="s">
        <v>15661</v>
      </c>
      <c r="B8551" s="3">
        <v>0</v>
      </c>
      <c r="C8551" s="3" t="str">
        <f t="shared" si="133"/>
        <v>Fail</v>
      </c>
    </row>
    <row r="8552" spans="1:3" x14ac:dyDescent="0.2">
      <c r="A8552" t="s">
        <v>15662</v>
      </c>
      <c r="B8552" s="3">
        <v>3</v>
      </c>
      <c r="C8552" s="3" t="str">
        <f t="shared" si="133"/>
        <v>Fail</v>
      </c>
    </row>
    <row r="8553" spans="1:3" x14ac:dyDescent="0.2">
      <c r="A8553" t="s">
        <v>15663</v>
      </c>
      <c r="B8553" s="3">
        <v>21</v>
      </c>
      <c r="C8553" s="3" t="str">
        <f t="shared" si="133"/>
        <v>Pass</v>
      </c>
    </row>
    <row r="8554" spans="1:3" x14ac:dyDescent="0.2">
      <c r="A8554" t="s">
        <v>15664</v>
      </c>
      <c r="B8554" s="3">
        <v>38</v>
      </c>
      <c r="C8554" s="3" t="str">
        <f t="shared" si="133"/>
        <v>Pass</v>
      </c>
    </row>
    <row r="8555" spans="1:3" x14ac:dyDescent="0.2">
      <c r="A8555" t="s">
        <v>15665</v>
      </c>
      <c r="B8555" s="3">
        <v>31</v>
      </c>
      <c r="C8555" s="3" t="str">
        <f t="shared" si="133"/>
        <v>Pass</v>
      </c>
    </row>
    <row r="8556" spans="1:3" x14ac:dyDescent="0.2">
      <c r="A8556" t="s">
        <v>15666</v>
      </c>
      <c r="B8556" s="3">
        <v>61</v>
      </c>
      <c r="C8556" s="3" t="str">
        <f t="shared" si="133"/>
        <v>Pass</v>
      </c>
    </row>
    <row r="8557" spans="1:3" x14ac:dyDescent="0.2">
      <c r="A8557" t="s">
        <v>15667</v>
      </c>
      <c r="B8557" s="3">
        <v>41</v>
      </c>
      <c r="C8557" s="3" t="str">
        <f t="shared" si="133"/>
        <v>Pass</v>
      </c>
    </row>
    <row r="8558" spans="1:3" x14ac:dyDescent="0.2">
      <c r="A8558" t="s">
        <v>15668</v>
      </c>
      <c r="B8558" s="3">
        <v>17</v>
      </c>
      <c r="C8558" s="3" t="str">
        <f t="shared" si="133"/>
        <v>Pass</v>
      </c>
    </row>
    <row r="8559" spans="1:3" x14ac:dyDescent="0.2">
      <c r="A8559" t="s">
        <v>15669</v>
      </c>
      <c r="B8559" s="3">
        <v>21</v>
      </c>
      <c r="C8559" s="3" t="str">
        <f t="shared" si="133"/>
        <v>Pass</v>
      </c>
    </row>
    <row r="8560" spans="1:3" x14ac:dyDescent="0.2">
      <c r="A8560" t="s">
        <v>15670</v>
      </c>
      <c r="B8560" s="3">
        <v>1</v>
      </c>
      <c r="C8560" s="3" t="str">
        <f t="shared" si="133"/>
        <v>Fail</v>
      </c>
    </row>
    <row r="8561" spans="1:3" x14ac:dyDescent="0.2">
      <c r="A8561" t="s">
        <v>15671</v>
      </c>
      <c r="B8561" s="3">
        <v>1</v>
      </c>
      <c r="C8561" s="3" t="str">
        <f t="shared" si="133"/>
        <v>Fail</v>
      </c>
    </row>
    <row r="8562" spans="1:3" x14ac:dyDescent="0.2">
      <c r="A8562" t="s">
        <v>15672</v>
      </c>
      <c r="B8562" s="3">
        <v>0</v>
      </c>
      <c r="C8562" s="3" t="str">
        <f t="shared" si="133"/>
        <v>Fail</v>
      </c>
    </row>
    <row r="8563" spans="1:3" x14ac:dyDescent="0.2">
      <c r="A8563" t="s">
        <v>15673</v>
      </c>
      <c r="B8563" s="3">
        <v>30</v>
      </c>
      <c r="C8563" s="3" t="str">
        <f t="shared" si="133"/>
        <v>Pass</v>
      </c>
    </row>
    <row r="8564" spans="1:3" x14ac:dyDescent="0.2">
      <c r="A8564" t="s">
        <v>15674</v>
      </c>
      <c r="B8564" s="3">
        <v>5</v>
      </c>
      <c r="C8564" s="3" t="str">
        <f t="shared" si="133"/>
        <v>Pass</v>
      </c>
    </row>
    <row r="8565" spans="1:3" x14ac:dyDescent="0.2">
      <c r="A8565" t="s">
        <v>15675</v>
      </c>
      <c r="B8565" s="3">
        <v>11</v>
      </c>
      <c r="C8565" s="3" t="str">
        <f t="shared" si="133"/>
        <v>Pass</v>
      </c>
    </row>
    <row r="8566" spans="1:3" x14ac:dyDescent="0.2">
      <c r="A8566" t="s">
        <v>15676</v>
      </c>
      <c r="B8566" s="3">
        <v>9</v>
      </c>
      <c r="C8566" s="3" t="str">
        <f t="shared" si="133"/>
        <v>Pass</v>
      </c>
    </row>
    <row r="8567" spans="1:3" x14ac:dyDescent="0.2">
      <c r="A8567" t="s">
        <v>15677</v>
      </c>
      <c r="B8567" s="3">
        <v>14</v>
      </c>
      <c r="C8567" s="3" t="str">
        <f t="shared" si="133"/>
        <v>Pass</v>
      </c>
    </row>
    <row r="8568" spans="1:3" x14ac:dyDescent="0.2">
      <c r="A8568" t="s">
        <v>15678</v>
      </c>
      <c r="B8568" s="3">
        <v>12</v>
      </c>
      <c r="C8568" s="3" t="str">
        <f t="shared" si="133"/>
        <v>Pass</v>
      </c>
    </row>
    <row r="8569" spans="1:3" x14ac:dyDescent="0.2">
      <c r="A8569" t="s">
        <v>15679</v>
      </c>
      <c r="B8569" s="3">
        <v>28</v>
      </c>
      <c r="C8569" s="3" t="str">
        <f t="shared" si="133"/>
        <v>Pass</v>
      </c>
    </row>
    <row r="8570" spans="1:3" x14ac:dyDescent="0.2">
      <c r="A8570" t="s">
        <v>15680</v>
      </c>
      <c r="B8570" s="3">
        <v>6</v>
      </c>
      <c r="C8570" s="3" t="str">
        <f t="shared" si="133"/>
        <v>Pass</v>
      </c>
    </row>
    <row r="8571" spans="1:3" x14ac:dyDescent="0.2">
      <c r="A8571" t="s">
        <v>15681</v>
      </c>
      <c r="B8571" s="3">
        <v>28</v>
      </c>
      <c r="C8571" s="3" t="str">
        <f t="shared" si="133"/>
        <v>Pass</v>
      </c>
    </row>
    <row r="8572" spans="1:3" x14ac:dyDescent="0.2">
      <c r="A8572" t="s">
        <v>15682</v>
      </c>
      <c r="B8572" s="3">
        <v>47</v>
      </c>
      <c r="C8572" s="3" t="str">
        <f t="shared" si="133"/>
        <v>Pass</v>
      </c>
    </row>
    <row r="8573" spans="1:3" x14ac:dyDescent="0.2">
      <c r="A8573" t="s">
        <v>15683</v>
      </c>
      <c r="B8573" s="3">
        <v>0</v>
      </c>
      <c r="C8573" s="3" t="str">
        <f t="shared" si="133"/>
        <v>Fail</v>
      </c>
    </row>
    <row r="8574" spans="1:3" x14ac:dyDescent="0.2">
      <c r="A8574" t="s">
        <v>15684</v>
      </c>
      <c r="B8574" s="3">
        <v>21</v>
      </c>
      <c r="C8574" s="3" t="str">
        <f t="shared" si="133"/>
        <v>Pass</v>
      </c>
    </row>
    <row r="8575" spans="1:3" x14ac:dyDescent="0.2">
      <c r="A8575" t="s">
        <v>15685</v>
      </c>
      <c r="B8575" s="3">
        <v>38</v>
      </c>
      <c r="C8575" s="3" t="str">
        <f t="shared" si="133"/>
        <v>Pass</v>
      </c>
    </row>
    <row r="8576" spans="1:3" x14ac:dyDescent="0.2">
      <c r="A8576" t="s">
        <v>15686</v>
      </c>
      <c r="B8576" s="3">
        <v>37</v>
      </c>
      <c r="C8576" s="3" t="str">
        <f t="shared" si="133"/>
        <v>Pass</v>
      </c>
    </row>
    <row r="8577" spans="1:3" x14ac:dyDescent="0.2">
      <c r="A8577" t="s">
        <v>15687</v>
      </c>
      <c r="B8577" s="3">
        <v>40</v>
      </c>
      <c r="C8577" s="3" t="str">
        <f t="shared" si="133"/>
        <v>Pass</v>
      </c>
    </row>
    <row r="8578" spans="1:3" x14ac:dyDescent="0.2">
      <c r="A8578" t="s">
        <v>15688</v>
      </c>
      <c r="B8578" s="3">
        <v>29</v>
      </c>
      <c r="C8578" s="3" t="str">
        <f t="shared" ref="C8578:C8641" si="134">IF(B8578&lt;5, "Fail", "Pass")</f>
        <v>Pass</v>
      </c>
    </row>
    <row r="8579" spans="1:3" x14ac:dyDescent="0.2">
      <c r="A8579" t="s">
        <v>15689</v>
      </c>
      <c r="B8579" s="3">
        <v>37</v>
      </c>
      <c r="C8579" s="3" t="str">
        <f t="shared" si="134"/>
        <v>Pass</v>
      </c>
    </row>
    <row r="8580" spans="1:3" x14ac:dyDescent="0.2">
      <c r="A8580" t="s">
        <v>15690</v>
      </c>
      <c r="B8580" s="3">
        <v>16</v>
      </c>
      <c r="C8580" s="3" t="str">
        <f t="shared" si="134"/>
        <v>Pass</v>
      </c>
    </row>
    <row r="8581" spans="1:3" x14ac:dyDescent="0.2">
      <c r="A8581" t="s">
        <v>15691</v>
      </c>
      <c r="B8581" s="3">
        <v>26</v>
      </c>
      <c r="C8581" s="3" t="str">
        <f t="shared" si="134"/>
        <v>Pass</v>
      </c>
    </row>
    <row r="8582" spans="1:3" x14ac:dyDescent="0.2">
      <c r="A8582" t="s">
        <v>15692</v>
      </c>
      <c r="B8582" s="3">
        <v>6</v>
      </c>
      <c r="C8582" s="3" t="str">
        <f t="shared" si="134"/>
        <v>Pass</v>
      </c>
    </row>
    <row r="8583" spans="1:3" x14ac:dyDescent="0.2">
      <c r="A8583" t="s">
        <v>15693</v>
      </c>
      <c r="B8583" s="3">
        <v>51</v>
      </c>
      <c r="C8583" s="3" t="str">
        <f t="shared" si="134"/>
        <v>Pass</v>
      </c>
    </row>
    <row r="8584" spans="1:3" x14ac:dyDescent="0.2">
      <c r="A8584" t="s">
        <v>15694</v>
      </c>
      <c r="B8584" s="3">
        <v>81</v>
      </c>
      <c r="C8584" s="3" t="str">
        <f t="shared" si="134"/>
        <v>Pass</v>
      </c>
    </row>
    <row r="8585" spans="1:3" x14ac:dyDescent="0.2">
      <c r="A8585" t="s">
        <v>15695</v>
      </c>
      <c r="B8585" s="3">
        <v>59</v>
      </c>
      <c r="C8585" s="3" t="str">
        <f t="shared" si="134"/>
        <v>Pass</v>
      </c>
    </row>
    <row r="8586" spans="1:3" x14ac:dyDescent="0.2">
      <c r="A8586" t="s">
        <v>15696</v>
      </c>
      <c r="B8586" s="3">
        <v>28</v>
      </c>
      <c r="C8586" s="3" t="str">
        <f t="shared" si="134"/>
        <v>Pass</v>
      </c>
    </row>
    <row r="8587" spans="1:3" x14ac:dyDescent="0.2">
      <c r="A8587" t="s">
        <v>15697</v>
      </c>
      <c r="B8587" s="3">
        <v>13</v>
      </c>
      <c r="C8587" s="3" t="str">
        <f t="shared" si="134"/>
        <v>Pass</v>
      </c>
    </row>
    <row r="8588" spans="1:3" x14ac:dyDescent="0.2">
      <c r="A8588" t="s">
        <v>15698</v>
      </c>
      <c r="B8588" s="3">
        <v>10</v>
      </c>
      <c r="C8588" s="3" t="str">
        <f t="shared" si="134"/>
        <v>Pass</v>
      </c>
    </row>
    <row r="8589" spans="1:3" x14ac:dyDescent="0.2">
      <c r="A8589" t="s">
        <v>15699</v>
      </c>
      <c r="B8589" s="3">
        <v>45</v>
      </c>
      <c r="C8589" s="3" t="str">
        <f t="shared" si="134"/>
        <v>Pass</v>
      </c>
    </row>
    <row r="8590" spans="1:3" x14ac:dyDescent="0.2">
      <c r="A8590" t="s">
        <v>15700</v>
      </c>
      <c r="B8590" s="3">
        <v>2</v>
      </c>
      <c r="C8590" s="3" t="str">
        <f t="shared" si="134"/>
        <v>Fail</v>
      </c>
    </row>
    <row r="8591" spans="1:3" x14ac:dyDescent="0.2">
      <c r="A8591" t="s">
        <v>15701</v>
      </c>
      <c r="B8591" s="3">
        <v>12</v>
      </c>
      <c r="C8591" s="3" t="str">
        <f t="shared" si="134"/>
        <v>Pass</v>
      </c>
    </row>
    <row r="8592" spans="1:3" x14ac:dyDescent="0.2">
      <c r="A8592" t="s">
        <v>15702</v>
      </c>
      <c r="B8592" s="3">
        <v>43</v>
      </c>
      <c r="C8592" s="3" t="str">
        <f t="shared" si="134"/>
        <v>Pass</v>
      </c>
    </row>
    <row r="8593" spans="1:3" x14ac:dyDescent="0.2">
      <c r="A8593" t="s">
        <v>15703</v>
      </c>
      <c r="B8593" s="3">
        <v>15</v>
      </c>
      <c r="C8593" s="3" t="str">
        <f t="shared" si="134"/>
        <v>Pass</v>
      </c>
    </row>
    <row r="8594" spans="1:3" x14ac:dyDescent="0.2">
      <c r="A8594" t="s">
        <v>15704</v>
      </c>
      <c r="B8594" s="3">
        <v>59</v>
      </c>
      <c r="C8594" s="3" t="str">
        <f t="shared" si="134"/>
        <v>Pass</v>
      </c>
    </row>
    <row r="8595" spans="1:3" x14ac:dyDescent="0.2">
      <c r="A8595" t="s">
        <v>15705</v>
      </c>
      <c r="B8595" s="3">
        <v>35</v>
      </c>
      <c r="C8595" s="3" t="str">
        <f t="shared" si="134"/>
        <v>Pass</v>
      </c>
    </row>
    <row r="8596" spans="1:3" x14ac:dyDescent="0.2">
      <c r="A8596" t="s">
        <v>15706</v>
      </c>
      <c r="B8596" s="3">
        <v>37</v>
      </c>
      <c r="C8596" s="3" t="str">
        <f t="shared" si="134"/>
        <v>Pass</v>
      </c>
    </row>
    <row r="8597" spans="1:3" x14ac:dyDescent="0.2">
      <c r="A8597" t="s">
        <v>15707</v>
      </c>
      <c r="B8597" s="3">
        <v>25</v>
      </c>
      <c r="C8597" s="3" t="str">
        <f t="shared" si="134"/>
        <v>Pass</v>
      </c>
    </row>
    <row r="8598" spans="1:3" x14ac:dyDescent="0.2">
      <c r="A8598" t="s">
        <v>15708</v>
      </c>
      <c r="B8598" s="3">
        <v>54</v>
      </c>
      <c r="C8598" s="3" t="str">
        <f t="shared" si="134"/>
        <v>Pass</v>
      </c>
    </row>
    <row r="8599" spans="1:3" x14ac:dyDescent="0.2">
      <c r="A8599" t="s">
        <v>15709</v>
      </c>
      <c r="B8599" s="3">
        <v>32</v>
      </c>
      <c r="C8599" s="3" t="str">
        <f t="shared" si="134"/>
        <v>Pass</v>
      </c>
    </row>
    <row r="8600" spans="1:3" x14ac:dyDescent="0.2">
      <c r="A8600" t="s">
        <v>15710</v>
      </c>
      <c r="B8600" s="3">
        <v>13</v>
      </c>
      <c r="C8600" s="3" t="str">
        <f t="shared" si="134"/>
        <v>Pass</v>
      </c>
    </row>
    <row r="8601" spans="1:3" x14ac:dyDescent="0.2">
      <c r="A8601" t="s">
        <v>15711</v>
      </c>
      <c r="B8601" s="3">
        <v>33</v>
      </c>
      <c r="C8601" s="3" t="str">
        <f t="shared" si="134"/>
        <v>Pass</v>
      </c>
    </row>
    <row r="8602" spans="1:3" x14ac:dyDescent="0.2">
      <c r="A8602" t="s">
        <v>15712</v>
      </c>
      <c r="B8602" s="3">
        <v>52</v>
      </c>
      <c r="C8602" s="3" t="str">
        <f t="shared" si="134"/>
        <v>Pass</v>
      </c>
    </row>
    <row r="8603" spans="1:3" x14ac:dyDescent="0.2">
      <c r="A8603" t="s">
        <v>15713</v>
      </c>
      <c r="B8603" s="3">
        <v>46</v>
      </c>
      <c r="C8603" s="3" t="str">
        <f t="shared" si="134"/>
        <v>Pass</v>
      </c>
    </row>
    <row r="8604" spans="1:3" x14ac:dyDescent="0.2">
      <c r="A8604" t="s">
        <v>15714</v>
      </c>
      <c r="B8604" s="3">
        <v>29</v>
      </c>
      <c r="C8604" s="3" t="str">
        <f t="shared" si="134"/>
        <v>Pass</v>
      </c>
    </row>
    <row r="8605" spans="1:3" x14ac:dyDescent="0.2">
      <c r="A8605" t="s">
        <v>15715</v>
      </c>
      <c r="B8605" s="3">
        <v>53</v>
      </c>
      <c r="C8605" s="3" t="str">
        <f t="shared" si="134"/>
        <v>Pass</v>
      </c>
    </row>
    <row r="8606" spans="1:3" x14ac:dyDescent="0.2">
      <c r="A8606" t="s">
        <v>15716</v>
      </c>
      <c r="B8606" s="3">
        <v>84</v>
      </c>
      <c r="C8606" s="3" t="str">
        <f t="shared" si="134"/>
        <v>Pass</v>
      </c>
    </row>
    <row r="8607" spans="1:3" x14ac:dyDescent="0.2">
      <c r="A8607" t="s">
        <v>15717</v>
      </c>
      <c r="B8607" s="3">
        <v>28</v>
      </c>
      <c r="C8607" s="3" t="str">
        <f t="shared" si="134"/>
        <v>Pass</v>
      </c>
    </row>
    <row r="8608" spans="1:3" x14ac:dyDescent="0.2">
      <c r="A8608" t="s">
        <v>15718</v>
      </c>
      <c r="B8608" s="3">
        <v>43</v>
      </c>
      <c r="C8608" s="3" t="str">
        <f t="shared" si="134"/>
        <v>Pass</v>
      </c>
    </row>
    <row r="8609" spans="1:3" x14ac:dyDescent="0.2">
      <c r="A8609" t="s">
        <v>15719</v>
      </c>
      <c r="B8609" s="3">
        <v>60</v>
      </c>
      <c r="C8609" s="3" t="str">
        <f t="shared" si="134"/>
        <v>Pass</v>
      </c>
    </row>
    <row r="8610" spans="1:3" x14ac:dyDescent="0.2">
      <c r="A8610" t="s">
        <v>15720</v>
      </c>
      <c r="B8610" s="3">
        <v>44</v>
      </c>
      <c r="C8610" s="3" t="str">
        <f t="shared" si="134"/>
        <v>Pass</v>
      </c>
    </row>
    <row r="8611" spans="1:3" x14ac:dyDescent="0.2">
      <c r="A8611" t="s">
        <v>15721</v>
      </c>
      <c r="B8611" s="3">
        <v>15</v>
      </c>
      <c r="C8611" s="3" t="str">
        <f t="shared" si="134"/>
        <v>Pass</v>
      </c>
    </row>
    <row r="8612" spans="1:3" x14ac:dyDescent="0.2">
      <c r="A8612" t="s">
        <v>15722</v>
      </c>
      <c r="B8612" s="3">
        <v>14</v>
      </c>
      <c r="C8612" s="3" t="str">
        <f t="shared" si="134"/>
        <v>Pass</v>
      </c>
    </row>
    <row r="8613" spans="1:3" x14ac:dyDescent="0.2">
      <c r="A8613" t="s">
        <v>15723</v>
      </c>
      <c r="B8613" s="3">
        <v>39</v>
      </c>
      <c r="C8613" s="3" t="str">
        <f t="shared" si="134"/>
        <v>Pass</v>
      </c>
    </row>
    <row r="8614" spans="1:3" x14ac:dyDescent="0.2">
      <c r="A8614" t="s">
        <v>15724</v>
      </c>
      <c r="B8614" s="3">
        <v>56</v>
      </c>
      <c r="C8614" s="3" t="str">
        <f t="shared" si="134"/>
        <v>Pass</v>
      </c>
    </row>
    <row r="8615" spans="1:3" x14ac:dyDescent="0.2">
      <c r="A8615" t="s">
        <v>15725</v>
      </c>
      <c r="B8615" s="3">
        <v>18</v>
      </c>
      <c r="C8615" s="3" t="str">
        <f t="shared" si="134"/>
        <v>Pass</v>
      </c>
    </row>
    <row r="8616" spans="1:3" x14ac:dyDescent="0.2">
      <c r="A8616" t="s">
        <v>15726</v>
      </c>
      <c r="B8616" s="3">
        <v>43</v>
      </c>
      <c r="C8616" s="3" t="str">
        <f t="shared" si="134"/>
        <v>Pass</v>
      </c>
    </row>
    <row r="8617" spans="1:3" x14ac:dyDescent="0.2">
      <c r="A8617" t="s">
        <v>15727</v>
      </c>
      <c r="B8617" s="3">
        <v>72</v>
      </c>
      <c r="C8617" s="3" t="str">
        <f t="shared" si="134"/>
        <v>Pass</v>
      </c>
    </row>
    <row r="8618" spans="1:3" x14ac:dyDescent="0.2">
      <c r="A8618" t="s">
        <v>15728</v>
      </c>
      <c r="B8618" s="3">
        <v>24</v>
      </c>
      <c r="C8618" s="3" t="str">
        <f t="shared" si="134"/>
        <v>Pass</v>
      </c>
    </row>
    <row r="8619" spans="1:3" x14ac:dyDescent="0.2">
      <c r="A8619" t="s">
        <v>15729</v>
      </c>
      <c r="B8619" s="3">
        <v>41</v>
      </c>
      <c r="C8619" s="3" t="str">
        <f t="shared" si="134"/>
        <v>Pass</v>
      </c>
    </row>
    <row r="8620" spans="1:3" x14ac:dyDescent="0.2">
      <c r="A8620" t="s">
        <v>15730</v>
      </c>
      <c r="B8620" s="3">
        <v>37</v>
      </c>
      <c r="C8620" s="3" t="str">
        <f t="shared" si="134"/>
        <v>Pass</v>
      </c>
    </row>
    <row r="8621" spans="1:3" x14ac:dyDescent="0.2">
      <c r="A8621" t="s">
        <v>15731</v>
      </c>
      <c r="B8621" s="3">
        <v>19</v>
      </c>
      <c r="C8621" s="3" t="str">
        <f t="shared" si="134"/>
        <v>Pass</v>
      </c>
    </row>
    <row r="8622" spans="1:3" x14ac:dyDescent="0.2">
      <c r="A8622" t="s">
        <v>15732</v>
      </c>
      <c r="B8622" s="3">
        <v>7</v>
      </c>
      <c r="C8622" s="3" t="str">
        <f t="shared" si="134"/>
        <v>Pass</v>
      </c>
    </row>
    <row r="8623" spans="1:3" x14ac:dyDescent="0.2">
      <c r="A8623" t="s">
        <v>15733</v>
      </c>
      <c r="B8623" s="3">
        <v>44</v>
      </c>
      <c r="C8623" s="3" t="str">
        <f t="shared" si="134"/>
        <v>Pass</v>
      </c>
    </row>
    <row r="8624" spans="1:3" x14ac:dyDescent="0.2">
      <c r="A8624" t="s">
        <v>15734</v>
      </c>
      <c r="B8624" s="3">
        <v>11</v>
      </c>
      <c r="C8624" s="3" t="str">
        <f t="shared" si="134"/>
        <v>Pass</v>
      </c>
    </row>
    <row r="8625" spans="1:3" x14ac:dyDescent="0.2">
      <c r="A8625" t="s">
        <v>15735</v>
      </c>
      <c r="B8625" s="3">
        <v>18</v>
      </c>
      <c r="C8625" s="3" t="str">
        <f t="shared" si="134"/>
        <v>Pass</v>
      </c>
    </row>
    <row r="8626" spans="1:3" x14ac:dyDescent="0.2">
      <c r="A8626" t="s">
        <v>15736</v>
      </c>
      <c r="B8626" s="3">
        <v>25</v>
      </c>
      <c r="C8626" s="3" t="str">
        <f t="shared" si="134"/>
        <v>Pass</v>
      </c>
    </row>
    <row r="8627" spans="1:3" x14ac:dyDescent="0.2">
      <c r="A8627" t="s">
        <v>15737</v>
      </c>
      <c r="B8627" s="3">
        <v>29</v>
      </c>
      <c r="C8627" s="3" t="str">
        <f t="shared" si="134"/>
        <v>Pass</v>
      </c>
    </row>
    <row r="8628" spans="1:3" x14ac:dyDescent="0.2">
      <c r="A8628" t="s">
        <v>15738</v>
      </c>
      <c r="B8628" s="3">
        <v>83</v>
      </c>
      <c r="C8628" s="3" t="str">
        <f t="shared" si="134"/>
        <v>Pass</v>
      </c>
    </row>
    <row r="8629" spans="1:3" x14ac:dyDescent="0.2">
      <c r="A8629" t="s">
        <v>15739</v>
      </c>
      <c r="B8629" s="3">
        <v>71</v>
      </c>
      <c r="C8629" s="3" t="str">
        <f t="shared" si="134"/>
        <v>Pass</v>
      </c>
    </row>
    <row r="8630" spans="1:3" x14ac:dyDescent="0.2">
      <c r="A8630" t="s">
        <v>15740</v>
      </c>
      <c r="B8630" s="3">
        <v>44</v>
      </c>
      <c r="C8630" s="3" t="str">
        <f t="shared" si="134"/>
        <v>Pass</v>
      </c>
    </row>
    <row r="8631" spans="1:3" x14ac:dyDescent="0.2">
      <c r="A8631" t="s">
        <v>15741</v>
      </c>
      <c r="B8631" s="3">
        <v>41</v>
      </c>
      <c r="C8631" s="3" t="str">
        <f t="shared" si="134"/>
        <v>Pass</v>
      </c>
    </row>
    <row r="8632" spans="1:3" x14ac:dyDescent="0.2">
      <c r="A8632" t="s">
        <v>15742</v>
      </c>
      <c r="B8632" s="3">
        <v>14</v>
      </c>
      <c r="C8632" s="3" t="str">
        <f t="shared" si="134"/>
        <v>Pass</v>
      </c>
    </row>
    <row r="8633" spans="1:3" x14ac:dyDescent="0.2">
      <c r="A8633" t="s">
        <v>15743</v>
      </c>
      <c r="B8633" s="3">
        <v>29</v>
      </c>
      <c r="C8633" s="3" t="str">
        <f t="shared" si="134"/>
        <v>Pass</v>
      </c>
    </row>
    <row r="8634" spans="1:3" x14ac:dyDescent="0.2">
      <c r="A8634" t="s">
        <v>15744</v>
      </c>
      <c r="B8634" s="3">
        <v>65</v>
      </c>
      <c r="C8634" s="3" t="str">
        <f t="shared" si="134"/>
        <v>Pass</v>
      </c>
    </row>
    <row r="8635" spans="1:3" x14ac:dyDescent="0.2">
      <c r="A8635" t="s">
        <v>15745</v>
      </c>
      <c r="B8635" s="3">
        <v>62</v>
      </c>
      <c r="C8635" s="3" t="str">
        <f t="shared" si="134"/>
        <v>Pass</v>
      </c>
    </row>
    <row r="8636" spans="1:3" x14ac:dyDescent="0.2">
      <c r="A8636" t="s">
        <v>15746</v>
      </c>
      <c r="B8636" s="3">
        <v>36</v>
      </c>
      <c r="C8636" s="3" t="str">
        <f t="shared" si="134"/>
        <v>Pass</v>
      </c>
    </row>
    <row r="8637" spans="1:3" x14ac:dyDescent="0.2">
      <c r="A8637" t="s">
        <v>15747</v>
      </c>
      <c r="B8637" s="3">
        <v>31</v>
      </c>
      <c r="C8637" s="3" t="str">
        <f t="shared" si="134"/>
        <v>Pass</v>
      </c>
    </row>
    <row r="8638" spans="1:3" x14ac:dyDescent="0.2">
      <c r="A8638" t="s">
        <v>15748</v>
      </c>
      <c r="B8638" s="3">
        <v>43</v>
      </c>
      <c r="C8638" s="3" t="str">
        <f t="shared" si="134"/>
        <v>Pass</v>
      </c>
    </row>
    <row r="8639" spans="1:3" x14ac:dyDescent="0.2">
      <c r="A8639" t="s">
        <v>15749</v>
      </c>
      <c r="B8639" s="3">
        <v>0</v>
      </c>
      <c r="C8639" s="3" t="str">
        <f t="shared" si="134"/>
        <v>Fail</v>
      </c>
    </row>
    <row r="8640" spans="1:3" x14ac:dyDescent="0.2">
      <c r="A8640" t="s">
        <v>15750</v>
      </c>
      <c r="B8640" s="3">
        <v>3</v>
      </c>
      <c r="C8640" s="3" t="str">
        <f t="shared" si="134"/>
        <v>Fail</v>
      </c>
    </row>
    <row r="8641" spans="1:3" x14ac:dyDescent="0.2">
      <c r="A8641" t="s">
        <v>15751</v>
      </c>
      <c r="B8641" s="3">
        <v>52</v>
      </c>
      <c r="C8641" s="3" t="str">
        <f t="shared" si="134"/>
        <v>Pass</v>
      </c>
    </row>
    <row r="8642" spans="1:3" x14ac:dyDescent="0.2">
      <c r="A8642" t="s">
        <v>15752</v>
      </c>
      <c r="B8642" s="3">
        <v>67</v>
      </c>
      <c r="C8642" s="3" t="str">
        <f t="shared" ref="C8642:C8705" si="135">IF(B8642&lt;5, "Fail", "Pass")</f>
        <v>Pass</v>
      </c>
    </row>
    <row r="8643" spans="1:3" x14ac:dyDescent="0.2">
      <c r="A8643" t="s">
        <v>15753</v>
      </c>
      <c r="B8643" s="3">
        <v>71</v>
      </c>
      <c r="C8643" s="3" t="str">
        <f t="shared" si="135"/>
        <v>Pass</v>
      </c>
    </row>
    <row r="8644" spans="1:3" x14ac:dyDescent="0.2">
      <c r="A8644" t="s">
        <v>15754</v>
      </c>
      <c r="B8644" s="3">
        <v>63</v>
      </c>
      <c r="C8644" s="3" t="str">
        <f t="shared" si="135"/>
        <v>Pass</v>
      </c>
    </row>
    <row r="8645" spans="1:3" x14ac:dyDescent="0.2">
      <c r="A8645" t="s">
        <v>15755</v>
      </c>
      <c r="B8645" s="3">
        <v>57</v>
      </c>
      <c r="C8645" s="3" t="str">
        <f t="shared" si="135"/>
        <v>Pass</v>
      </c>
    </row>
    <row r="8646" spans="1:3" x14ac:dyDescent="0.2">
      <c r="A8646" t="s">
        <v>15756</v>
      </c>
      <c r="B8646" s="3">
        <v>33</v>
      </c>
      <c r="C8646" s="3" t="str">
        <f t="shared" si="135"/>
        <v>Pass</v>
      </c>
    </row>
    <row r="8647" spans="1:3" x14ac:dyDescent="0.2">
      <c r="A8647" t="s">
        <v>15757</v>
      </c>
      <c r="B8647" s="3">
        <v>59</v>
      </c>
      <c r="C8647" s="3" t="str">
        <f t="shared" si="135"/>
        <v>Pass</v>
      </c>
    </row>
    <row r="8648" spans="1:3" x14ac:dyDescent="0.2">
      <c r="A8648" t="s">
        <v>15758</v>
      </c>
      <c r="B8648" s="3">
        <v>23</v>
      </c>
      <c r="C8648" s="3" t="str">
        <f t="shared" si="135"/>
        <v>Pass</v>
      </c>
    </row>
    <row r="8649" spans="1:3" x14ac:dyDescent="0.2">
      <c r="A8649" t="s">
        <v>15759</v>
      </c>
      <c r="B8649" s="3">
        <v>75</v>
      </c>
      <c r="C8649" s="3" t="str">
        <f t="shared" si="135"/>
        <v>Pass</v>
      </c>
    </row>
    <row r="8650" spans="1:3" x14ac:dyDescent="0.2">
      <c r="A8650" t="s">
        <v>15760</v>
      </c>
      <c r="B8650" s="3">
        <v>0</v>
      </c>
      <c r="C8650" s="3" t="str">
        <f t="shared" si="135"/>
        <v>Fail</v>
      </c>
    </row>
    <row r="8651" spans="1:3" x14ac:dyDescent="0.2">
      <c r="A8651" t="s">
        <v>15761</v>
      </c>
      <c r="B8651" s="3">
        <v>72</v>
      </c>
      <c r="C8651" s="3" t="str">
        <f t="shared" si="135"/>
        <v>Pass</v>
      </c>
    </row>
    <row r="8652" spans="1:3" x14ac:dyDescent="0.2">
      <c r="A8652" t="s">
        <v>15762</v>
      </c>
      <c r="B8652" s="3">
        <v>0</v>
      </c>
      <c r="C8652" s="3" t="str">
        <f t="shared" si="135"/>
        <v>Fail</v>
      </c>
    </row>
    <row r="8653" spans="1:3" x14ac:dyDescent="0.2">
      <c r="A8653" t="s">
        <v>15763</v>
      </c>
      <c r="B8653" s="3">
        <v>1</v>
      </c>
      <c r="C8653" s="3" t="str">
        <f t="shared" si="135"/>
        <v>Fail</v>
      </c>
    </row>
    <row r="8654" spans="1:3" x14ac:dyDescent="0.2">
      <c r="A8654" t="s">
        <v>15764</v>
      </c>
      <c r="B8654" s="3">
        <v>0</v>
      </c>
      <c r="C8654" s="3" t="str">
        <f t="shared" si="135"/>
        <v>Fail</v>
      </c>
    </row>
    <row r="8655" spans="1:3" x14ac:dyDescent="0.2">
      <c r="A8655" t="s">
        <v>15765</v>
      </c>
      <c r="B8655" s="3">
        <v>0</v>
      </c>
      <c r="C8655" s="3" t="str">
        <f t="shared" si="135"/>
        <v>Fail</v>
      </c>
    </row>
    <row r="8656" spans="1:3" x14ac:dyDescent="0.2">
      <c r="A8656" t="s">
        <v>15766</v>
      </c>
      <c r="B8656" s="3">
        <v>0</v>
      </c>
      <c r="C8656" s="3" t="str">
        <f t="shared" si="135"/>
        <v>Fail</v>
      </c>
    </row>
    <row r="8657" spans="1:3" x14ac:dyDescent="0.2">
      <c r="A8657" t="s">
        <v>15767</v>
      </c>
      <c r="B8657" s="3">
        <v>0</v>
      </c>
      <c r="C8657" s="3" t="str">
        <f t="shared" si="135"/>
        <v>Fail</v>
      </c>
    </row>
    <row r="8658" spans="1:3" x14ac:dyDescent="0.2">
      <c r="A8658" t="s">
        <v>15768</v>
      </c>
      <c r="B8658" s="3">
        <v>0</v>
      </c>
      <c r="C8658" s="3" t="str">
        <f t="shared" si="135"/>
        <v>Fail</v>
      </c>
    </row>
    <row r="8659" spans="1:3" x14ac:dyDescent="0.2">
      <c r="A8659" t="s">
        <v>15769</v>
      </c>
      <c r="B8659" s="3">
        <v>0</v>
      </c>
      <c r="C8659" s="3" t="str">
        <f t="shared" si="135"/>
        <v>Fail</v>
      </c>
    </row>
    <row r="8660" spans="1:3" x14ac:dyDescent="0.2">
      <c r="A8660" t="s">
        <v>15770</v>
      </c>
      <c r="B8660" s="3">
        <v>0</v>
      </c>
      <c r="C8660" s="3" t="str">
        <f t="shared" si="135"/>
        <v>Fail</v>
      </c>
    </row>
    <row r="8661" spans="1:3" x14ac:dyDescent="0.2">
      <c r="A8661" t="s">
        <v>15771</v>
      </c>
      <c r="B8661" s="3">
        <v>0</v>
      </c>
      <c r="C8661" s="3" t="str">
        <f t="shared" si="135"/>
        <v>Fail</v>
      </c>
    </row>
    <row r="8662" spans="1:3" x14ac:dyDescent="0.2">
      <c r="A8662" t="s">
        <v>15772</v>
      </c>
      <c r="B8662" s="3">
        <v>78</v>
      </c>
      <c r="C8662" s="3" t="str">
        <f t="shared" si="135"/>
        <v>Pass</v>
      </c>
    </row>
    <row r="8663" spans="1:3" x14ac:dyDescent="0.2">
      <c r="A8663" t="s">
        <v>15773</v>
      </c>
      <c r="B8663" s="3">
        <v>3</v>
      </c>
      <c r="C8663" s="3" t="str">
        <f t="shared" si="135"/>
        <v>Fail</v>
      </c>
    </row>
    <row r="8664" spans="1:3" x14ac:dyDescent="0.2">
      <c r="A8664" t="s">
        <v>15774</v>
      </c>
      <c r="B8664" s="3">
        <v>0</v>
      </c>
      <c r="C8664" s="3" t="str">
        <f t="shared" si="135"/>
        <v>Fail</v>
      </c>
    </row>
    <row r="8665" spans="1:3" x14ac:dyDescent="0.2">
      <c r="A8665" t="s">
        <v>15775</v>
      </c>
      <c r="B8665" s="3">
        <v>2</v>
      </c>
      <c r="C8665" s="3" t="str">
        <f t="shared" si="135"/>
        <v>Fail</v>
      </c>
    </row>
    <row r="8666" spans="1:3" x14ac:dyDescent="0.2">
      <c r="A8666" t="s">
        <v>15776</v>
      </c>
      <c r="B8666" s="3">
        <v>0</v>
      </c>
      <c r="C8666" s="3" t="str">
        <f t="shared" si="135"/>
        <v>Fail</v>
      </c>
    </row>
    <row r="8667" spans="1:3" x14ac:dyDescent="0.2">
      <c r="A8667" t="s">
        <v>15777</v>
      </c>
      <c r="B8667" s="3">
        <v>1</v>
      </c>
      <c r="C8667" s="3" t="str">
        <f t="shared" si="135"/>
        <v>Fail</v>
      </c>
    </row>
    <row r="8668" spans="1:3" x14ac:dyDescent="0.2">
      <c r="A8668" t="s">
        <v>15778</v>
      </c>
      <c r="B8668" s="3">
        <v>0</v>
      </c>
      <c r="C8668" s="3" t="str">
        <f t="shared" si="135"/>
        <v>Fail</v>
      </c>
    </row>
    <row r="8669" spans="1:3" x14ac:dyDescent="0.2">
      <c r="A8669" t="s">
        <v>15779</v>
      </c>
      <c r="B8669" s="3">
        <v>0</v>
      </c>
      <c r="C8669" s="3" t="str">
        <f t="shared" si="135"/>
        <v>Fail</v>
      </c>
    </row>
    <row r="8670" spans="1:3" x14ac:dyDescent="0.2">
      <c r="A8670" t="s">
        <v>15780</v>
      </c>
      <c r="B8670" s="3">
        <v>0</v>
      </c>
      <c r="C8670" s="3" t="str">
        <f t="shared" si="135"/>
        <v>Fail</v>
      </c>
    </row>
    <row r="8671" spans="1:3" x14ac:dyDescent="0.2">
      <c r="A8671" t="s">
        <v>15781</v>
      </c>
      <c r="B8671" s="3">
        <v>1</v>
      </c>
      <c r="C8671" s="3" t="str">
        <f t="shared" si="135"/>
        <v>Fail</v>
      </c>
    </row>
    <row r="8672" spans="1:3" x14ac:dyDescent="0.2">
      <c r="A8672" t="s">
        <v>15782</v>
      </c>
      <c r="B8672" s="3">
        <v>0</v>
      </c>
      <c r="C8672" s="3" t="str">
        <f t="shared" si="135"/>
        <v>Fail</v>
      </c>
    </row>
    <row r="8673" spans="1:3" x14ac:dyDescent="0.2">
      <c r="A8673" t="s">
        <v>15783</v>
      </c>
      <c r="B8673" s="3">
        <v>79</v>
      </c>
      <c r="C8673" s="3" t="str">
        <f t="shared" si="135"/>
        <v>Pass</v>
      </c>
    </row>
    <row r="8674" spans="1:3" x14ac:dyDescent="0.2">
      <c r="A8674" t="s">
        <v>15784</v>
      </c>
      <c r="B8674" s="3">
        <v>0</v>
      </c>
      <c r="C8674" s="3" t="str">
        <f t="shared" si="135"/>
        <v>Fail</v>
      </c>
    </row>
    <row r="8675" spans="1:3" x14ac:dyDescent="0.2">
      <c r="A8675" t="s">
        <v>15785</v>
      </c>
      <c r="B8675" s="3">
        <v>0</v>
      </c>
      <c r="C8675" s="3" t="str">
        <f t="shared" si="135"/>
        <v>Fail</v>
      </c>
    </row>
    <row r="8676" spans="1:3" x14ac:dyDescent="0.2">
      <c r="A8676" t="s">
        <v>15786</v>
      </c>
      <c r="B8676" s="3">
        <v>0</v>
      </c>
      <c r="C8676" s="3" t="str">
        <f t="shared" si="135"/>
        <v>Fail</v>
      </c>
    </row>
    <row r="8677" spans="1:3" x14ac:dyDescent="0.2">
      <c r="A8677" t="s">
        <v>15787</v>
      </c>
      <c r="B8677" s="3">
        <v>0</v>
      </c>
      <c r="C8677" s="3" t="str">
        <f t="shared" si="135"/>
        <v>Fail</v>
      </c>
    </row>
    <row r="8678" spans="1:3" x14ac:dyDescent="0.2">
      <c r="A8678" t="s">
        <v>15788</v>
      </c>
      <c r="B8678" s="3">
        <v>0</v>
      </c>
      <c r="C8678" s="3" t="str">
        <f t="shared" si="135"/>
        <v>Fail</v>
      </c>
    </row>
    <row r="8679" spans="1:3" x14ac:dyDescent="0.2">
      <c r="A8679" t="s">
        <v>15789</v>
      </c>
      <c r="B8679" s="3">
        <v>0</v>
      </c>
      <c r="C8679" s="3" t="str">
        <f t="shared" si="135"/>
        <v>Fail</v>
      </c>
    </row>
    <row r="8680" spans="1:3" x14ac:dyDescent="0.2">
      <c r="A8680" t="s">
        <v>15790</v>
      </c>
      <c r="B8680" s="3">
        <v>0</v>
      </c>
      <c r="C8680" s="3" t="str">
        <f t="shared" si="135"/>
        <v>Fail</v>
      </c>
    </row>
    <row r="8681" spans="1:3" x14ac:dyDescent="0.2">
      <c r="A8681" t="s">
        <v>15791</v>
      </c>
      <c r="B8681" s="3">
        <v>0</v>
      </c>
      <c r="C8681" s="3" t="str">
        <f t="shared" si="135"/>
        <v>Fail</v>
      </c>
    </row>
    <row r="8682" spans="1:3" x14ac:dyDescent="0.2">
      <c r="A8682" t="s">
        <v>15792</v>
      </c>
      <c r="B8682" s="3">
        <v>0</v>
      </c>
      <c r="C8682" s="3" t="str">
        <f t="shared" si="135"/>
        <v>Fail</v>
      </c>
    </row>
    <row r="8683" spans="1:3" x14ac:dyDescent="0.2">
      <c r="A8683" t="s">
        <v>15793</v>
      </c>
      <c r="B8683" s="3">
        <v>22</v>
      </c>
      <c r="C8683" s="3" t="str">
        <f t="shared" si="135"/>
        <v>Pass</v>
      </c>
    </row>
    <row r="8684" spans="1:3" x14ac:dyDescent="0.2">
      <c r="A8684" t="s">
        <v>15794</v>
      </c>
      <c r="B8684" s="3">
        <v>24</v>
      </c>
      <c r="C8684" s="3" t="str">
        <f t="shared" si="135"/>
        <v>Pass</v>
      </c>
    </row>
    <row r="8685" spans="1:3" x14ac:dyDescent="0.2">
      <c r="A8685" t="s">
        <v>15795</v>
      </c>
      <c r="B8685" s="3">
        <v>0</v>
      </c>
      <c r="C8685" s="3" t="str">
        <f t="shared" si="135"/>
        <v>Fail</v>
      </c>
    </row>
    <row r="8686" spans="1:3" x14ac:dyDescent="0.2">
      <c r="A8686" t="s">
        <v>15796</v>
      </c>
      <c r="B8686" s="3">
        <v>0</v>
      </c>
      <c r="C8686" s="3" t="str">
        <f t="shared" si="135"/>
        <v>Fail</v>
      </c>
    </row>
    <row r="8687" spans="1:3" x14ac:dyDescent="0.2">
      <c r="A8687" t="s">
        <v>15797</v>
      </c>
      <c r="B8687" s="3">
        <v>1</v>
      </c>
      <c r="C8687" s="3" t="str">
        <f t="shared" si="135"/>
        <v>Fail</v>
      </c>
    </row>
    <row r="8688" spans="1:3" x14ac:dyDescent="0.2">
      <c r="A8688" t="s">
        <v>15798</v>
      </c>
      <c r="B8688" s="3">
        <v>0</v>
      </c>
      <c r="C8688" s="3" t="str">
        <f t="shared" si="135"/>
        <v>Fail</v>
      </c>
    </row>
    <row r="8689" spans="1:3" x14ac:dyDescent="0.2">
      <c r="A8689" t="s">
        <v>15799</v>
      </c>
      <c r="B8689" s="3">
        <v>2</v>
      </c>
      <c r="C8689" s="3" t="str">
        <f t="shared" si="135"/>
        <v>Fail</v>
      </c>
    </row>
    <row r="8690" spans="1:3" x14ac:dyDescent="0.2">
      <c r="A8690" t="s">
        <v>15800</v>
      </c>
      <c r="B8690" s="3">
        <v>6</v>
      </c>
      <c r="C8690" s="3" t="str">
        <f t="shared" si="135"/>
        <v>Pass</v>
      </c>
    </row>
    <row r="8691" spans="1:3" x14ac:dyDescent="0.2">
      <c r="A8691" t="s">
        <v>15801</v>
      </c>
      <c r="B8691" s="3">
        <v>0</v>
      </c>
      <c r="C8691" s="3" t="str">
        <f t="shared" si="135"/>
        <v>Fail</v>
      </c>
    </row>
    <row r="8692" spans="1:3" x14ac:dyDescent="0.2">
      <c r="A8692" t="s">
        <v>15802</v>
      </c>
      <c r="B8692" s="3">
        <v>0</v>
      </c>
      <c r="C8692" s="3" t="str">
        <f t="shared" si="135"/>
        <v>Fail</v>
      </c>
    </row>
    <row r="8693" spans="1:3" x14ac:dyDescent="0.2">
      <c r="A8693" t="s">
        <v>15803</v>
      </c>
      <c r="B8693" s="3">
        <v>0</v>
      </c>
      <c r="C8693" s="3" t="str">
        <f t="shared" si="135"/>
        <v>Fail</v>
      </c>
    </row>
    <row r="8694" spans="1:3" x14ac:dyDescent="0.2">
      <c r="A8694" t="s">
        <v>15804</v>
      </c>
      <c r="B8694" s="3">
        <v>0</v>
      </c>
      <c r="C8694" s="3" t="str">
        <f t="shared" si="135"/>
        <v>Fail</v>
      </c>
    </row>
    <row r="8695" spans="1:3" x14ac:dyDescent="0.2">
      <c r="A8695" t="s">
        <v>15805</v>
      </c>
      <c r="B8695" s="3">
        <v>54</v>
      </c>
      <c r="C8695" s="3" t="str">
        <f t="shared" si="135"/>
        <v>Pass</v>
      </c>
    </row>
    <row r="8696" spans="1:3" x14ac:dyDescent="0.2">
      <c r="A8696" t="s">
        <v>15806</v>
      </c>
      <c r="B8696" s="3">
        <v>0</v>
      </c>
      <c r="C8696" s="3" t="str">
        <f t="shared" si="135"/>
        <v>Fail</v>
      </c>
    </row>
    <row r="8697" spans="1:3" x14ac:dyDescent="0.2">
      <c r="A8697" t="s">
        <v>15807</v>
      </c>
      <c r="B8697" s="3">
        <v>0</v>
      </c>
      <c r="C8697" s="3" t="str">
        <f t="shared" si="135"/>
        <v>Fail</v>
      </c>
    </row>
    <row r="8698" spans="1:3" x14ac:dyDescent="0.2">
      <c r="A8698" t="s">
        <v>15808</v>
      </c>
      <c r="B8698" s="3">
        <v>0</v>
      </c>
      <c r="C8698" s="3" t="str">
        <f t="shared" si="135"/>
        <v>Fail</v>
      </c>
    </row>
    <row r="8699" spans="1:3" x14ac:dyDescent="0.2">
      <c r="A8699" t="s">
        <v>15809</v>
      </c>
      <c r="B8699" s="3">
        <v>0</v>
      </c>
      <c r="C8699" s="3" t="str">
        <f t="shared" si="135"/>
        <v>Fail</v>
      </c>
    </row>
    <row r="8700" spans="1:3" x14ac:dyDescent="0.2">
      <c r="A8700" t="s">
        <v>15810</v>
      </c>
      <c r="B8700" s="3">
        <v>0</v>
      </c>
      <c r="C8700" s="3" t="str">
        <f t="shared" si="135"/>
        <v>Fail</v>
      </c>
    </row>
    <row r="8701" spans="1:3" x14ac:dyDescent="0.2">
      <c r="A8701" t="s">
        <v>15811</v>
      </c>
      <c r="B8701" s="3">
        <v>5</v>
      </c>
      <c r="C8701" s="3" t="str">
        <f t="shared" si="135"/>
        <v>Pass</v>
      </c>
    </row>
    <row r="8702" spans="1:3" x14ac:dyDescent="0.2">
      <c r="A8702" t="s">
        <v>15812</v>
      </c>
      <c r="B8702" s="3">
        <v>1</v>
      </c>
      <c r="C8702" s="3" t="str">
        <f t="shared" si="135"/>
        <v>Fail</v>
      </c>
    </row>
    <row r="8703" spans="1:3" x14ac:dyDescent="0.2">
      <c r="A8703" t="s">
        <v>15813</v>
      </c>
      <c r="B8703" s="3">
        <v>0</v>
      </c>
      <c r="C8703" s="3" t="str">
        <f t="shared" si="135"/>
        <v>Fail</v>
      </c>
    </row>
    <row r="8704" spans="1:3" x14ac:dyDescent="0.2">
      <c r="A8704" t="s">
        <v>15814</v>
      </c>
      <c r="B8704" s="3">
        <v>0</v>
      </c>
      <c r="C8704" s="3" t="str">
        <f t="shared" si="135"/>
        <v>Fail</v>
      </c>
    </row>
    <row r="8705" spans="1:3" x14ac:dyDescent="0.2">
      <c r="A8705" t="s">
        <v>15815</v>
      </c>
      <c r="B8705" s="3">
        <v>0</v>
      </c>
      <c r="C8705" s="3" t="str">
        <f t="shared" si="135"/>
        <v>Fail</v>
      </c>
    </row>
    <row r="8706" spans="1:3" x14ac:dyDescent="0.2">
      <c r="A8706" t="s">
        <v>15816</v>
      </c>
      <c r="B8706" s="3">
        <v>48</v>
      </c>
      <c r="C8706" s="3" t="str">
        <f t="shared" ref="C8706:C8769" si="136">IF(B8706&lt;5, "Fail", "Pass")</f>
        <v>Pass</v>
      </c>
    </row>
    <row r="8707" spans="1:3" x14ac:dyDescent="0.2">
      <c r="A8707" t="s">
        <v>15817</v>
      </c>
      <c r="B8707" s="3">
        <v>0</v>
      </c>
      <c r="C8707" s="3" t="str">
        <f t="shared" si="136"/>
        <v>Fail</v>
      </c>
    </row>
    <row r="8708" spans="1:3" x14ac:dyDescent="0.2">
      <c r="A8708" t="s">
        <v>15818</v>
      </c>
      <c r="B8708" s="3">
        <v>0</v>
      </c>
      <c r="C8708" s="3" t="str">
        <f t="shared" si="136"/>
        <v>Fail</v>
      </c>
    </row>
    <row r="8709" spans="1:3" x14ac:dyDescent="0.2">
      <c r="A8709" t="s">
        <v>15819</v>
      </c>
      <c r="B8709" s="3">
        <v>0</v>
      </c>
      <c r="C8709" s="3" t="str">
        <f t="shared" si="136"/>
        <v>Fail</v>
      </c>
    </row>
    <row r="8710" spans="1:3" x14ac:dyDescent="0.2">
      <c r="A8710" t="s">
        <v>15820</v>
      </c>
      <c r="B8710" s="3">
        <v>4</v>
      </c>
      <c r="C8710" s="3" t="str">
        <f t="shared" si="136"/>
        <v>Fail</v>
      </c>
    </row>
    <row r="8711" spans="1:3" x14ac:dyDescent="0.2">
      <c r="A8711" t="s">
        <v>15821</v>
      </c>
      <c r="B8711" s="3">
        <v>2</v>
      </c>
      <c r="C8711" s="3" t="str">
        <f t="shared" si="136"/>
        <v>Fail</v>
      </c>
    </row>
    <row r="8712" spans="1:3" x14ac:dyDescent="0.2">
      <c r="A8712" t="s">
        <v>15822</v>
      </c>
      <c r="B8712" s="3">
        <v>0</v>
      </c>
      <c r="C8712" s="3" t="str">
        <f t="shared" si="136"/>
        <v>Fail</v>
      </c>
    </row>
    <row r="8713" spans="1:3" x14ac:dyDescent="0.2">
      <c r="A8713" t="s">
        <v>15823</v>
      </c>
      <c r="B8713" s="3">
        <v>0</v>
      </c>
      <c r="C8713" s="3" t="str">
        <f t="shared" si="136"/>
        <v>Fail</v>
      </c>
    </row>
    <row r="8714" spans="1:3" x14ac:dyDescent="0.2">
      <c r="A8714" t="s">
        <v>15824</v>
      </c>
      <c r="B8714" s="3">
        <v>1</v>
      </c>
      <c r="C8714" s="3" t="str">
        <f t="shared" si="136"/>
        <v>Fail</v>
      </c>
    </row>
    <row r="8715" spans="1:3" x14ac:dyDescent="0.2">
      <c r="A8715" t="s">
        <v>15825</v>
      </c>
      <c r="B8715" s="3">
        <v>0</v>
      </c>
      <c r="C8715" s="3" t="str">
        <f t="shared" si="136"/>
        <v>Fail</v>
      </c>
    </row>
    <row r="8716" spans="1:3" x14ac:dyDescent="0.2">
      <c r="A8716" t="s">
        <v>15826</v>
      </c>
      <c r="B8716" s="3">
        <v>6</v>
      </c>
      <c r="C8716" s="3" t="str">
        <f t="shared" si="136"/>
        <v>Pass</v>
      </c>
    </row>
    <row r="8717" spans="1:3" x14ac:dyDescent="0.2">
      <c r="A8717" t="s">
        <v>15827</v>
      </c>
      <c r="B8717" s="3">
        <v>46</v>
      </c>
      <c r="C8717" s="3" t="str">
        <f t="shared" si="136"/>
        <v>Pass</v>
      </c>
    </row>
    <row r="8718" spans="1:3" x14ac:dyDescent="0.2">
      <c r="A8718" t="s">
        <v>15828</v>
      </c>
      <c r="B8718" s="3">
        <v>0</v>
      </c>
      <c r="C8718" s="3" t="str">
        <f t="shared" si="136"/>
        <v>Fail</v>
      </c>
    </row>
    <row r="8719" spans="1:3" x14ac:dyDescent="0.2">
      <c r="A8719" t="s">
        <v>15829</v>
      </c>
      <c r="B8719" s="3">
        <v>1</v>
      </c>
      <c r="C8719" s="3" t="str">
        <f t="shared" si="136"/>
        <v>Fail</v>
      </c>
    </row>
    <row r="8720" spans="1:3" x14ac:dyDescent="0.2">
      <c r="A8720" t="s">
        <v>15830</v>
      </c>
      <c r="B8720" s="3">
        <v>0</v>
      </c>
      <c r="C8720" s="3" t="str">
        <f t="shared" si="136"/>
        <v>Fail</v>
      </c>
    </row>
    <row r="8721" spans="1:3" x14ac:dyDescent="0.2">
      <c r="A8721" t="s">
        <v>15831</v>
      </c>
      <c r="B8721" s="3">
        <v>3</v>
      </c>
      <c r="C8721" s="3" t="str">
        <f t="shared" si="136"/>
        <v>Fail</v>
      </c>
    </row>
    <row r="8722" spans="1:3" x14ac:dyDescent="0.2">
      <c r="A8722" t="s">
        <v>15832</v>
      </c>
      <c r="B8722" s="3">
        <v>0</v>
      </c>
      <c r="C8722" s="3" t="str">
        <f t="shared" si="136"/>
        <v>Fail</v>
      </c>
    </row>
    <row r="8723" spans="1:3" x14ac:dyDescent="0.2">
      <c r="A8723" t="s">
        <v>15833</v>
      </c>
      <c r="B8723" s="3">
        <v>6</v>
      </c>
      <c r="C8723" s="3" t="str">
        <f t="shared" si="136"/>
        <v>Pass</v>
      </c>
    </row>
    <row r="8724" spans="1:3" x14ac:dyDescent="0.2">
      <c r="A8724" t="s">
        <v>15834</v>
      </c>
      <c r="B8724" s="3">
        <v>0</v>
      </c>
      <c r="C8724" s="3" t="str">
        <f t="shared" si="136"/>
        <v>Fail</v>
      </c>
    </row>
    <row r="8725" spans="1:3" x14ac:dyDescent="0.2">
      <c r="A8725" t="s">
        <v>15835</v>
      </c>
      <c r="B8725" s="3">
        <v>0</v>
      </c>
      <c r="C8725" s="3" t="str">
        <f t="shared" si="136"/>
        <v>Fail</v>
      </c>
    </row>
    <row r="8726" spans="1:3" x14ac:dyDescent="0.2">
      <c r="A8726" t="s">
        <v>15836</v>
      </c>
      <c r="B8726" s="3">
        <v>0</v>
      </c>
      <c r="C8726" s="3" t="str">
        <f t="shared" si="136"/>
        <v>Fail</v>
      </c>
    </row>
    <row r="8727" spans="1:3" x14ac:dyDescent="0.2">
      <c r="A8727" t="s">
        <v>15837</v>
      </c>
      <c r="B8727" s="3">
        <v>2</v>
      </c>
      <c r="C8727" s="3" t="str">
        <f t="shared" si="136"/>
        <v>Fail</v>
      </c>
    </row>
    <row r="8728" spans="1:3" x14ac:dyDescent="0.2">
      <c r="A8728" t="s">
        <v>15838</v>
      </c>
      <c r="B8728" s="3">
        <v>2</v>
      </c>
      <c r="C8728" s="3" t="str">
        <f t="shared" si="136"/>
        <v>Fail</v>
      </c>
    </row>
    <row r="8729" spans="1:3" x14ac:dyDescent="0.2">
      <c r="A8729" t="s">
        <v>15839</v>
      </c>
      <c r="B8729" s="3">
        <v>0</v>
      </c>
      <c r="C8729" s="3" t="str">
        <f t="shared" si="136"/>
        <v>Fail</v>
      </c>
    </row>
    <row r="8730" spans="1:3" x14ac:dyDescent="0.2">
      <c r="A8730" t="s">
        <v>15840</v>
      </c>
      <c r="B8730" s="3">
        <v>2</v>
      </c>
      <c r="C8730" s="3" t="str">
        <f t="shared" si="136"/>
        <v>Fail</v>
      </c>
    </row>
    <row r="8731" spans="1:3" x14ac:dyDescent="0.2">
      <c r="A8731" t="s">
        <v>15841</v>
      </c>
      <c r="B8731" s="3">
        <v>0</v>
      </c>
      <c r="C8731" s="3" t="str">
        <f t="shared" si="136"/>
        <v>Fail</v>
      </c>
    </row>
    <row r="8732" spans="1:3" x14ac:dyDescent="0.2">
      <c r="A8732" t="s">
        <v>15842</v>
      </c>
      <c r="B8732" s="3">
        <v>0</v>
      </c>
      <c r="C8732" s="3" t="str">
        <f t="shared" si="136"/>
        <v>Fail</v>
      </c>
    </row>
    <row r="8733" spans="1:3" x14ac:dyDescent="0.2">
      <c r="A8733" t="s">
        <v>15843</v>
      </c>
      <c r="B8733" s="3">
        <v>4</v>
      </c>
      <c r="C8733" s="3" t="str">
        <f t="shared" si="136"/>
        <v>Fail</v>
      </c>
    </row>
    <row r="8734" spans="1:3" x14ac:dyDescent="0.2">
      <c r="A8734" t="s">
        <v>15844</v>
      </c>
      <c r="B8734" s="3">
        <v>16</v>
      </c>
      <c r="C8734" s="3" t="str">
        <f t="shared" si="136"/>
        <v>Pass</v>
      </c>
    </row>
    <row r="8735" spans="1:3" x14ac:dyDescent="0.2">
      <c r="A8735" t="s">
        <v>15845</v>
      </c>
      <c r="B8735" s="3">
        <v>0</v>
      </c>
      <c r="C8735" s="3" t="str">
        <f t="shared" si="136"/>
        <v>Fail</v>
      </c>
    </row>
    <row r="8736" spans="1:3" x14ac:dyDescent="0.2">
      <c r="A8736" t="s">
        <v>15846</v>
      </c>
      <c r="B8736" s="3">
        <v>0</v>
      </c>
      <c r="C8736" s="3" t="str">
        <f t="shared" si="136"/>
        <v>Fail</v>
      </c>
    </row>
    <row r="8737" spans="1:3" x14ac:dyDescent="0.2">
      <c r="A8737" t="s">
        <v>15847</v>
      </c>
      <c r="B8737" s="3">
        <v>5</v>
      </c>
      <c r="C8737" s="3" t="str">
        <f t="shared" si="136"/>
        <v>Pass</v>
      </c>
    </row>
    <row r="8738" spans="1:3" x14ac:dyDescent="0.2">
      <c r="A8738" t="s">
        <v>15848</v>
      </c>
      <c r="B8738" s="3">
        <v>2</v>
      </c>
      <c r="C8738" s="3" t="str">
        <f t="shared" si="136"/>
        <v>Fail</v>
      </c>
    </row>
    <row r="8739" spans="1:3" x14ac:dyDescent="0.2">
      <c r="A8739" t="s">
        <v>15849</v>
      </c>
      <c r="B8739" s="3">
        <v>0</v>
      </c>
      <c r="C8739" s="3" t="str">
        <f t="shared" si="136"/>
        <v>Fail</v>
      </c>
    </row>
    <row r="8740" spans="1:3" x14ac:dyDescent="0.2">
      <c r="A8740" t="s">
        <v>15850</v>
      </c>
      <c r="B8740" s="3">
        <v>2</v>
      </c>
      <c r="C8740" s="3" t="str">
        <f t="shared" si="136"/>
        <v>Fail</v>
      </c>
    </row>
    <row r="8741" spans="1:3" x14ac:dyDescent="0.2">
      <c r="A8741" t="s">
        <v>15851</v>
      </c>
      <c r="B8741" s="3">
        <v>5</v>
      </c>
      <c r="C8741" s="3" t="str">
        <f t="shared" si="136"/>
        <v>Pass</v>
      </c>
    </row>
    <row r="8742" spans="1:3" x14ac:dyDescent="0.2">
      <c r="A8742" t="s">
        <v>15852</v>
      </c>
      <c r="B8742" s="3">
        <v>0</v>
      </c>
      <c r="C8742" s="3" t="str">
        <f t="shared" si="136"/>
        <v>Fail</v>
      </c>
    </row>
    <row r="8743" spans="1:3" x14ac:dyDescent="0.2">
      <c r="A8743" t="s">
        <v>15853</v>
      </c>
      <c r="B8743" s="3">
        <v>0</v>
      </c>
      <c r="C8743" s="3" t="str">
        <f t="shared" si="136"/>
        <v>Fail</v>
      </c>
    </row>
    <row r="8744" spans="1:3" x14ac:dyDescent="0.2">
      <c r="A8744" t="s">
        <v>15854</v>
      </c>
      <c r="B8744" s="3">
        <v>0</v>
      </c>
      <c r="C8744" s="3" t="str">
        <f t="shared" si="136"/>
        <v>Fail</v>
      </c>
    </row>
    <row r="8745" spans="1:3" x14ac:dyDescent="0.2">
      <c r="A8745" t="s">
        <v>15855</v>
      </c>
      <c r="B8745" s="3">
        <v>0</v>
      </c>
      <c r="C8745" s="3" t="str">
        <f t="shared" si="136"/>
        <v>Fail</v>
      </c>
    </row>
    <row r="8746" spans="1:3" x14ac:dyDescent="0.2">
      <c r="A8746" t="s">
        <v>15856</v>
      </c>
      <c r="B8746" s="3">
        <v>0</v>
      </c>
      <c r="C8746" s="3" t="str">
        <f t="shared" si="136"/>
        <v>Fail</v>
      </c>
    </row>
    <row r="8747" spans="1:3" x14ac:dyDescent="0.2">
      <c r="A8747" t="s">
        <v>15857</v>
      </c>
      <c r="B8747" s="3">
        <v>1</v>
      </c>
      <c r="C8747" s="3" t="str">
        <f t="shared" si="136"/>
        <v>Fail</v>
      </c>
    </row>
    <row r="8748" spans="1:3" x14ac:dyDescent="0.2">
      <c r="A8748" t="s">
        <v>15858</v>
      </c>
      <c r="B8748" s="3">
        <v>1</v>
      </c>
      <c r="C8748" s="3" t="str">
        <f t="shared" si="136"/>
        <v>Fail</v>
      </c>
    </row>
    <row r="8749" spans="1:3" x14ac:dyDescent="0.2">
      <c r="A8749" t="s">
        <v>15859</v>
      </c>
      <c r="B8749" s="3">
        <v>26</v>
      </c>
      <c r="C8749" s="3" t="str">
        <f t="shared" si="136"/>
        <v>Pass</v>
      </c>
    </row>
    <row r="8750" spans="1:3" x14ac:dyDescent="0.2">
      <c r="A8750" t="s">
        <v>15860</v>
      </c>
      <c r="B8750" s="3">
        <v>1</v>
      </c>
      <c r="C8750" s="3" t="str">
        <f t="shared" si="136"/>
        <v>Fail</v>
      </c>
    </row>
    <row r="8751" spans="1:3" x14ac:dyDescent="0.2">
      <c r="A8751" t="s">
        <v>15861</v>
      </c>
      <c r="B8751" s="3">
        <v>1</v>
      </c>
      <c r="C8751" s="3" t="str">
        <f t="shared" si="136"/>
        <v>Fail</v>
      </c>
    </row>
    <row r="8752" spans="1:3" x14ac:dyDescent="0.2">
      <c r="A8752" t="s">
        <v>15862</v>
      </c>
      <c r="B8752" s="3">
        <v>2</v>
      </c>
      <c r="C8752" s="3" t="str">
        <f t="shared" si="136"/>
        <v>Fail</v>
      </c>
    </row>
    <row r="8753" spans="1:3" x14ac:dyDescent="0.2">
      <c r="A8753" t="s">
        <v>15863</v>
      </c>
      <c r="B8753" s="3">
        <v>0</v>
      </c>
      <c r="C8753" s="3" t="str">
        <f t="shared" si="136"/>
        <v>Fail</v>
      </c>
    </row>
    <row r="8754" spans="1:3" x14ac:dyDescent="0.2">
      <c r="A8754" t="s">
        <v>15864</v>
      </c>
      <c r="B8754" s="3">
        <v>0</v>
      </c>
      <c r="C8754" s="3" t="str">
        <f t="shared" si="136"/>
        <v>Fail</v>
      </c>
    </row>
    <row r="8755" spans="1:3" x14ac:dyDescent="0.2">
      <c r="A8755" t="s">
        <v>15865</v>
      </c>
      <c r="B8755" s="3">
        <v>0</v>
      </c>
      <c r="C8755" s="3" t="str">
        <f t="shared" si="136"/>
        <v>Fail</v>
      </c>
    </row>
    <row r="8756" spans="1:3" x14ac:dyDescent="0.2">
      <c r="A8756" t="s">
        <v>15866</v>
      </c>
      <c r="B8756" s="3">
        <v>0</v>
      </c>
      <c r="C8756" s="3" t="str">
        <f t="shared" si="136"/>
        <v>Fail</v>
      </c>
    </row>
    <row r="8757" spans="1:3" x14ac:dyDescent="0.2">
      <c r="A8757" t="s">
        <v>15867</v>
      </c>
      <c r="B8757" s="3">
        <v>0</v>
      </c>
      <c r="C8757" s="3" t="str">
        <f t="shared" si="136"/>
        <v>Fail</v>
      </c>
    </row>
    <row r="8758" spans="1:3" x14ac:dyDescent="0.2">
      <c r="A8758" t="s">
        <v>15868</v>
      </c>
      <c r="B8758" s="3">
        <v>0</v>
      </c>
      <c r="C8758" s="3" t="str">
        <f t="shared" si="136"/>
        <v>Fail</v>
      </c>
    </row>
    <row r="8759" spans="1:3" x14ac:dyDescent="0.2">
      <c r="A8759" t="s">
        <v>15869</v>
      </c>
      <c r="B8759" s="3">
        <v>2</v>
      </c>
      <c r="C8759" s="3" t="str">
        <f t="shared" si="136"/>
        <v>Fail</v>
      </c>
    </row>
    <row r="8760" spans="1:3" x14ac:dyDescent="0.2">
      <c r="A8760" t="s">
        <v>15870</v>
      </c>
      <c r="B8760" s="3">
        <v>2</v>
      </c>
      <c r="C8760" s="3" t="str">
        <f t="shared" si="136"/>
        <v>Fail</v>
      </c>
    </row>
    <row r="8761" spans="1:3" x14ac:dyDescent="0.2">
      <c r="A8761" t="s">
        <v>15871</v>
      </c>
      <c r="B8761" s="3">
        <v>13</v>
      </c>
      <c r="C8761" s="3" t="str">
        <f t="shared" si="136"/>
        <v>Pass</v>
      </c>
    </row>
    <row r="8762" spans="1:3" x14ac:dyDescent="0.2">
      <c r="A8762" t="s">
        <v>15872</v>
      </c>
      <c r="B8762" s="3">
        <v>5</v>
      </c>
      <c r="C8762" s="3" t="str">
        <f t="shared" si="136"/>
        <v>Pass</v>
      </c>
    </row>
    <row r="8763" spans="1:3" x14ac:dyDescent="0.2">
      <c r="A8763" t="s">
        <v>15873</v>
      </c>
      <c r="B8763" s="3">
        <v>7</v>
      </c>
      <c r="C8763" s="3" t="str">
        <f t="shared" si="136"/>
        <v>Pass</v>
      </c>
    </row>
    <row r="8764" spans="1:3" x14ac:dyDescent="0.2">
      <c r="A8764" t="s">
        <v>15874</v>
      </c>
      <c r="B8764" s="3">
        <v>18</v>
      </c>
      <c r="C8764" s="3" t="str">
        <f t="shared" si="136"/>
        <v>Pass</v>
      </c>
    </row>
    <row r="8765" spans="1:3" x14ac:dyDescent="0.2">
      <c r="A8765" t="s">
        <v>15875</v>
      </c>
      <c r="B8765" s="3">
        <v>2</v>
      </c>
      <c r="C8765" s="3" t="str">
        <f t="shared" si="136"/>
        <v>Fail</v>
      </c>
    </row>
    <row r="8766" spans="1:3" x14ac:dyDescent="0.2">
      <c r="A8766" t="s">
        <v>15876</v>
      </c>
      <c r="B8766" s="3">
        <v>0</v>
      </c>
      <c r="C8766" s="3" t="str">
        <f t="shared" si="136"/>
        <v>Fail</v>
      </c>
    </row>
    <row r="8767" spans="1:3" x14ac:dyDescent="0.2">
      <c r="A8767" t="s">
        <v>15877</v>
      </c>
      <c r="B8767" s="3">
        <v>7</v>
      </c>
      <c r="C8767" s="3" t="str">
        <f t="shared" si="136"/>
        <v>Pass</v>
      </c>
    </row>
    <row r="8768" spans="1:3" x14ac:dyDescent="0.2">
      <c r="A8768" t="s">
        <v>15878</v>
      </c>
      <c r="B8768" s="3">
        <v>3</v>
      </c>
      <c r="C8768" s="3" t="str">
        <f t="shared" si="136"/>
        <v>Fail</v>
      </c>
    </row>
    <row r="8769" spans="1:3" x14ac:dyDescent="0.2">
      <c r="A8769" t="s">
        <v>15879</v>
      </c>
      <c r="B8769" s="3">
        <v>0</v>
      </c>
      <c r="C8769" s="3" t="str">
        <f t="shared" si="136"/>
        <v>Fail</v>
      </c>
    </row>
    <row r="8770" spans="1:3" x14ac:dyDescent="0.2">
      <c r="A8770" t="s">
        <v>15880</v>
      </c>
      <c r="B8770" s="3">
        <v>36</v>
      </c>
      <c r="C8770" s="3" t="str">
        <f t="shared" ref="C8770:C8833" si="137">IF(B8770&lt;5, "Fail", "Pass")</f>
        <v>Pass</v>
      </c>
    </row>
    <row r="8771" spans="1:3" x14ac:dyDescent="0.2">
      <c r="A8771" t="s">
        <v>15881</v>
      </c>
      <c r="B8771" s="3">
        <v>43</v>
      </c>
      <c r="C8771" s="3" t="str">
        <f t="shared" si="137"/>
        <v>Pass</v>
      </c>
    </row>
    <row r="8772" spans="1:3" x14ac:dyDescent="0.2">
      <c r="A8772" t="s">
        <v>15882</v>
      </c>
      <c r="B8772" s="3">
        <v>3</v>
      </c>
      <c r="C8772" s="3" t="str">
        <f t="shared" si="137"/>
        <v>Fail</v>
      </c>
    </row>
    <row r="8773" spans="1:3" x14ac:dyDescent="0.2">
      <c r="A8773" t="s">
        <v>15883</v>
      </c>
      <c r="B8773" s="3">
        <v>0</v>
      </c>
      <c r="C8773" s="3" t="str">
        <f t="shared" si="137"/>
        <v>Fail</v>
      </c>
    </row>
    <row r="8774" spans="1:3" x14ac:dyDescent="0.2">
      <c r="A8774" t="s">
        <v>15884</v>
      </c>
      <c r="B8774" s="3">
        <v>41</v>
      </c>
      <c r="C8774" s="3" t="str">
        <f t="shared" si="137"/>
        <v>Pass</v>
      </c>
    </row>
    <row r="8775" spans="1:3" x14ac:dyDescent="0.2">
      <c r="A8775" t="s">
        <v>15885</v>
      </c>
      <c r="B8775" s="3">
        <v>66</v>
      </c>
      <c r="C8775" s="3" t="str">
        <f t="shared" si="137"/>
        <v>Pass</v>
      </c>
    </row>
    <row r="8776" spans="1:3" x14ac:dyDescent="0.2">
      <c r="A8776" t="s">
        <v>15886</v>
      </c>
      <c r="B8776" s="3">
        <v>25</v>
      </c>
      <c r="C8776" s="3" t="str">
        <f t="shared" si="137"/>
        <v>Pass</v>
      </c>
    </row>
    <row r="8777" spans="1:3" x14ac:dyDescent="0.2">
      <c r="A8777" t="s">
        <v>15887</v>
      </c>
      <c r="B8777" s="3">
        <v>14</v>
      </c>
      <c r="C8777" s="3" t="str">
        <f t="shared" si="137"/>
        <v>Pass</v>
      </c>
    </row>
    <row r="8778" spans="1:3" x14ac:dyDescent="0.2">
      <c r="A8778" t="s">
        <v>15888</v>
      </c>
      <c r="B8778" s="3">
        <v>18</v>
      </c>
      <c r="C8778" s="3" t="str">
        <f t="shared" si="137"/>
        <v>Pass</v>
      </c>
    </row>
    <row r="8779" spans="1:3" x14ac:dyDescent="0.2">
      <c r="A8779" t="s">
        <v>15889</v>
      </c>
      <c r="B8779" s="3">
        <v>0</v>
      </c>
      <c r="C8779" s="3" t="str">
        <f t="shared" si="137"/>
        <v>Fail</v>
      </c>
    </row>
    <row r="8780" spans="1:3" x14ac:dyDescent="0.2">
      <c r="A8780" t="s">
        <v>15890</v>
      </c>
      <c r="B8780" s="3">
        <v>9</v>
      </c>
      <c r="C8780" s="3" t="str">
        <f t="shared" si="137"/>
        <v>Pass</v>
      </c>
    </row>
    <row r="8781" spans="1:3" x14ac:dyDescent="0.2">
      <c r="A8781" t="s">
        <v>15891</v>
      </c>
      <c r="B8781" s="3">
        <v>1</v>
      </c>
      <c r="C8781" s="3" t="str">
        <f t="shared" si="137"/>
        <v>Fail</v>
      </c>
    </row>
    <row r="8782" spans="1:3" x14ac:dyDescent="0.2">
      <c r="A8782" t="s">
        <v>15892</v>
      </c>
      <c r="B8782" s="3">
        <v>0</v>
      </c>
      <c r="C8782" s="3" t="str">
        <f t="shared" si="137"/>
        <v>Fail</v>
      </c>
    </row>
    <row r="8783" spans="1:3" x14ac:dyDescent="0.2">
      <c r="A8783" t="s">
        <v>15893</v>
      </c>
      <c r="B8783" s="3">
        <v>12</v>
      </c>
      <c r="C8783" s="3" t="str">
        <f t="shared" si="137"/>
        <v>Pass</v>
      </c>
    </row>
    <row r="8784" spans="1:3" x14ac:dyDescent="0.2">
      <c r="A8784" t="s">
        <v>15894</v>
      </c>
      <c r="B8784" s="3">
        <v>12</v>
      </c>
      <c r="C8784" s="3" t="str">
        <f t="shared" si="137"/>
        <v>Pass</v>
      </c>
    </row>
    <row r="8785" spans="1:3" x14ac:dyDescent="0.2">
      <c r="A8785" t="s">
        <v>15895</v>
      </c>
      <c r="B8785" s="3">
        <v>1</v>
      </c>
      <c r="C8785" s="3" t="str">
        <f t="shared" si="137"/>
        <v>Fail</v>
      </c>
    </row>
    <row r="8786" spans="1:3" x14ac:dyDescent="0.2">
      <c r="A8786" t="s">
        <v>15896</v>
      </c>
      <c r="B8786" s="3">
        <v>1</v>
      </c>
      <c r="C8786" s="3" t="str">
        <f t="shared" si="137"/>
        <v>Fail</v>
      </c>
    </row>
    <row r="8787" spans="1:3" x14ac:dyDescent="0.2">
      <c r="A8787" t="s">
        <v>15897</v>
      </c>
      <c r="B8787" s="3">
        <v>8</v>
      </c>
      <c r="C8787" s="3" t="str">
        <f t="shared" si="137"/>
        <v>Pass</v>
      </c>
    </row>
    <row r="8788" spans="1:3" x14ac:dyDescent="0.2">
      <c r="A8788" t="s">
        <v>15898</v>
      </c>
      <c r="B8788" s="3">
        <v>16</v>
      </c>
      <c r="C8788" s="3" t="str">
        <f t="shared" si="137"/>
        <v>Pass</v>
      </c>
    </row>
    <row r="8789" spans="1:3" x14ac:dyDescent="0.2">
      <c r="A8789" t="s">
        <v>15899</v>
      </c>
      <c r="B8789" s="3">
        <v>8</v>
      </c>
      <c r="C8789" s="3" t="str">
        <f t="shared" si="137"/>
        <v>Pass</v>
      </c>
    </row>
    <row r="8790" spans="1:3" x14ac:dyDescent="0.2">
      <c r="A8790" t="s">
        <v>15900</v>
      </c>
      <c r="B8790" s="3">
        <v>0</v>
      </c>
      <c r="C8790" s="3" t="str">
        <f t="shared" si="137"/>
        <v>Fail</v>
      </c>
    </row>
    <row r="8791" spans="1:3" x14ac:dyDescent="0.2">
      <c r="A8791" t="s">
        <v>15901</v>
      </c>
      <c r="B8791" s="3">
        <v>0</v>
      </c>
      <c r="C8791" s="3" t="str">
        <f t="shared" si="137"/>
        <v>Fail</v>
      </c>
    </row>
    <row r="8792" spans="1:3" x14ac:dyDescent="0.2">
      <c r="A8792" t="s">
        <v>15902</v>
      </c>
      <c r="B8792" s="3">
        <v>0</v>
      </c>
      <c r="C8792" s="3" t="str">
        <f t="shared" si="137"/>
        <v>Fail</v>
      </c>
    </row>
    <row r="8793" spans="1:3" x14ac:dyDescent="0.2">
      <c r="A8793" t="s">
        <v>15903</v>
      </c>
      <c r="B8793" s="3">
        <v>0</v>
      </c>
      <c r="C8793" s="3" t="str">
        <f t="shared" si="137"/>
        <v>Fail</v>
      </c>
    </row>
    <row r="8794" spans="1:3" x14ac:dyDescent="0.2">
      <c r="A8794" t="s">
        <v>15904</v>
      </c>
      <c r="B8794" s="3">
        <v>26</v>
      </c>
      <c r="C8794" s="3" t="str">
        <f t="shared" si="137"/>
        <v>Pass</v>
      </c>
    </row>
    <row r="8795" spans="1:3" x14ac:dyDescent="0.2">
      <c r="A8795" t="s">
        <v>15905</v>
      </c>
      <c r="B8795" s="3">
        <v>12</v>
      </c>
      <c r="C8795" s="3" t="str">
        <f t="shared" si="137"/>
        <v>Pass</v>
      </c>
    </row>
    <row r="8796" spans="1:3" x14ac:dyDescent="0.2">
      <c r="A8796" t="s">
        <v>15906</v>
      </c>
      <c r="B8796" s="3">
        <v>6</v>
      </c>
      <c r="C8796" s="3" t="str">
        <f t="shared" si="137"/>
        <v>Pass</v>
      </c>
    </row>
    <row r="8797" spans="1:3" x14ac:dyDescent="0.2">
      <c r="A8797" t="s">
        <v>15907</v>
      </c>
      <c r="B8797" s="3">
        <v>2</v>
      </c>
      <c r="C8797" s="3" t="str">
        <f t="shared" si="137"/>
        <v>Fail</v>
      </c>
    </row>
    <row r="8798" spans="1:3" x14ac:dyDescent="0.2">
      <c r="A8798" t="s">
        <v>15908</v>
      </c>
      <c r="B8798" s="3">
        <v>7</v>
      </c>
      <c r="C8798" s="3" t="str">
        <f t="shared" si="137"/>
        <v>Pass</v>
      </c>
    </row>
    <row r="8799" spans="1:3" x14ac:dyDescent="0.2">
      <c r="A8799" t="s">
        <v>15909</v>
      </c>
      <c r="B8799" s="3">
        <v>0</v>
      </c>
      <c r="C8799" s="3" t="str">
        <f t="shared" si="137"/>
        <v>Fail</v>
      </c>
    </row>
    <row r="8800" spans="1:3" x14ac:dyDescent="0.2">
      <c r="A8800" t="s">
        <v>15910</v>
      </c>
      <c r="B8800" s="3">
        <v>1</v>
      </c>
      <c r="C8800" s="3" t="str">
        <f t="shared" si="137"/>
        <v>Fail</v>
      </c>
    </row>
    <row r="8801" spans="1:3" x14ac:dyDescent="0.2">
      <c r="A8801" t="s">
        <v>15911</v>
      </c>
      <c r="B8801" s="3">
        <v>0</v>
      </c>
      <c r="C8801" s="3" t="str">
        <f t="shared" si="137"/>
        <v>Fail</v>
      </c>
    </row>
    <row r="8802" spans="1:3" x14ac:dyDescent="0.2">
      <c r="A8802" t="s">
        <v>15912</v>
      </c>
      <c r="B8802" s="3">
        <v>7</v>
      </c>
      <c r="C8802" s="3" t="str">
        <f t="shared" si="137"/>
        <v>Pass</v>
      </c>
    </row>
    <row r="8803" spans="1:3" x14ac:dyDescent="0.2">
      <c r="A8803" t="s">
        <v>15913</v>
      </c>
      <c r="B8803" s="3">
        <v>1</v>
      </c>
      <c r="C8803" s="3" t="str">
        <f t="shared" si="137"/>
        <v>Fail</v>
      </c>
    </row>
    <row r="8804" spans="1:3" x14ac:dyDescent="0.2">
      <c r="A8804" t="s">
        <v>15914</v>
      </c>
      <c r="B8804" s="3">
        <v>0</v>
      </c>
      <c r="C8804" s="3" t="str">
        <f t="shared" si="137"/>
        <v>Fail</v>
      </c>
    </row>
    <row r="8805" spans="1:3" x14ac:dyDescent="0.2">
      <c r="A8805" t="s">
        <v>15915</v>
      </c>
      <c r="B8805" s="3">
        <v>27</v>
      </c>
      <c r="C8805" s="3" t="str">
        <f t="shared" si="137"/>
        <v>Pass</v>
      </c>
    </row>
    <row r="8806" spans="1:3" x14ac:dyDescent="0.2">
      <c r="A8806" t="s">
        <v>15916</v>
      </c>
      <c r="B8806" s="3">
        <v>28</v>
      </c>
      <c r="C8806" s="3" t="str">
        <f t="shared" si="137"/>
        <v>Pass</v>
      </c>
    </row>
    <row r="8807" spans="1:3" x14ac:dyDescent="0.2">
      <c r="A8807" t="s">
        <v>15917</v>
      </c>
      <c r="B8807" s="3">
        <v>27</v>
      </c>
      <c r="C8807" s="3" t="str">
        <f t="shared" si="137"/>
        <v>Pass</v>
      </c>
    </row>
    <row r="8808" spans="1:3" x14ac:dyDescent="0.2">
      <c r="A8808" t="s">
        <v>15918</v>
      </c>
      <c r="B8808" s="3">
        <v>0</v>
      </c>
      <c r="C8808" s="3" t="str">
        <f t="shared" si="137"/>
        <v>Fail</v>
      </c>
    </row>
    <row r="8809" spans="1:3" x14ac:dyDescent="0.2">
      <c r="A8809" t="s">
        <v>15919</v>
      </c>
      <c r="B8809" s="3">
        <v>0</v>
      </c>
      <c r="C8809" s="3" t="str">
        <f t="shared" si="137"/>
        <v>Fail</v>
      </c>
    </row>
    <row r="8810" spans="1:3" x14ac:dyDescent="0.2">
      <c r="A8810" t="s">
        <v>15920</v>
      </c>
      <c r="B8810" s="3">
        <v>0</v>
      </c>
      <c r="C8810" s="3" t="str">
        <f t="shared" si="137"/>
        <v>Fail</v>
      </c>
    </row>
    <row r="8811" spans="1:3" x14ac:dyDescent="0.2">
      <c r="A8811" t="s">
        <v>15921</v>
      </c>
      <c r="B8811" s="3">
        <v>6</v>
      </c>
      <c r="C8811" s="3" t="str">
        <f t="shared" si="137"/>
        <v>Pass</v>
      </c>
    </row>
    <row r="8812" spans="1:3" x14ac:dyDescent="0.2">
      <c r="A8812" t="s">
        <v>15922</v>
      </c>
      <c r="B8812" s="3">
        <v>1</v>
      </c>
      <c r="C8812" s="3" t="str">
        <f t="shared" si="137"/>
        <v>Fail</v>
      </c>
    </row>
    <row r="8813" spans="1:3" x14ac:dyDescent="0.2">
      <c r="A8813" t="s">
        <v>15923</v>
      </c>
      <c r="B8813" s="3">
        <v>0</v>
      </c>
      <c r="C8813" s="3" t="str">
        <f t="shared" si="137"/>
        <v>Fail</v>
      </c>
    </row>
    <row r="8814" spans="1:3" x14ac:dyDescent="0.2">
      <c r="A8814" t="s">
        <v>15924</v>
      </c>
      <c r="B8814" s="3">
        <v>1</v>
      </c>
      <c r="C8814" s="3" t="str">
        <f t="shared" si="137"/>
        <v>Fail</v>
      </c>
    </row>
    <row r="8815" spans="1:3" x14ac:dyDescent="0.2">
      <c r="A8815" t="s">
        <v>15925</v>
      </c>
      <c r="B8815" s="3">
        <v>1</v>
      </c>
      <c r="C8815" s="3" t="str">
        <f t="shared" si="137"/>
        <v>Fail</v>
      </c>
    </row>
    <row r="8816" spans="1:3" x14ac:dyDescent="0.2">
      <c r="A8816" t="s">
        <v>15926</v>
      </c>
      <c r="B8816" s="3">
        <v>3</v>
      </c>
      <c r="C8816" s="3" t="str">
        <f t="shared" si="137"/>
        <v>Fail</v>
      </c>
    </row>
    <row r="8817" spans="1:3" x14ac:dyDescent="0.2">
      <c r="A8817" t="s">
        <v>15927</v>
      </c>
      <c r="B8817" s="3">
        <v>2</v>
      </c>
      <c r="C8817" s="3" t="str">
        <f t="shared" si="137"/>
        <v>Fail</v>
      </c>
    </row>
    <row r="8818" spans="1:3" x14ac:dyDescent="0.2">
      <c r="A8818" t="s">
        <v>15928</v>
      </c>
      <c r="B8818" s="3">
        <v>0</v>
      </c>
      <c r="C8818" s="3" t="str">
        <f t="shared" si="137"/>
        <v>Fail</v>
      </c>
    </row>
    <row r="8819" spans="1:3" x14ac:dyDescent="0.2">
      <c r="A8819" t="s">
        <v>15929</v>
      </c>
      <c r="B8819" s="3">
        <v>1</v>
      </c>
      <c r="C8819" s="3" t="str">
        <f t="shared" si="137"/>
        <v>Fail</v>
      </c>
    </row>
    <row r="8820" spans="1:3" x14ac:dyDescent="0.2">
      <c r="A8820" t="s">
        <v>15930</v>
      </c>
      <c r="B8820" s="3">
        <v>0</v>
      </c>
      <c r="C8820" s="3" t="str">
        <f t="shared" si="137"/>
        <v>Fail</v>
      </c>
    </row>
    <row r="8821" spans="1:3" x14ac:dyDescent="0.2">
      <c r="A8821" t="s">
        <v>15931</v>
      </c>
      <c r="B8821" s="3">
        <v>6</v>
      </c>
      <c r="C8821" s="3" t="str">
        <f t="shared" si="137"/>
        <v>Pass</v>
      </c>
    </row>
    <row r="8822" spans="1:3" x14ac:dyDescent="0.2">
      <c r="A8822" t="s">
        <v>15932</v>
      </c>
      <c r="B8822" s="3">
        <v>32</v>
      </c>
      <c r="C8822" s="3" t="str">
        <f t="shared" si="137"/>
        <v>Pass</v>
      </c>
    </row>
    <row r="8823" spans="1:3" x14ac:dyDescent="0.2">
      <c r="A8823" t="s">
        <v>15933</v>
      </c>
      <c r="B8823" s="3">
        <v>0</v>
      </c>
      <c r="C8823" s="3" t="str">
        <f t="shared" si="137"/>
        <v>Fail</v>
      </c>
    </row>
    <row r="8824" spans="1:3" x14ac:dyDescent="0.2">
      <c r="A8824" t="s">
        <v>15934</v>
      </c>
      <c r="B8824" s="3">
        <v>0</v>
      </c>
      <c r="C8824" s="3" t="str">
        <f t="shared" si="137"/>
        <v>Fail</v>
      </c>
    </row>
    <row r="8825" spans="1:3" x14ac:dyDescent="0.2">
      <c r="A8825" t="s">
        <v>15935</v>
      </c>
      <c r="B8825" s="3">
        <v>5</v>
      </c>
      <c r="C8825" s="3" t="str">
        <f t="shared" si="137"/>
        <v>Pass</v>
      </c>
    </row>
    <row r="8826" spans="1:3" x14ac:dyDescent="0.2">
      <c r="A8826" t="s">
        <v>15936</v>
      </c>
      <c r="B8826" s="3">
        <v>1</v>
      </c>
      <c r="C8826" s="3" t="str">
        <f t="shared" si="137"/>
        <v>Fail</v>
      </c>
    </row>
    <row r="8827" spans="1:3" x14ac:dyDescent="0.2">
      <c r="A8827" t="s">
        <v>15937</v>
      </c>
      <c r="B8827" s="3">
        <v>7</v>
      </c>
      <c r="C8827" s="3" t="str">
        <f t="shared" si="137"/>
        <v>Pass</v>
      </c>
    </row>
    <row r="8828" spans="1:3" x14ac:dyDescent="0.2">
      <c r="A8828" t="s">
        <v>15938</v>
      </c>
      <c r="B8828" s="3">
        <v>4</v>
      </c>
      <c r="C8828" s="3" t="str">
        <f t="shared" si="137"/>
        <v>Fail</v>
      </c>
    </row>
    <row r="8829" spans="1:3" x14ac:dyDescent="0.2">
      <c r="A8829" t="s">
        <v>15939</v>
      </c>
      <c r="B8829" s="3">
        <v>46</v>
      </c>
      <c r="C8829" s="3" t="str">
        <f t="shared" si="137"/>
        <v>Pass</v>
      </c>
    </row>
    <row r="8830" spans="1:3" x14ac:dyDescent="0.2">
      <c r="A8830" t="s">
        <v>15940</v>
      </c>
      <c r="B8830" s="3">
        <v>33</v>
      </c>
      <c r="C8830" s="3" t="str">
        <f t="shared" si="137"/>
        <v>Pass</v>
      </c>
    </row>
    <row r="8831" spans="1:3" x14ac:dyDescent="0.2">
      <c r="A8831" t="s">
        <v>15941</v>
      </c>
      <c r="B8831" s="3">
        <v>0</v>
      </c>
      <c r="C8831" s="3" t="str">
        <f t="shared" si="137"/>
        <v>Fail</v>
      </c>
    </row>
    <row r="8832" spans="1:3" x14ac:dyDescent="0.2">
      <c r="A8832" t="s">
        <v>15942</v>
      </c>
      <c r="B8832" s="3">
        <v>3</v>
      </c>
      <c r="C8832" s="3" t="str">
        <f t="shared" si="137"/>
        <v>Fail</v>
      </c>
    </row>
    <row r="8833" spans="1:3" x14ac:dyDescent="0.2">
      <c r="A8833" t="s">
        <v>15943</v>
      </c>
      <c r="B8833" s="3">
        <v>7</v>
      </c>
      <c r="C8833" s="3" t="str">
        <f t="shared" si="137"/>
        <v>Pass</v>
      </c>
    </row>
    <row r="8834" spans="1:3" x14ac:dyDescent="0.2">
      <c r="A8834" t="s">
        <v>15944</v>
      </c>
      <c r="B8834" s="3">
        <v>1</v>
      </c>
      <c r="C8834" s="3" t="str">
        <f t="shared" ref="C8834:C8897" si="138">IF(B8834&lt;5, "Fail", "Pass")</f>
        <v>Fail</v>
      </c>
    </row>
    <row r="8835" spans="1:3" x14ac:dyDescent="0.2">
      <c r="A8835" t="s">
        <v>15945</v>
      </c>
      <c r="B8835" s="3">
        <v>0</v>
      </c>
      <c r="C8835" s="3" t="str">
        <f t="shared" si="138"/>
        <v>Fail</v>
      </c>
    </row>
    <row r="8836" spans="1:3" x14ac:dyDescent="0.2">
      <c r="A8836" t="s">
        <v>15946</v>
      </c>
      <c r="B8836" s="3">
        <v>0</v>
      </c>
      <c r="C8836" s="3" t="str">
        <f t="shared" si="138"/>
        <v>Fail</v>
      </c>
    </row>
    <row r="8837" spans="1:3" x14ac:dyDescent="0.2">
      <c r="A8837" t="s">
        <v>15947</v>
      </c>
      <c r="B8837" s="3">
        <v>11</v>
      </c>
      <c r="C8837" s="3" t="str">
        <f t="shared" si="138"/>
        <v>Pass</v>
      </c>
    </row>
    <row r="8838" spans="1:3" x14ac:dyDescent="0.2">
      <c r="A8838" t="s">
        <v>15948</v>
      </c>
      <c r="B8838" s="3">
        <v>10</v>
      </c>
      <c r="C8838" s="3" t="str">
        <f t="shared" si="138"/>
        <v>Pass</v>
      </c>
    </row>
    <row r="8839" spans="1:3" x14ac:dyDescent="0.2">
      <c r="A8839" t="s">
        <v>15949</v>
      </c>
      <c r="B8839" s="3">
        <v>0</v>
      </c>
      <c r="C8839" s="3" t="str">
        <f t="shared" si="138"/>
        <v>Fail</v>
      </c>
    </row>
    <row r="8840" spans="1:3" x14ac:dyDescent="0.2">
      <c r="A8840" t="s">
        <v>15950</v>
      </c>
      <c r="B8840" s="3">
        <v>1</v>
      </c>
      <c r="C8840" s="3" t="str">
        <f t="shared" si="138"/>
        <v>Fail</v>
      </c>
    </row>
    <row r="8841" spans="1:3" x14ac:dyDescent="0.2">
      <c r="A8841" t="s">
        <v>15951</v>
      </c>
      <c r="B8841" s="3">
        <v>1</v>
      </c>
      <c r="C8841" s="3" t="str">
        <f t="shared" si="138"/>
        <v>Fail</v>
      </c>
    </row>
    <row r="8842" spans="1:3" x14ac:dyDescent="0.2">
      <c r="A8842" t="s">
        <v>15952</v>
      </c>
      <c r="B8842" s="3">
        <v>0</v>
      </c>
      <c r="C8842" s="3" t="str">
        <f t="shared" si="138"/>
        <v>Fail</v>
      </c>
    </row>
    <row r="8843" spans="1:3" x14ac:dyDescent="0.2">
      <c r="A8843" t="s">
        <v>15953</v>
      </c>
      <c r="B8843" s="3">
        <v>0</v>
      </c>
      <c r="C8843" s="3" t="str">
        <f t="shared" si="138"/>
        <v>Fail</v>
      </c>
    </row>
    <row r="8844" spans="1:3" x14ac:dyDescent="0.2">
      <c r="A8844" t="s">
        <v>15954</v>
      </c>
      <c r="B8844" s="3">
        <v>2</v>
      </c>
      <c r="C8844" s="3" t="str">
        <f t="shared" si="138"/>
        <v>Fail</v>
      </c>
    </row>
    <row r="8845" spans="1:3" x14ac:dyDescent="0.2">
      <c r="A8845" t="s">
        <v>15955</v>
      </c>
      <c r="B8845" s="3">
        <v>1</v>
      </c>
      <c r="C8845" s="3" t="str">
        <f t="shared" si="138"/>
        <v>Fail</v>
      </c>
    </row>
    <row r="8846" spans="1:3" x14ac:dyDescent="0.2">
      <c r="A8846" t="s">
        <v>15956</v>
      </c>
      <c r="B8846" s="3">
        <v>0</v>
      </c>
      <c r="C8846" s="3" t="str">
        <f t="shared" si="138"/>
        <v>Fail</v>
      </c>
    </row>
    <row r="8847" spans="1:3" x14ac:dyDescent="0.2">
      <c r="A8847" t="s">
        <v>15957</v>
      </c>
      <c r="B8847" s="3">
        <v>1</v>
      </c>
      <c r="C8847" s="3" t="str">
        <f t="shared" si="138"/>
        <v>Fail</v>
      </c>
    </row>
    <row r="8848" spans="1:3" x14ac:dyDescent="0.2">
      <c r="A8848" t="s">
        <v>15958</v>
      </c>
      <c r="B8848" s="3">
        <v>0</v>
      </c>
      <c r="C8848" s="3" t="str">
        <f t="shared" si="138"/>
        <v>Fail</v>
      </c>
    </row>
    <row r="8849" spans="1:3" x14ac:dyDescent="0.2">
      <c r="A8849" t="s">
        <v>15959</v>
      </c>
      <c r="B8849" s="3">
        <v>4</v>
      </c>
      <c r="C8849" s="3" t="str">
        <f t="shared" si="138"/>
        <v>Fail</v>
      </c>
    </row>
    <row r="8850" spans="1:3" x14ac:dyDescent="0.2">
      <c r="A8850" t="s">
        <v>15960</v>
      </c>
      <c r="B8850" s="3">
        <v>6</v>
      </c>
      <c r="C8850" s="3" t="str">
        <f t="shared" si="138"/>
        <v>Pass</v>
      </c>
    </row>
    <row r="8851" spans="1:3" x14ac:dyDescent="0.2">
      <c r="A8851" t="s">
        <v>15961</v>
      </c>
      <c r="B8851" s="3">
        <v>21</v>
      </c>
      <c r="C8851" s="3" t="str">
        <f t="shared" si="138"/>
        <v>Pass</v>
      </c>
    </row>
    <row r="8852" spans="1:3" x14ac:dyDescent="0.2">
      <c r="A8852" t="s">
        <v>15962</v>
      </c>
      <c r="B8852" s="3">
        <v>6</v>
      </c>
      <c r="C8852" s="3" t="str">
        <f t="shared" si="138"/>
        <v>Pass</v>
      </c>
    </row>
    <row r="8853" spans="1:3" x14ac:dyDescent="0.2">
      <c r="A8853" t="s">
        <v>15963</v>
      </c>
      <c r="B8853" s="3">
        <v>1</v>
      </c>
      <c r="C8853" s="3" t="str">
        <f t="shared" si="138"/>
        <v>Fail</v>
      </c>
    </row>
    <row r="8854" spans="1:3" x14ac:dyDescent="0.2">
      <c r="A8854" t="s">
        <v>15964</v>
      </c>
      <c r="B8854" s="3">
        <v>2</v>
      </c>
      <c r="C8854" s="3" t="str">
        <f t="shared" si="138"/>
        <v>Fail</v>
      </c>
    </row>
    <row r="8855" spans="1:3" x14ac:dyDescent="0.2">
      <c r="A8855" t="s">
        <v>15965</v>
      </c>
      <c r="B8855" s="3">
        <v>0</v>
      </c>
      <c r="C8855" s="3" t="str">
        <f t="shared" si="138"/>
        <v>Fail</v>
      </c>
    </row>
    <row r="8856" spans="1:3" x14ac:dyDescent="0.2">
      <c r="A8856" t="s">
        <v>15966</v>
      </c>
      <c r="B8856" s="3">
        <v>5</v>
      </c>
      <c r="C8856" s="3" t="str">
        <f t="shared" si="138"/>
        <v>Pass</v>
      </c>
    </row>
    <row r="8857" spans="1:3" x14ac:dyDescent="0.2">
      <c r="A8857" t="s">
        <v>15967</v>
      </c>
      <c r="B8857" s="3">
        <v>37</v>
      </c>
      <c r="C8857" s="3" t="str">
        <f t="shared" si="138"/>
        <v>Pass</v>
      </c>
    </row>
    <row r="8858" spans="1:3" x14ac:dyDescent="0.2">
      <c r="A8858" t="s">
        <v>15968</v>
      </c>
      <c r="B8858" s="3">
        <v>1</v>
      </c>
      <c r="C8858" s="3" t="str">
        <f t="shared" si="138"/>
        <v>Fail</v>
      </c>
    </row>
    <row r="8859" spans="1:3" x14ac:dyDescent="0.2">
      <c r="A8859" t="s">
        <v>15969</v>
      </c>
      <c r="B8859" s="3">
        <v>1</v>
      </c>
      <c r="C8859" s="3" t="str">
        <f t="shared" si="138"/>
        <v>Fail</v>
      </c>
    </row>
    <row r="8860" spans="1:3" x14ac:dyDescent="0.2">
      <c r="A8860" t="s">
        <v>15970</v>
      </c>
      <c r="B8860" s="3">
        <v>1</v>
      </c>
      <c r="C8860" s="3" t="str">
        <f t="shared" si="138"/>
        <v>Fail</v>
      </c>
    </row>
    <row r="8861" spans="1:3" x14ac:dyDescent="0.2">
      <c r="A8861" t="s">
        <v>15971</v>
      </c>
      <c r="B8861" s="3">
        <v>2</v>
      </c>
      <c r="C8861" s="3" t="str">
        <f t="shared" si="138"/>
        <v>Fail</v>
      </c>
    </row>
    <row r="8862" spans="1:3" x14ac:dyDescent="0.2">
      <c r="A8862" t="s">
        <v>15972</v>
      </c>
      <c r="B8862" s="3">
        <v>0</v>
      </c>
      <c r="C8862" s="3" t="str">
        <f t="shared" si="138"/>
        <v>Fail</v>
      </c>
    </row>
    <row r="8863" spans="1:3" x14ac:dyDescent="0.2">
      <c r="A8863" t="s">
        <v>15973</v>
      </c>
      <c r="B8863" s="3">
        <v>0</v>
      </c>
      <c r="C8863" s="3" t="str">
        <f t="shared" si="138"/>
        <v>Fail</v>
      </c>
    </row>
    <row r="8864" spans="1:3" x14ac:dyDescent="0.2">
      <c r="A8864" t="s">
        <v>15974</v>
      </c>
      <c r="B8864" s="3">
        <v>0</v>
      </c>
      <c r="C8864" s="3" t="str">
        <f t="shared" si="138"/>
        <v>Fail</v>
      </c>
    </row>
    <row r="8865" spans="1:3" x14ac:dyDescent="0.2">
      <c r="A8865" t="s">
        <v>15975</v>
      </c>
      <c r="B8865" s="3">
        <v>0</v>
      </c>
      <c r="C8865" s="3" t="str">
        <f t="shared" si="138"/>
        <v>Fail</v>
      </c>
    </row>
    <row r="8866" spans="1:3" x14ac:dyDescent="0.2">
      <c r="A8866" t="s">
        <v>15976</v>
      </c>
      <c r="B8866" s="3">
        <v>1</v>
      </c>
      <c r="C8866" s="3" t="str">
        <f t="shared" si="138"/>
        <v>Fail</v>
      </c>
    </row>
    <row r="8867" spans="1:3" x14ac:dyDescent="0.2">
      <c r="A8867" t="s">
        <v>15977</v>
      </c>
      <c r="B8867" s="3">
        <v>0</v>
      </c>
      <c r="C8867" s="3" t="str">
        <f t="shared" si="138"/>
        <v>Fail</v>
      </c>
    </row>
    <row r="8868" spans="1:3" x14ac:dyDescent="0.2">
      <c r="A8868" t="s">
        <v>15978</v>
      </c>
      <c r="B8868" s="3">
        <v>0</v>
      </c>
      <c r="C8868" s="3" t="str">
        <f t="shared" si="138"/>
        <v>Fail</v>
      </c>
    </row>
    <row r="8869" spans="1:3" x14ac:dyDescent="0.2">
      <c r="A8869" t="s">
        <v>15979</v>
      </c>
      <c r="B8869" s="3">
        <v>0</v>
      </c>
      <c r="C8869" s="3" t="str">
        <f t="shared" si="138"/>
        <v>Fail</v>
      </c>
    </row>
    <row r="8870" spans="1:3" x14ac:dyDescent="0.2">
      <c r="A8870" t="s">
        <v>15980</v>
      </c>
      <c r="B8870" s="3">
        <v>0</v>
      </c>
      <c r="C8870" s="3" t="str">
        <f t="shared" si="138"/>
        <v>Fail</v>
      </c>
    </row>
    <row r="8871" spans="1:3" x14ac:dyDescent="0.2">
      <c r="A8871" t="s">
        <v>15981</v>
      </c>
      <c r="B8871" s="3">
        <v>0</v>
      </c>
      <c r="C8871" s="3" t="str">
        <f t="shared" si="138"/>
        <v>Fail</v>
      </c>
    </row>
    <row r="8872" spans="1:3" x14ac:dyDescent="0.2">
      <c r="A8872" t="s">
        <v>15982</v>
      </c>
      <c r="B8872" s="3">
        <v>0</v>
      </c>
      <c r="C8872" s="3" t="str">
        <f t="shared" si="138"/>
        <v>Fail</v>
      </c>
    </row>
    <row r="8873" spans="1:3" x14ac:dyDescent="0.2">
      <c r="A8873" t="s">
        <v>15983</v>
      </c>
      <c r="B8873" s="3">
        <v>2</v>
      </c>
      <c r="C8873" s="3" t="str">
        <f t="shared" si="138"/>
        <v>Fail</v>
      </c>
    </row>
    <row r="8874" spans="1:3" x14ac:dyDescent="0.2">
      <c r="A8874" t="s">
        <v>15984</v>
      </c>
      <c r="B8874" s="3">
        <v>0</v>
      </c>
      <c r="C8874" s="3" t="str">
        <f t="shared" si="138"/>
        <v>Fail</v>
      </c>
    </row>
    <row r="8875" spans="1:3" x14ac:dyDescent="0.2">
      <c r="A8875" t="s">
        <v>15985</v>
      </c>
      <c r="B8875" s="3">
        <v>0</v>
      </c>
      <c r="C8875" s="3" t="str">
        <f t="shared" si="138"/>
        <v>Fail</v>
      </c>
    </row>
    <row r="8876" spans="1:3" x14ac:dyDescent="0.2">
      <c r="A8876" t="s">
        <v>15986</v>
      </c>
      <c r="B8876" s="3">
        <v>1</v>
      </c>
      <c r="C8876" s="3" t="str">
        <f t="shared" si="138"/>
        <v>Fail</v>
      </c>
    </row>
    <row r="8877" spans="1:3" x14ac:dyDescent="0.2">
      <c r="A8877" t="s">
        <v>15987</v>
      </c>
      <c r="B8877" s="3">
        <v>10</v>
      </c>
      <c r="C8877" s="3" t="str">
        <f t="shared" si="138"/>
        <v>Pass</v>
      </c>
    </row>
    <row r="8878" spans="1:3" x14ac:dyDescent="0.2">
      <c r="A8878" t="s">
        <v>15988</v>
      </c>
      <c r="B8878" s="3">
        <v>40</v>
      </c>
      <c r="C8878" s="3" t="str">
        <f t="shared" si="138"/>
        <v>Pass</v>
      </c>
    </row>
    <row r="8879" spans="1:3" x14ac:dyDescent="0.2">
      <c r="A8879" t="s">
        <v>15989</v>
      </c>
      <c r="B8879" s="3">
        <v>2</v>
      </c>
      <c r="C8879" s="3" t="str">
        <f t="shared" si="138"/>
        <v>Fail</v>
      </c>
    </row>
    <row r="8880" spans="1:3" x14ac:dyDescent="0.2">
      <c r="A8880" t="s">
        <v>15990</v>
      </c>
      <c r="B8880" s="3">
        <v>2</v>
      </c>
      <c r="C8880" s="3" t="str">
        <f t="shared" si="138"/>
        <v>Fail</v>
      </c>
    </row>
    <row r="8881" spans="1:3" x14ac:dyDescent="0.2">
      <c r="A8881" t="s">
        <v>15991</v>
      </c>
      <c r="B8881" s="3">
        <v>0</v>
      </c>
      <c r="C8881" s="3" t="str">
        <f t="shared" si="138"/>
        <v>Fail</v>
      </c>
    </row>
    <row r="8882" spans="1:3" x14ac:dyDescent="0.2">
      <c r="A8882" t="s">
        <v>15992</v>
      </c>
      <c r="B8882" s="3">
        <v>28</v>
      </c>
      <c r="C8882" s="3" t="str">
        <f t="shared" si="138"/>
        <v>Pass</v>
      </c>
    </row>
    <row r="8883" spans="1:3" x14ac:dyDescent="0.2">
      <c r="A8883" t="s">
        <v>15993</v>
      </c>
      <c r="B8883" s="3">
        <v>2</v>
      </c>
      <c r="C8883" s="3" t="str">
        <f t="shared" si="138"/>
        <v>Fail</v>
      </c>
    </row>
    <row r="8884" spans="1:3" x14ac:dyDescent="0.2">
      <c r="A8884" t="s">
        <v>15994</v>
      </c>
      <c r="B8884" s="3">
        <v>1</v>
      </c>
      <c r="C8884" s="3" t="str">
        <f t="shared" si="138"/>
        <v>Fail</v>
      </c>
    </row>
    <row r="8885" spans="1:3" x14ac:dyDescent="0.2">
      <c r="A8885" t="s">
        <v>15995</v>
      </c>
      <c r="B8885" s="3">
        <v>0</v>
      </c>
      <c r="C8885" s="3" t="str">
        <f t="shared" si="138"/>
        <v>Fail</v>
      </c>
    </row>
    <row r="8886" spans="1:3" x14ac:dyDescent="0.2">
      <c r="A8886" t="s">
        <v>15996</v>
      </c>
      <c r="B8886" s="3">
        <v>0</v>
      </c>
      <c r="C8886" s="3" t="str">
        <f t="shared" si="138"/>
        <v>Fail</v>
      </c>
    </row>
    <row r="8887" spans="1:3" x14ac:dyDescent="0.2">
      <c r="A8887" t="s">
        <v>15997</v>
      </c>
      <c r="B8887" s="3">
        <v>0</v>
      </c>
      <c r="C8887" s="3" t="str">
        <f t="shared" si="138"/>
        <v>Fail</v>
      </c>
    </row>
    <row r="8888" spans="1:3" x14ac:dyDescent="0.2">
      <c r="A8888" t="s">
        <v>15998</v>
      </c>
      <c r="B8888" s="3">
        <v>12</v>
      </c>
      <c r="C8888" s="3" t="str">
        <f t="shared" si="138"/>
        <v>Pass</v>
      </c>
    </row>
    <row r="8889" spans="1:3" x14ac:dyDescent="0.2">
      <c r="A8889" t="s">
        <v>15999</v>
      </c>
      <c r="B8889" s="3">
        <v>0</v>
      </c>
      <c r="C8889" s="3" t="str">
        <f t="shared" si="138"/>
        <v>Fail</v>
      </c>
    </row>
    <row r="8890" spans="1:3" x14ac:dyDescent="0.2">
      <c r="A8890" t="s">
        <v>16000</v>
      </c>
      <c r="B8890" s="3">
        <v>0</v>
      </c>
      <c r="C8890" s="3" t="str">
        <f t="shared" si="138"/>
        <v>Fail</v>
      </c>
    </row>
    <row r="8891" spans="1:3" x14ac:dyDescent="0.2">
      <c r="A8891" t="s">
        <v>16001</v>
      </c>
      <c r="B8891" s="3">
        <v>0</v>
      </c>
      <c r="C8891" s="3" t="str">
        <f t="shared" si="138"/>
        <v>Fail</v>
      </c>
    </row>
    <row r="8892" spans="1:3" x14ac:dyDescent="0.2">
      <c r="A8892" t="s">
        <v>16002</v>
      </c>
      <c r="B8892" s="3">
        <v>1</v>
      </c>
      <c r="C8892" s="3" t="str">
        <f t="shared" si="138"/>
        <v>Fail</v>
      </c>
    </row>
    <row r="8893" spans="1:3" x14ac:dyDescent="0.2">
      <c r="A8893" t="s">
        <v>16003</v>
      </c>
      <c r="B8893" s="3">
        <v>0</v>
      </c>
      <c r="C8893" s="3" t="str">
        <f t="shared" si="138"/>
        <v>Fail</v>
      </c>
    </row>
    <row r="8894" spans="1:3" x14ac:dyDescent="0.2">
      <c r="A8894" t="s">
        <v>16004</v>
      </c>
      <c r="B8894" s="3">
        <v>0</v>
      </c>
      <c r="C8894" s="3" t="str">
        <f t="shared" si="138"/>
        <v>Fail</v>
      </c>
    </row>
    <row r="8895" spans="1:3" x14ac:dyDescent="0.2">
      <c r="A8895" t="s">
        <v>16005</v>
      </c>
      <c r="B8895" s="3">
        <v>0</v>
      </c>
      <c r="C8895" s="3" t="str">
        <f t="shared" si="138"/>
        <v>Fail</v>
      </c>
    </row>
    <row r="8896" spans="1:3" x14ac:dyDescent="0.2">
      <c r="A8896" t="s">
        <v>16006</v>
      </c>
      <c r="B8896" s="3">
        <v>0</v>
      </c>
      <c r="C8896" s="3" t="str">
        <f t="shared" si="138"/>
        <v>Fail</v>
      </c>
    </row>
    <row r="8897" spans="1:3" x14ac:dyDescent="0.2">
      <c r="A8897" t="s">
        <v>16007</v>
      </c>
      <c r="B8897" s="3">
        <v>0</v>
      </c>
      <c r="C8897" s="3" t="str">
        <f t="shared" si="138"/>
        <v>Fail</v>
      </c>
    </row>
    <row r="8898" spans="1:3" x14ac:dyDescent="0.2">
      <c r="A8898" t="s">
        <v>16008</v>
      </c>
      <c r="B8898" s="3">
        <v>8</v>
      </c>
      <c r="C8898" s="3" t="str">
        <f t="shared" ref="C8898:C8961" si="139">IF(B8898&lt;5, "Fail", "Pass")</f>
        <v>Pass</v>
      </c>
    </row>
    <row r="8899" spans="1:3" x14ac:dyDescent="0.2">
      <c r="A8899" t="s">
        <v>16009</v>
      </c>
      <c r="B8899" s="3">
        <v>0</v>
      </c>
      <c r="C8899" s="3" t="str">
        <f t="shared" si="139"/>
        <v>Fail</v>
      </c>
    </row>
    <row r="8900" spans="1:3" x14ac:dyDescent="0.2">
      <c r="A8900" t="s">
        <v>16010</v>
      </c>
      <c r="B8900" s="3">
        <v>0</v>
      </c>
      <c r="C8900" s="3" t="str">
        <f t="shared" si="139"/>
        <v>Fail</v>
      </c>
    </row>
    <row r="8901" spans="1:3" x14ac:dyDescent="0.2">
      <c r="A8901" t="s">
        <v>16011</v>
      </c>
      <c r="B8901" s="3">
        <v>0</v>
      </c>
      <c r="C8901" s="3" t="str">
        <f t="shared" si="139"/>
        <v>Fail</v>
      </c>
    </row>
    <row r="8902" spans="1:3" x14ac:dyDescent="0.2">
      <c r="A8902" t="s">
        <v>16012</v>
      </c>
      <c r="B8902" s="3">
        <v>0</v>
      </c>
      <c r="C8902" s="3" t="str">
        <f t="shared" si="139"/>
        <v>Fail</v>
      </c>
    </row>
    <row r="8903" spans="1:3" x14ac:dyDescent="0.2">
      <c r="A8903" t="s">
        <v>16013</v>
      </c>
      <c r="B8903" s="3">
        <v>0</v>
      </c>
      <c r="C8903" s="3" t="str">
        <f t="shared" si="139"/>
        <v>Fail</v>
      </c>
    </row>
    <row r="8904" spans="1:3" x14ac:dyDescent="0.2">
      <c r="A8904" t="s">
        <v>16014</v>
      </c>
      <c r="B8904" s="3">
        <v>0</v>
      </c>
      <c r="C8904" s="3" t="str">
        <f t="shared" si="139"/>
        <v>Fail</v>
      </c>
    </row>
    <row r="8905" spans="1:3" x14ac:dyDescent="0.2">
      <c r="A8905" t="s">
        <v>16015</v>
      </c>
      <c r="B8905" s="3">
        <v>0</v>
      </c>
      <c r="C8905" s="3" t="str">
        <f t="shared" si="139"/>
        <v>Fail</v>
      </c>
    </row>
    <row r="8906" spans="1:3" x14ac:dyDescent="0.2">
      <c r="A8906" t="s">
        <v>16016</v>
      </c>
      <c r="B8906" s="3">
        <v>0</v>
      </c>
      <c r="C8906" s="3" t="str">
        <f t="shared" si="139"/>
        <v>Fail</v>
      </c>
    </row>
    <row r="8907" spans="1:3" x14ac:dyDescent="0.2">
      <c r="A8907" t="s">
        <v>16017</v>
      </c>
      <c r="B8907" s="3">
        <v>1</v>
      </c>
      <c r="C8907" s="3" t="str">
        <f t="shared" si="139"/>
        <v>Fail</v>
      </c>
    </row>
    <row r="8908" spans="1:3" x14ac:dyDescent="0.2">
      <c r="A8908" t="s">
        <v>16018</v>
      </c>
      <c r="B8908" s="3">
        <v>0</v>
      </c>
      <c r="C8908" s="3" t="str">
        <f t="shared" si="139"/>
        <v>Fail</v>
      </c>
    </row>
    <row r="8909" spans="1:3" x14ac:dyDescent="0.2">
      <c r="A8909" t="s">
        <v>16019</v>
      </c>
      <c r="B8909" s="3">
        <v>7</v>
      </c>
      <c r="C8909" s="3" t="str">
        <f t="shared" si="139"/>
        <v>Pass</v>
      </c>
    </row>
    <row r="8910" spans="1:3" x14ac:dyDescent="0.2">
      <c r="A8910" t="s">
        <v>16020</v>
      </c>
      <c r="B8910" s="3">
        <v>0</v>
      </c>
      <c r="C8910" s="3" t="str">
        <f t="shared" si="139"/>
        <v>Fail</v>
      </c>
    </row>
    <row r="8911" spans="1:3" x14ac:dyDescent="0.2">
      <c r="A8911" t="s">
        <v>16021</v>
      </c>
      <c r="B8911" s="3">
        <v>0</v>
      </c>
      <c r="C8911" s="3" t="str">
        <f t="shared" si="139"/>
        <v>Fail</v>
      </c>
    </row>
    <row r="8912" spans="1:3" x14ac:dyDescent="0.2">
      <c r="A8912" t="s">
        <v>16022</v>
      </c>
      <c r="B8912" s="3">
        <v>0</v>
      </c>
      <c r="C8912" s="3" t="str">
        <f t="shared" si="139"/>
        <v>Fail</v>
      </c>
    </row>
    <row r="8913" spans="1:3" x14ac:dyDescent="0.2">
      <c r="A8913" t="s">
        <v>16023</v>
      </c>
      <c r="B8913" s="3">
        <v>0</v>
      </c>
      <c r="C8913" s="3" t="str">
        <f t="shared" si="139"/>
        <v>Fail</v>
      </c>
    </row>
    <row r="8914" spans="1:3" x14ac:dyDescent="0.2">
      <c r="A8914" t="s">
        <v>16024</v>
      </c>
      <c r="B8914" s="3">
        <v>1</v>
      </c>
      <c r="C8914" s="3" t="str">
        <f t="shared" si="139"/>
        <v>Fail</v>
      </c>
    </row>
    <row r="8915" spans="1:3" x14ac:dyDescent="0.2">
      <c r="A8915" t="s">
        <v>16025</v>
      </c>
      <c r="B8915" s="3">
        <v>8</v>
      </c>
      <c r="C8915" s="3" t="str">
        <f t="shared" si="139"/>
        <v>Pass</v>
      </c>
    </row>
    <row r="8916" spans="1:3" x14ac:dyDescent="0.2">
      <c r="A8916" t="s">
        <v>16026</v>
      </c>
      <c r="B8916" s="3">
        <v>7</v>
      </c>
      <c r="C8916" s="3" t="str">
        <f t="shared" si="139"/>
        <v>Pass</v>
      </c>
    </row>
    <row r="8917" spans="1:3" x14ac:dyDescent="0.2">
      <c r="A8917" t="s">
        <v>16027</v>
      </c>
      <c r="B8917" s="3">
        <v>15</v>
      </c>
      <c r="C8917" s="3" t="str">
        <f t="shared" si="139"/>
        <v>Pass</v>
      </c>
    </row>
    <row r="8918" spans="1:3" x14ac:dyDescent="0.2">
      <c r="A8918" t="s">
        <v>16028</v>
      </c>
      <c r="B8918" s="3">
        <v>1</v>
      </c>
      <c r="C8918" s="3" t="str">
        <f t="shared" si="139"/>
        <v>Fail</v>
      </c>
    </row>
    <row r="8919" spans="1:3" x14ac:dyDescent="0.2">
      <c r="A8919" t="s">
        <v>16029</v>
      </c>
      <c r="B8919" s="3">
        <v>0</v>
      </c>
      <c r="C8919" s="3" t="str">
        <f t="shared" si="139"/>
        <v>Fail</v>
      </c>
    </row>
    <row r="8920" spans="1:3" x14ac:dyDescent="0.2">
      <c r="A8920" t="s">
        <v>16030</v>
      </c>
      <c r="B8920" s="3">
        <v>19</v>
      </c>
      <c r="C8920" s="3" t="str">
        <f t="shared" si="139"/>
        <v>Pass</v>
      </c>
    </row>
    <row r="8921" spans="1:3" x14ac:dyDescent="0.2">
      <c r="A8921" t="s">
        <v>16031</v>
      </c>
      <c r="B8921" s="3">
        <v>0</v>
      </c>
      <c r="C8921" s="3" t="str">
        <f t="shared" si="139"/>
        <v>Fail</v>
      </c>
    </row>
    <row r="8922" spans="1:3" x14ac:dyDescent="0.2">
      <c r="A8922" t="s">
        <v>16032</v>
      </c>
      <c r="B8922" s="3">
        <v>46</v>
      </c>
      <c r="C8922" s="3" t="str">
        <f t="shared" si="139"/>
        <v>Pass</v>
      </c>
    </row>
    <row r="8923" spans="1:3" x14ac:dyDescent="0.2">
      <c r="A8923" t="s">
        <v>16033</v>
      </c>
      <c r="B8923" s="3">
        <v>7</v>
      </c>
      <c r="C8923" s="3" t="str">
        <f t="shared" si="139"/>
        <v>Pass</v>
      </c>
    </row>
    <row r="8924" spans="1:3" x14ac:dyDescent="0.2">
      <c r="A8924" t="s">
        <v>16034</v>
      </c>
      <c r="B8924" s="3">
        <v>0</v>
      </c>
      <c r="C8924" s="3" t="str">
        <f t="shared" si="139"/>
        <v>Fail</v>
      </c>
    </row>
    <row r="8925" spans="1:3" x14ac:dyDescent="0.2">
      <c r="A8925" t="s">
        <v>16035</v>
      </c>
      <c r="B8925" s="3">
        <v>31</v>
      </c>
      <c r="C8925" s="3" t="str">
        <f t="shared" si="139"/>
        <v>Pass</v>
      </c>
    </row>
    <row r="8926" spans="1:3" x14ac:dyDescent="0.2">
      <c r="A8926" t="s">
        <v>16036</v>
      </c>
      <c r="B8926" s="3">
        <v>0</v>
      </c>
      <c r="C8926" s="3" t="str">
        <f t="shared" si="139"/>
        <v>Fail</v>
      </c>
    </row>
    <row r="8927" spans="1:3" x14ac:dyDescent="0.2">
      <c r="A8927" t="s">
        <v>16037</v>
      </c>
      <c r="B8927" s="3">
        <v>0</v>
      </c>
      <c r="C8927" s="3" t="str">
        <f t="shared" si="139"/>
        <v>Fail</v>
      </c>
    </row>
    <row r="8928" spans="1:3" x14ac:dyDescent="0.2">
      <c r="A8928" t="s">
        <v>16038</v>
      </c>
      <c r="B8928" s="3">
        <v>0</v>
      </c>
      <c r="C8928" s="3" t="str">
        <f t="shared" si="139"/>
        <v>Fail</v>
      </c>
    </row>
    <row r="8929" spans="1:3" x14ac:dyDescent="0.2">
      <c r="A8929" t="s">
        <v>16039</v>
      </c>
      <c r="B8929" s="3">
        <v>0</v>
      </c>
      <c r="C8929" s="3" t="str">
        <f t="shared" si="139"/>
        <v>Fail</v>
      </c>
    </row>
    <row r="8930" spans="1:3" x14ac:dyDescent="0.2">
      <c r="A8930" t="s">
        <v>16040</v>
      </c>
      <c r="B8930" s="3">
        <v>0</v>
      </c>
      <c r="C8930" s="3" t="str">
        <f t="shared" si="139"/>
        <v>Fail</v>
      </c>
    </row>
    <row r="8931" spans="1:3" x14ac:dyDescent="0.2">
      <c r="A8931" t="s">
        <v>16041</v>
      </c>
      <c r="B8931" s="3">
        <v>3</v>
      </c>
      <c r="C8931" s="3" t="str">
        <f t="shared" si="139"/>
        <v>Fail</v>
      </c>
    </row>
    <row r="8932" spans="1:3" x14ac:dyDescent="0.2">
      <c r="A8932" t="s">
        <v>16042</v>
      </c>
      <c r="B8932" s="3">
        <v>0</v>
      </c>
      <c r="C8932" s="3" t="str">
        <f t="shared" si="139"/>
        <v>Fail</v>
      </c>
    </row>
    <row r="8933" spans="1:3" x14ac:dyDescent="0.2">
      <c r="A8933" t="s">
        <v>16043</v>
      </c>
      <c r="B8933" s="3">
        <v>0</v>
      </c>
      <c r="C8933" s="3" t="str">
        <f t="shared" si="139"/>
        <v>Fail</v>
      </c>
    </row>
    <row r="8934" spans="1:3" x14ac:dyDescent="0.2">
      <c r="A8934" t="s">
        <v>16044</v>
      </c>
      <c r="B8934" s="3">
        <v>0</v>
      </c>
      <c r="C8934" s="3" t="str">
        <f t="shared" si="139"/>
        <v>Fail</v>
      </c>
    </row>
    <row r="8935" spans="1:3" x14ac:dyDescent="0.2">
      <c r="A8935" t="s">
        <v>16045</v>
      </c>
      <c r="B8935" s="3">
        <v>0</v>
      </c>
      <c r="C8935" s="3" t="str">
        <f t="shared" si="139"/>
        <v>Fail</v>
      </c>
    </row>
    <row r="8936" spans="1:3" x14ac:dyDescent="0.2">
      <c r="A8936" t="s">
        <v>16046</v>
      </c>
      <c r="B8936" s="3">
        <v>2</v>
      </c>
      <c r="C8936" s="3" t="str">
        <f t="shared" si="139"/>
        <v>Fail</v>
      </c>
    </row>
    <row r="8937" spans="1:3" x14ac:dyDescent="0.2">
      <c r="A8937" t="s">
        <v>16047</v>
      </c>
      <c r="B8937" s="3">
        <v>0</v>
      </c>
      <c r="C8937" s="3" t="str">
        <f t="shared" si="139"/>
        <v>Fail</v>
      </c>
    </row>
    <row r="8938" spans="1:3" x14ac:dyDescent="0.2">
      <c r="A8938" t="s">
        <v>16048</v>
      </c>
      <c r="B8938" s="3">
        <v>0</v>
      </c>
      <c r="C8938" s="3" t="str">
        <f t="shared" si="139"/>
        <v>Fail</v>
      </c>
    </row>
    <row r="8939" spans="1:3" x14ac:dyDescent="0.2">
      <c r="A8939" t="s">
        <v>16049</v>
      </c>
      <c r="B8939" s="3">
        <v>0</v>
      </c>
      <c r="C8939" s="3" t="str">
        <f t="shared" si="139"/>
        <v>Fail</v>
      </c>
    </row>
    <row r="8940" spans="1:3" x14ac:dyDescent="0.2">
      <c r="A8940" t="s">
        <v>16050</v>
      </c>
      <c r="B8940" s="3">
        <v>0</v>
      </c>
      <c r="C8940" s="3" t="str">
        <f t="shared" si="139"/>
        <v>Fail</v>
      </c>
    </row>
    <row r="8941" spans="1:3" x14ac:dyDescent="0.2">
      <c r="A8941" t="s">
        <v>16051</v>
      </c>
      <c r="B8941" s="3">
        <v>0</v>
      </c>
      <c r="C8941" s="3" t="str">
        <f t="shared" si="139"/>
        <v>Fail</v>
      </c>
    </row>
    <row r="8942" spans="1:3" x14ac:dyDescent="0.2">
      <c r="A8942" t="s">
        <v>16052</v>
      </c>
      <c r="B8942" s="3">
        <v>1</v>
      </c>
      <c r="C8942" s="3" t="str">
        <f t="shared" si="139"/>
        <v>Fail</v>
      </c>
    </row>
    <row r="8943" spans="1:3" x14ac:dyDescent="0.2">
      <c r="A8943" t="s">
        <v>16053</v>
      </c>
      <c r="B8943" s="3">
        <v>0</v>
      </c>
      <c r="C8943" s="3" t="str">
        <f t="shared" si="139"/>
        <v>Fail</v>
      </c>
    </row>
    <row r="8944" spans="1:3" x14ac:dyDescent="0.2">
      <c r="A8944" t="s">
        <v>16054</v>
      </c>
      <c r="B8944" s="3">
        <v>0</v>
      </c>
      <c r="C8944" s="3" t="str">
        <f t="shared" si="139"/>
        <v>Fail</v>
      </c>
    </row>
    <row r="8945" spans="1:3" x14ac:dyDescent="0.2">
      <c r="A8945" t="s">
        <v>16055</v>
      </c>
      <c r="B8945" s="3">
        <v>1</v>
      </c>
      <c r="C8945" s="3" t="str">
        <f t="shared" si="139"/>
        <v>Fail</v>
      </c>
    </row>
    <row r="8946" spans="1:3" x14ac:dyDescent="0.2">
      <c r="A8946" t="s">
        <v>16056</v>
      </c>
      <c r="B8946" s="3">
        <v>0</v>
      </c>
      <c r="C8946" s="3" t="str">
        <f t="shared" si="139"/>
        <v>Fail</v>
      </c>
    </row>
    <row r="8947" spans="1:3" x14ac:dyDescent="0.2">
      <c r="A8947" t="s">
        <v>16057</v>
      </c>
      <c r="B8947" s="3">
        <v>0</v>
      </c>
      <c r="C8947" s="3" t="str">
        <f t="shared" si="139"/>
        <v>Fail</v>
      </c>
    </row>
    <row r="8948" spans="1:3" x14ac:dyDescent="0.2">
      <c r="A8948" t="s">
        <v>16058</v>
      </c>
      <c r="B8948" s="3">
        <v>0</v>
      </c>
      <c r="C8948" s="3" t="str">
        <f t="shared" si="139"/>
        <v>Fail</v>
      </c>
    </row>
    <row r="8949" spans="1:3" x14ac:dyDescent="0.2">
      <c r="A8949" t="s">
        <v>16059</v>
      </c>
      <c r="B8949" s="3">
        <v>0</v>
      </c>
      <c r="C8949" s="3" t="str">
        <f t="shared" si="139"/>
        <v>Fail</v>
      </c>
    </row>
    <row r="8950" spans="1:3" x14ac:dyDescent="0.2">
      <c r="A8950" t="s">
        <v>16060</v>
      </c>
      <c r="B8950" s="3">
        <v>0</v>
      </c>
      <c r="C8950" s="3" t="str">
        <f t="shared" si="139"/>
        <v>Fail</v>
      </c>
    </row>
    <row r="8951" spans="1:3" x14ac:dyDescent="0.2">
      <c r="A8951" t="s">
        <v>16061</v>
      </c>
      <c r="B8951" s="3">
        <v>0</v>
      </c>
      <c r="C8951" s="3" t="str">
        <f t="shared" si="139"/>
        <v>Fail</v>
      </c>
    </row>
    <row r="8952" spans="1:3" x14ac:dyDescent="0.2">
      <c r="A8952" t="s">
        <v>16062</v>
      </c>
      <c r="B8952" s="3">
        <v>0</v>
      </c>
      <c r="C8952" s="3" t="str">
        <f t="shared" si="139"/>
        <v>Fail</v>
      </c>
    </row>
    <row r="8953" spans="1:3" x14ac:dyDescent="0.2">
      <c r="A8953" t="s">
        <v>16063</v>
      </c>
      <c r="B8953" s="3">
        <v>2</v>
      </c>
      <c r="C8953" s="3" t="str">
        <f t="shared" si="139"/>
        <v>Fail</v>
      </c>
    </row>
    <row r="8954" spans="1:3" x14ac:dyDescent="0.2">
      <c r="A8954" t="s">
        <v>16064</v>
      </c>
      <c r="B8954" s="3">
        <v>0</v>
      </c>
      <c r="C8954" s="3" t="str">
        <f t="shared" si="139"/>
        <v>Fail</v>
      </c>
    </row>
    <row r="8955" spans="1:3" x14ac:dyDescent="0.2">
      <c r="A8955" t="s">
        <v>16065</v>
      </c>
      <c r="B8955" s="3">
        <v>0</v>
      </c>
      <c r="C8955" s="3" t="str">
        <f t="shared" si="139"/>
        <v>Fail</v>
      </c>
    </row>
    <row r="8956" spans="1:3" x14ac:dyDescent="0.2">
      <c r="A8956" t="s">
        <v>16066</v>
      </c>
      <c r="B8956" s="3">
        <v>0</v>
      </c>
      <c r="C8956" s="3" t="str">
        <f t="shared" si="139"/>
        <v>Fail</v>
      </c>
    </row>
    <row r="8957" spans="1:3" x14ac:dyDescent="0.2">
      <c r="A8957" t="s">
        <v>16067</v>
      </c>
      <c r="B8957" s="3">
        <v>0</v>
      </c>
      <c r="C8957" s="3" t="str">
        <f t="shared" si="139"/>
        <v>Fail</v>
      </c>
    </row>
    <row r="8958" spans="1:3" x14ac:dyDescent="0.2">
      <c r="A8958" t="s">
        <v>16068</v>
      </c>
      <c r="B8958" s="3">
        <v>0</v>
      </c>
      <c r="C8958" s="3" t="str">
        <f t="shared" si="139"/>
        <v>Fail</v>
      </c>
    </row>
    <row r="8959" spans="1:3" x14ac:dyDescent="0.2">
      <c r="A8959" t="s">
        <v>16069</v>
      </c>
      <c r="B8959" s="3">
        <v>0</v>
      </c>
      <c r="C8959" s="3" t="str">
        <f t="shared" si="139"/>
        <v>Fail</v>
      </c>
    </row>
    <row r="8960" spans="1:3" x14ac:dyDescent="0.2">
      <c r="A8960" t="s">
        <v>16070</v>
      </c>
      <c r="B8960" s="3">
        <v>0</v>
      </c>
      <c r="C8960" s="3" t="str">
        <f t="shared" si="139"/>
        <v>Fail</v>
      </c>
    </row>
    <row r="8961" spans="1:3" x14ac:dyDescent="0.2">
      <c r="A8961" t="s">
        <v>16071</v>
      </c>
      <c r="B8961" s="3">
        <v>0</v>
      </c>
      <c r="C8961" s="3" t="str">
        <f t="shared" si="139"/>
        <v>Fail</v>
      </c>
    </row>
    <row r="8962" spans="1:3" x14ac:dyDescent="0.2">
      <c r="A8962" t="s">
        <v>16072</v>
      </c>
      <c r="B8962" s="3">
        <v>2</v>
      </c>
      <c r="C8962" s="3" t="str">
        <f t="shared" ref="C8962:C9025" si="140">IF(B8962&lt;5, "Fail", "Pass")</f>
        <v>Fail</v>
      </c>
    </row>
    <row r="8963" spans="1:3" x14ac:dyDescent="0.2">
      <c r="A8963" t="s">
        <v>16073</v>
      </c>
      <c r="B8963" s="3">
        <v>0</v>
      </c>
      <c r="C8963" s="3" t="str">
        <f t="shared" si="140"/>
        <v>Fail</v>
      </c>
    </row>
    <row r="8964" spans="1:3" x14ac:dyDescent="0.2">
      <c r="A8964" t="s">
        <v>16074</v>
      </c>
      <c r="B8964" s="3">
        <v>1</v>
      </c>
      <c r="C8964" s="3" t="str">
        <f t="shared" si="140"/>
        <v>Fail</v>
      </c>
    </row>
    <row r="8965" spans="1:3" x14ac:dyDescent="0.2">
      <c r="A8965" t="s">
        <v>16075</v>
      </c>
      <c r="B8965" s="3">
        <v>7</v>
      </c>
      <c r="C8965" s="3" t="str">
        <f t="shared" si="140"/>
        <v>Pass</v>
      </c>
    </row>
    <row r="8966" spans="1:3" x14ac:dyDescent="0.2">
      <c r="A8966" t="s">
        <v>16076</v>
      </c>
      <c r="B8966" s="3">
        <v>1</v>
      </c>
      <c r="C8966" s="3" t="str">
        <f t="shared" si="140"/>
        <v>Fail</v>
      </c>
    </row>
    <row r="8967" spans="1:3" x14ac:dyDescent="0.2">
      <c r="A8967" t="s">
        <v>16077</v>
      </c>
      <c r="B8967" s="3">
        <v>9</v>
      </c>
      <c r="C8967" s="3" t="str">
        <f t="shared" si="140"/>
        <v>Pass</v>
      </c>
    </row>
    <row r="8968" spans="1:3" x14ac:dyDescent="0.2">
      <c r="A8968" t="s">
        <v>16078</v>
      </c>
      <c r="B8968" s="3">
        <v>9</v>
      </c>
      <c r="C8968" s="3" t="str">
        <f t="shared" si="140"/>
        <v>Pass</v>
      </c>
    </row>
    <row r="8969" spans="1:3" x14ac:dyDescent="0.2">
      <c r="A8969" t="s">
        <v>16079</v>
      </c>
      <c r="B8969" s="3">
        <v>20</v>
      </c>
      <c r="C8969" s="3" t="str">
        <f t="shared" si="140"/>
        <v>Pass</v>
      </c>
    </row>
    <row r="8970" spans="1:3" x14ac:dyDescent="0.2">
      <c r="A8970" t="s">
        <v>16080</v>
      </c>
      <c r="B8970" s="3">
        <v>17</v>
      </c>
      <c r="C8970" s="3" t="str">
        <f t="shared" si="140"/>
        <v>Pass</v>
      </c>
    </row>
    <row r="8971" spans="1:3" x14ac:dyDescent="0.2">
      <c r="A8971" t="s">
        <v>16081</v>
      </c>
      <c r="B8971" s="3">
        <v>18</v>
      </c>
      <c r="C8971" s="3" t="str">
        <f t="shared" si="140"/>
        <v>Pass</v>
      </c>
    </row>
    <row r="8972" spans="1:3" x14ac:dyDescent="0.2">
      <c r="A8972" t="s">
        <v>16082</v>
      </c>
      <c r="B8972" s="3">
        <v>9</v>
      </c>
      <c r="C8972" s="3" t="str">
        <f t="shared" si="140"/>
        <v>Pass</v>
      </c>
    </row>
    <row r="8973" spans="1:3" x14ac:dyDescent="0.2">
      <c r="A8973" t="s">
        <v>16083</v>
      </c>
      <c r="B8973" s="3">
        <v>8</v>
      </c>
      <c r="C8973" s="3" t="str">
        <f t="shared" si="140"/>
        <v>Pass</v>
      </c>
    </row>
    <row r="8974" spans="1:3" x14ac:dyDescent="0.2">
      <c r="A8974" t="s">
        <v>16084</v>
      </c>
      <c r="B8974" s="3">
        <v>11</v>
      </c>
      <c r="C8974" s="3" t="str">
        <f t="shared" si="140"/>
        <v>Pass</v>
      </c>
    </row>
    <row r="8975" spans="1:3" x14ac:dyDescent="0.2">
      <c r="A8975" t="s">
        <v>16085</v>
      </c>
      <c r="B8975" s="3">
        <v>1</v>
      </c>
      <c r="C8975" s="3" t="str">
        <f t="shared" si="140"/>
        <v>Fail</v>
      </c>
    </row>
    <row r="8976" spans="1:3" x14ac:dyDescent="0.2">
      <c r="A8976" t="s">
        <v>16086</v>
      </c>
      <c r="B8976" s="3">
        <v>1</v>
      </c>
      <c r="C8976" s="3" t="str">
        <f t="shared" si="140"/>
        <v>Fail</v>
      </c>
    </row>
    <row r="8977" spans="1:3" x14ac:dyDescent="0.2">
      <c r="A8977" t="s">
        <v>16087</v>
      </c>
      <c r="B8977" s="3">
        <v>0</v>
      </c>
      <c r="C8977" s="3" t="str">
        <f t="shared" si="140"/>
        <v>Fail</v>
      </c>
    </row>
    <row r="8978" spans="1:3" x14ac:dyDescent="0.2">
      <c r="A8978" t="s">
        <v>16088</v>
      </c>
      <c r="B8978" s="3">
        <v>0</v>
      </c>
      <c r="C8978" s="3" t="str">
        <f t="shared" si="140"/>
        <v>Fail</v>
      </c>
    </row>
    <row r="8979" spans="1:3" x14ac:dyDescent="0.2">
      <c r="A8979" t="s">
        <v>16089</v>
      </c>
      <c r="B8979" s="3">
        <v>0</v>
      </c>
      <c r="C8979" s="3" t="str">
        <f t="shared" si="140"/>
        <v>Fail</v>
      </c>
    </row>
    <row r="8980" spans="1:3" x14ac:dyDescent="0.2">
      <c r="A8980" t="s">
        <v>16090</v>
      </c>
      <c r="B8980" s="3">
        <v>0</v>
      </c>
      <c r="C8980" s="3" t="str">
        <f t="shared" si="140"/>
        <v>Fail</v>
      </c>
    </row>
    <row r="8981" spans="1:3" x14ac:dyDescent="0.2">
      <c r="A8981" t="s">
        <v>16091</v>
      </c>
      <c r="B8981" s="3">
        <v>0</v>
      </c>
      <c r="C8981" s="3" t="str">
        <f t="shared" si="140"/>
        <v>Fail</v>
      </c>
    </row>
    <row r="8982" spans="1:3" x14ac:dyDescent="0.2">
      <c r="A8982" t="s">
        <v>16092</v>
      </c>
      <c r="B8982" s="3">
        <v>0</v>
      </c>
      <c r="C8982" s="3" t="str">
        <f t="shared" si="140"/>
        <v>Fail</v>
      </c>
    </row>
    <row r="8983" spans="1:3" x14ac:dyDescent="0.2">
      <c r="A8983" t="s">
        <v>16093</v>
      </c>
      <c r="B8983" s="3">
        <v>0</v>
      </c>
      <c r="C8983" s="3" t="str">
        <f t="shared" si="140"/>
        <v>Fail</v>
      </c>
    </row>
    <row r="8984" spans="1:3" x14ac:dyDescent="0.2">
      <c r="A8984" t="s">
        <v>16094</v>
      </c>
      <c r="B8984" s="3">
        <v>0</v>
      </c>
      <c r="C8984" s="3" t="str">
        <f t="shared" si="140"/>
        <v>Fail</v>
      </c>
    </row>
    <row r="8985" spans="1:3" x14ac:dyDescent="0.2">
      <c r="A8985" t="s">
        <v>16095</v>
      </c>
      <c r="B8985" s="3">
        <v>0</v>
      </c>
      <c r="C8985" s="3" t="str">
        <f t="shared" si="140"/>
        <v>Fail</v>
      </c>
    </row>
    <row r="8986" spans="1:3" x14ac:dyDescent="0.2">
      <c r="A8986" t="s">
        <v>16096</v>
      </c>
      <c r="B8986" s="3">
        <v>0</v>
      </c>
      <c r="C8986" s="3" t="str">
        <f t="shared" si="140"/>
        <v>Fail</v>
      </c>
    </row>
    <row r="8987" spans="1:3" x14ac:dyDescent="0.2">
      <c r="A8987" t="s">
        <v>16097</v>
      </c>
      <c r="B8987" s="3">
        <v>0</v>
      </c>
      <c r="C8987" s="3" t="str">
        <f t="shared" si="140"/>
        <v>Fail</v>
      </c>
    </row>
    <row r="8988" spans="1:3" x14ac:dyDescent="0.2">
      <c r="A8988" t="s">
        <v>16098</v>
      </c>
      <c r="B8988" s="3">
        <v>0</v>
      </c>
      <c r="C8988" s="3" t="str">
        <f t="shared" si="140"/>
        <v>Fail</v>
      </c>
    </row>
    <row r="8989" spans="1:3" x14ac:dyDescent="0.2">
      <c r="A8989" t="s">
        <v>16099</v>
      </c>
      <c r="B8989" s="3">
        <v>0</v>
      </c>
      <c r="C8989" s="3" t="str">
        <f t="shared" si="140"/>
        <v>Fail</v>
      </c>
    </row>
    <row r="8990" spans="1:3" x14ac:dyDescent="0.2">
      <c r="A8990" t="s">
        <v>16100</v>
      </c>
      <c r="B8990" s="3">
        <v>0</v>
      </c>
      <c r="C8990" s="3" t="str">
        <f t="shared" si="140"/>
        <v>Fail</v>
      </c>
    </row>
    <row r="8991" spans="1:3" x14ac:dyDescent="0.2">
      <c r="A8991" t="s">
        <v>16101</v>
      </c>
      <c r="B8991" s="3">
        <v>0</v>
      </c>
      <c r="C8991" s="3" t="str">
        <f t="shared" si="140"/>
        <v>Fail</v>
      </c>
    </row>
    <row r="8992" spans="1:3" x14ac:dyDescent="0.2">
      <c r="A8992" t="s">
        <v>16102</v>
      </c>
      <c r="B8992" s="3">
        <v>0</v>
      </c>
      <c r="C8992" s="3" t="str">
        <f t="shared" si="140"/>
        <v>Fail</v>
      </c>
    </row>
    <row r="8993" spans="1:3" x14ac:dyDescent="0.2">
      <c r="A8993" t="s">
        <v>16103</v>
      </c>
      <c r="B8993" s="3">
        <v>0</v>
      </c>
      <c r="C8993" s="3" t="str">
        <f t="shared" si="140"/>
        <v>Fail</v>
      </c>
    </row>
    <row r="8994" spans="1:3" x14ac:dyDescent="0.2">
      <c r="A8994" t="s">
        <v>16104</v>
      </c>
      <c r="B8994" s="3">
        <v>0</v>
      </c>
      <c r="C8994" s="3" t="str">
        <f t="shared" si="140"/>
        <v>Fail</v>
      </c>
    </row>
    <row r="8995" spans="1:3" x14ac:dyDescent="0.2">
      <c r="A8995" t="s">
        <v>16105</v>
      </c>
      <c r="B8995" s="3">
        <v>0</v>
      </c>
      <c r="C8995" s="3" t="str">
        <f t="shared" si="140"/>
        <v>Fail</v>
      </c>
    </row>
    <row r="8996" spans="1:3" x14ac:dyDescent="0.2">
      <c r="A8996" t="s">
        <v>16106</v>
      </c>
      <c r="B8996" s="3">
        <v>0</v>
      </c>
      <c r="C8996" s="3" t="str">
        <f t="shared" si="140"/>
        <v>Fail</v>
      </c>
    </row>
    <row r="8997" spans="1:3" x14ac:dyDescent="0.2">
      <c r="A8997" t="s">
        <v>16107</v>
      </c>
      <c r="B8997" s="3">
        <v>0</v>
      </c>
      <c r="C8997" s="3" t="str">
        <f t="shared" si="140"/>
        <v>Fail</v>
      </c>
    </row>
    <row r="8998" spans="1:3" x14ac:dyDescent="0.2">
      <c r="A8998" t="s">
        <v>16108</v>
      </c>
      <c r="B8998" s="3">
        <v>0</v>
      </c>
      <c r="C8998" s="3" t="str">
        <f t="shared" si="140"/>
        <v>Fail</v>
      </c>
    </row>
    <row r="8999" spans="1:3" x14ac:dyDescent="0.2">
      <c r="A8999" t="s">
        <v>16109</v>
      </c>
      <c r="B8999" s="3">
        <v>0</v>
      </c>
      <c r="C8999" s="3" t="str">
        <f t="shared" si="140"/>
        <v>Fail</v>
      </c>
    </row>
    <row r="9000" spans="1:3" x14ac:dyDescent="0.2">
      <c r="A9000" t="s">
        <v>16110</v>
      </c>
      <c r="B9000" s="3">
        <v>0</v>
      </c>
      <c r="C9000" s="3" t="str">
        <f t="shared" si="140"/>
        <v>Fail</v>
      </c>
    </row>
    <row r="9001" spans="1:3" x14ac:dyDescent="0.2">
      <c r="A9001" t="s">
        <v>16111</v>
      </c>
      <c r="B9001" s="3">
        <v>46</v>
      </c>
      <c r="C9001" s="3" t="str">
        <f t="shared" si="140"/>
        <v>Pass</v>
      </c>
    </row>
    <row r="9002" spans="1:3" x14ac:dyDescent="0.2">
      <c r="A9002" t="s">
        <v>16112</v>
      </c>
      <c r="B9002" s="3">
        <v>0</v>
      </c>
      <c r="C9002" s="3" t="str">
        <f t="shared" si="140"/>
        <v>Fail</v>
      </c>
    </row>
    <row r="9003" spans="1:3" x14ac:dyDescent="0.2">
      <c r="A9003" t="s">
        <v>16113</v>
      </c>
      <c r="B9003" s="3">
        <v>0</v>
      </c>
      <c r="C9003" s="3" t="str">
        <f t="shared" si="140"/>
        <v>Fail</v>
      </c>
    </row>
    <row r="9004" spans="1:3" x14ac:dyDescent="0.2">
      <c r="A9004" t="s">
        <v>16114</v>
      </c>
      <c r="B9004" s="3">
        <v>0</v>
      </c>
      <c r="C9004" s="3" t="str">
        <f t="shared" si="140"/>
        <v>Fail</v>
      </c>
    </row>
    <row r="9005" spans="1:3" x14ac:dyDescent="0.2">
      <c r="A9005" t="s">
        <v>16115</v>
      </c>
      <c r="B9005" s="3">
        <v>0</v>
      </c>
      <c r="C9005" s="3" t="str">
        <f t="shared" si="140"/>
        <v>Fail</v>
      </c>
    </row>
    <row r="9006" spans="1:3" x14ac:dyDescent="0.2">
      <c r="A9006" t="s">
        <v>16116</v>
      </c>
      <c r="B9006" s="3">
        <v>0</v>
      </c>
      <c r="C9006" s="3" t="str">
        <f t="shared" si="140"/>
        <v>Fail</v>
      </c>
    </row>
    <row r="9007" spans="1:3" x14ac:dyDescent="0.2">
      <c r="A9007" t="s">
        <v>16117</v>
      </c>
      <c r="B9007" s="3">
        <v>0</v>
      </c>
      <c r="C9007" s="3" t="str">
        <f t="shared" si="140"/>
        <v>Fail</v>
      </c>
    </row>
    <row r="9008" spans="1:3" x14ac:dyDescent="0.2">
      <c r="A9008" t="s">
        <v>16118</v>
      </c>
      <c r="B9008" s="3">
        <v>0</v>
      </c>
      <c r="C9008" s="3" t="str">
        <f t="shared" si="140"/>
        <v>Fail</v>
      </c>
    </row>
    <row r="9009" spans="1:3" x14ac:dyDescent="0.2">
      <c r="A9009" t="s">
        <v>16119</v>
      </c>
      <c r="B9009" s="3">
        <v>0</v>
      </c>
      <c r="C9009" s="3" t="str">
        <f t="shared" si="140"/>
        <v>Fail</v>
      </c>
    </row>
    <row r="9010" spans="1:3" x14ac:dyDescent="0.2">
      <c r="A9010" t="s">
        <v>16120</v>
      </c>
      <c r="B9010" s="3">
        <v>0</v>
      </c>
      <c r="C9010" s="3" t="str">
        <f t="shared" si="140"/>
        <v>Fail</v>
      </c>
    </row>
    <row r="9011" spans="1:3" x14ac:dyDescent="0.2">
      <c r="A9011" t="s">
        <v>16121</v>
      </c>
      <c r="B9011" s="3">
        <v>0</v>
      </c>
      <c r="C9011" s="3" t="str">
        <f t="shared" si="140"/>
        <v>Fail</v>
      </c>
    </row>
    <row r="9012" spans="1:3" x14ac:dyDescent="0.2">
      <c r="A9012" t="s">
        <v>16122</v>
      </c>
      <c r="B9012" s="3">
        <v>0</v>
      </c>
      <c r="C9012" s="3" t="str">
        <f t="shared" si="140"/>
        <v>Fail</v>
      </c>
    </row>
    <row r="9013" spans="1:3" x14ac:dyDescent="0.2">
      <c r="A9013" t="s">
        <v>16123</v>
      </c>
      <c r="B9013" s="3">
        <v>0</v>
      </c>
      <c r="C9013" s="3" t="str">
        <f t="shared" si="140"/>
        <v>Fail</v>
      </c>
    </row>
    <row r="9014" spans="1:3" x14ac:dyDescent="0.2">
      <c r="A9014" t="s">
        <v>16124</v>
      </c>
      <c r="B9014" s="3">
        <v>0</v>
      </c>
      <c r="C9014" s="3" t="str">
        <f t="shared" si="140"/>
        <v>Fail</v>
      </c>
    </row>
    <row r="9015" spans="1:3" x14ac:dyDescent="0.2">
      <c r="A9015" t="s">
        <v>16125</v>
      </c>
      <c r="B9015" s="3">
        <v>0</v>
      </c>
      <c r="C9015" s="3" t="str">
        <f t="shared" si="140"/>
        <v>Fail</v>
      </c>
    </row>
    <row r="9016" spans="1:3" x14ac:dyDescent="0.2">
      <c r="A9016" t="s">
        <v>16126</v>
      </c>
      <c r="B9016" s="3">
        <v>19</v>
      </c>
      <c r="C9016" s="3" t="str">
        <f t="shared" si="140"/>
        <v>Pass</v>
      </c>
    </row>
    <row r="9017" spans="1:3" x14ac:dyDescent="0.2">
      <c r="A9017" t="s">
        <v>16127</v>
      </c>
      <c r="B9017" s="3">
        <v>0</v>
      </c>
      <c r="C9017" s="3" t="str">
        <f t="shared" si="140"/>
        <v>Fail</v>
      </c>
    </row>
    <row r="9018" spans="1:3" x14ac:dyDescent="0.2">
      <c r="A9018" t="s">
        <v>16128</v>
      </c>
      <c r="B9018" s="3">
        <v>0</v>
      </c>
      <c r="C9018" s="3" t="str">
        <f t="shared" si="140"/>
        <v>Fail</v>
      </c>
    </row>
    <row r="9019" spans="1:3" x14ac:dyDescent="0.2">
      <c r="A9019" t="s">
        <v>16129</v>
      </c>
      <c r="B9019" s="3">
        <v>4</v>
      </c>
      <c r="C9019" s="3" t="str">
        <f t="shared" si="140"/>
        <v>Fail</v>
      </c>
    </row>
    <row r="9020" spans="1:3" x14ac:dyDescent="0.2">
      <c r="A9020" t="s">
        <v>16130</v>
      </c>
      <c r="B9020" s="3">
        <v>10</v>
      </c>
      <c r="C9020" s="3" t="str">
        <f t="shared" si="140"/>
        <v>Pass</v>
      </c>
    </row>
    <row r="9021" spans="1:3" x14ac:dyDescent="0.2">
      <c r="A9021" t="s">
        <v>16131</v>
      </c>
      <c r="B9021" s="3">
        <v>0</v>
      </c>
      <c r="C9021" s="3" t="str">
        <f t="shared" si="140"/>
        <v>Fail</v>
      </c>
    </row>
    <row r="9022" spans="1:3" x14ac:dyDescent="0.2">
      <c r="A9022" t="s">
        <v>16132</v>
      </c>
      <c r="B9022" s="3">
        <v>0</v>
      </c>
      <c r="C9022" s="3" t="str">
        <f t="shared" si="140"/>
        <v>Fail</v>
      </c>
    </row>
    <row r="9023" spans="1:3" x14ac:dyDescent="0.2">
      <c r="A9023" t="s">
        <v>16133</v>
      </c>
      <c r="B9023" s="3">
        <v>0</v>
      </c>
      <c r="C9023" s="3" t="str">
        <f t="shared" si="140"/>
        <v>Fail</v>
      </c>
    </row>
    <row r="9024" spans="1:3" x14ac:dyDescent="0.2">
      <c r="A9024" t="s">
        <v>16134</v>
      </c>
      <c r="B9024" s="3">
        <v>10</v>
      </c>
      <c r="C9024" s="3" t="str">
        <f t="shared" si="140"/>
        <v>Pass</v>
      </c>
    </row>
    <row r="9025" spans="1:3" x14ac:dyDescent="0.2">
      <c r="A9025" t="s">
        <v>16135</v>
      </c>
      <c r="B9025" s="3">
        <v>0</v>
      </c>
      <c r="C9025" s="3" t="str">
        <f t="shared" si="140"/>
        <v>Fail</v>
      </c>
    </row>
    <row r="9026" spans="1:3" x14ac:dyDescent="0.2">
      <c r="A9026" t="s">
        <v>16136</v>
      </c>
      <c r="B9026" s="3">
        <v>0</v>
      </c>
      <c r="C9026" s="3" t="str">
        <f t="shared" ref="C9026:C9089" si="141">IF(B9026&lt;5, "Fail", "Pass")</f>
        <v>Fail</v>
      </c>
    </row>
    <row r="9027" spans="1:3" x14ac:dyDescent="0.2">
      <c r="A9027" t="s">
        <v>16137</v>
      </c>
      <c r="B9027" s="3">
        <v>2</v>
      </c>
      <c r="C9027" s="3" t="str">
        <f t="shared" si="141"/>
        <v>Fail</v>
      </c>
    </row>
    <row r="9028" spans="1:3" x14ac:dyDescent="0.2">
      <c r="A9028" t="s">
        <v>16138</v>
      </c>
      <c r="B9028" s="3">
        <v>0</v>
      </c>
      <c r="C9028" s="3" t="str">
        <f t="shared" si="141"/>
        <v>Fail</v>
      </c>
    </row>
    <row r="9029" spans="1:3" x14ac:dyDescent="0.2">
      <c r="A9029" t="s">
        <v>16139</v>
      </c>
      <c r="B9029" s="3">
        <v>0</v>
      </c>
      <c r="C9029" s="3" t="str">
        <f t="shared" si="141"/>
        <v>Fail</v>
      </c>
    </row>
    <row r="9030" spans="1:3" x14ac:dyDescent="0.2">
      <c r="A9030" t="s">
        <v>16140</v>
      </c>
      <c r="B9030" s="3">
        <v>0</v>
      </c>
      <c r="C9030" s="3" t="str">
        <f t="shared" si="141"/>
        <v>Fail</v>
      </c>
    </row>
    <row r="9031" spans="1:3" x14ac:dyDescent="0.2">
      <c r="A9031" t="s">
        <v>16141</v>
      </c>
      <c r="B9031" s="3">
        <v>1</v>
      </c>
      <c r="C9031" s="3" t="str">
        <f t="shared" si="141"/>
        <v>Fail</v>
      </c>
    </row>
    <row r="9032" spans="1:3" x14ac:dyDescent="0.2">
      <c r="A9032" t="s">
        <v>16142</v>
      </c>
      <c r="B9032" s="3">
        <v>0</v>
      </c>
      <c r="C9032" s="3" t="str">
        <f t="shared" si="141"/>
        <v>Fail</v>
      </c>
    </row>
    <row r="9033" spans="1:3" x14ac:dyDescent="0.2">
      <c r="A9033" t="s">
        <v>16143</v>
      </c>
      <c r="B9033" s="3">
        <v>0</v>
      </c>
      <c r="C9033" s="3" t="str">
        <f t="shared" si="141"/>
        <v>Fail</v>
      </c>
    </row>
    <row r="9034" spans="1:3" x14ac:dyDescent="0.2">
      <c r="A9034" t="s">
        <v>16144</v>
      </c>
      <c r="B9034" s="3">
        <v>0</v>
      </c>
      <c r="C9034" s="3" t="str">
        <f t="shared" si="141"/>
        <v>Fail</v>
      </c>
    </row>
    <row r="9035" spans="1:3" x14ac:dyDescent="0.2">
      <c r="A9035" t="s">
        <v>16145</v>
      </c>
      <c r="B9035" s="3">
        <v>23</v>
      </c>
      <c r="C9035" s="3" t="str">
        <f t="shared" si="141"/>
        <v>Pass</v>
      </c>
    </row>
    <row r="9036" spans="1:3" x14ac:dyDescent="0.2">
      <c r="A9036" t="s">
        <v>16146</v>
      </c>
      <c r="B9036" s="3">
        <v>0</v>
      </c>
      <c r="C9036" s="3" t="str">
        <f t="shared" si="141"/>
        <v>Fail</v>
      </c>
    </row>
    <row r="9037" spans="1:3" x14ac:dyDescent="0.2">
      <c r="A9037" t="s">
        <v>16147</v>
      </c>
      <c r="B9037" s="3">
        <v>1</v>
      </c>
      <c r="C9037" s="3" t="str">
        <f t="shared" si="141"/>
        <v>Fail</v>
      </c>
    </row>
    <row r="9038" spans="1:3" x14ac:dyDescent="0.2">
      <c r="A9038" t="s">
        <v>16148</v>
      </c>
      <c r="B9038" s="3">
        <v>0</v>
      </c>
      <c r="C9038" s="3" t="str">
        <f t="shared" si="141"/>
        <v>Fail</v>
      </c>
    </row>
    <row r="9039" spans="1:3" x14ac:dyDescent="0.2">
      <c r="A9039" t="s">
        <v>16149</v>
      </c>
      <c r="B9039" s="3">
        <v>0</v>
      </c>
      <c r="C9039" s="3" t="str">
        <f t="shared" si="141"/>
        <v>Fail</v>
      </c>
    </row>
    <row r="9040" spans="1:3" x14ac:dyDescent="0.2">
      <c r="A9040" t="s">
        <v>16150</v>
      </c>
      <c r="B9040" s="3">
        <v>0</v>
      </c>
      <c r="C9040" s="3" t="str">
        <f t="shared" si="141"/>
        <v>Fail</v>
      </c>
    </row>
    <row r="9041" spans="1:3" x14ac:dyDescent="0.2">
      <c r="A9041" t="s">
        <v>16151</v>
      </c>
      <c r="B9041" s="3">
        <v>0</v>
      </c>
      <c r="C9041" s="3" t="str">
        <f t="shared" si="141"/>
        <v>Fail</v>
      </c>
    </row>
    <row r="9042" spans="1:3" x14ac:dyDescent="0.2">
      <c r="A9042" t="s">
        <v>16152</v>
      </c>
      <c r="B9042" s="3">
        <v>16</v>
      </c>
      <c r="C9042" s="3" t="str">
        <f t="shared" si="141"/>
        <v>Pass</v>
      </c>
    </row>
    <row r="9043" spans="1:3" x14ac:dyDescent="0.2">
      <c r="A9043" t="s">
        <v>16153</v>
      </c>
      <c r="B9043" s="3">
        <v>17</v>
      </c>
      <c r="C9043" s="3" t="str">
        <f t="shared" si="141"/>
        <v>Pass</v>
      </c>
    </row>
    <row r="9044" spans="1:3" x14ac:dyDescent="0.2">
      <c r="A9044" t="s">
        <v>16154</v>
      </c>
      <c r="B9044" s="3">
        <v>2</v>
      </c>
      <c r="C9044" s="3" t="str">
        <f t="shared" si="141"/>
        <v>Fail</v>
      </c>
    </row>
    <row r="9045" spans="1:3" x14ac:dyDescent="0.2">
      <c r="A9045" t="s">
        <v>16155</v>
      </c>
      <c r="B9045" s="3">
        <v>1</v>
      </c>
      <c r="C9045" s="3" t="str">
        <f t="shared" si="141"/>
        <v>Fail</v>
      </c>
    </row>
    <row r="9046" spans="1:3" x14ac:dyDescent="0.2">
      <c r="A9046" t="s">
        <v>16156</v>
      </c>
      <c r="B9046" s="3">
        <v>2</v>
      </c>
      <c r="C9046" s="3" t="str">
        <f t="shared" si="141"/>
        <v>Fail</v>
      </c>
    </row>
    <row r="9047" spans="1:3" x14ac:dyDescent="0.2">
      <c r="A9047" t="s">
        <v>16157</v>
      </c>
      <c r="B9047" s="3">
        <v>34</v>
      </c>
      <c r="C9047" s="3" t="str">
        <f t="shared" si="141"/>
        <v>Pass</v>
      </c>
    </row>
    <row r="9048" spans="1:3" x14ac:dyDescent="0.2">
      <c r="A9048" t="s">
        <v>16158</v>
      </c>
      <c r="B9048" s="3">
        <v>14</v>
      </c>
      <c r="C9048" s="3" t="str">
        <f t="shared" si="141"/>
        <v>Pass</v>
      </c>
    </row>
    <row r="9049" spans="1:3" x14ac:dyDescent="0.2">
      <c r="A9049" t="s">
        <v>16159</v>
      </c>
      <c r="B9049" s="3">
        <v>17</v>
      </c>
      <c r="C9049" s="3" t="str">
        <f t="shared" si="141"/>
        <v>Pass</v>
      </c>
    </row>
    <row r="9050" spans="1:3" x14ac:dyDescent="0.2">
      <c r="A9050" t="s">
        <v>16160</v>
      </c>
      <c r="B9050" s="3">
        <v>1</v>
      </c>
      <c r="C9050" s="3" t="str">
        <f t="shared" si="141"/>
        <v>Fail</v>
      </c>
    </row>
    <row r="9051" spans="1:3" x14ac:dyDescent="0.2">
      <c r="A9051" t="s">
        <v>16161</v>
      </c>
      <c r="B9051" s="3">
        <v>15</v>
      </c>
      <c r="C9051" s="3" t="str">
        <f t="shared" si="141"/>
        <v>Pass</v>
      </c>
    </row>
    <row r="9052" spans="1:3" x14ac:dyDescent="0.2">
      <c r="A9052" t="s">
        <v>16162</v>
      </c>
      <c r="B9052" s="3">
        <v>1</v>
      </c>
      <c r="C9052" s="3" t="str">
        <f t="shared" si="141"/>
        <v>Fail</v>
      </c>
    </row>
    <row r="9053" spans="1:3" x14ac:dyDescent="0.2">
      <c r="A9053" t="s">
        <v>16163</v>
      </c>
      <c r="B9053" s="3">
        <v>17</v>
      </c>
      <c r="C9053" s="3" t="str">
        <f t="shared" si="141"/>
        <v>Pass</v>
      </c>
    </row>
    <row r="9054" spans="1:3" x14ac:dyDescent="0.2">
      <c r="A9054" t="s">
        <v>16164</v>
      </c>
      <c r="B9054" s="3">
        <v>4</v>
      </c>
      <c r="C9054" s="3" t="str">
        <f t="shared" si="141"/>
        <v>Fail</v>
      </c>
    </row>
    <row r="9055" spans="1:3" x14ac:dyDescent="0.2">
      <c r="A9055" t="s">
        <v>16165</v>
      </c>
      <c r="B9055" s="3">
        <v>5</v>
      </c>
      <c r="C9055" s="3" t="str">
        <f t="shared" si="141"/>
        <v>Pass</v>
      </c>
    </row>
    <row r="9056" spans="1:3" x14ac:dyDescent="0.2">
      <c r="A9056" t="s">
        <v>16166</v>
      </c>
      <c r="B9056" s="3">
        <v>0</v>
      </c>
      <c r="C9056" s="3" t="str">
        <f t="shared" si="141"/>
        <v>Fail</v>
      </c>
    </row>
    <row r="9057" spans="1:3" x14ac:dyDescent="0.2">
      <c r="A9057" t="s">
        <v>16167</v>
      </c>
      <c r="B9057" s="3">
        <v>0</v>
      </c>
      <c r="C9057" s="3" t="str">
        <f t="shared" si="141"/>
        <v>Fail</v>
      </c>
    </row>
    <row r="9058" spans="1:3" x14ac:dyDescent="0.2">
      <c r="A9058" t="s">
        <v>16168</v>
      </c>
      <c r="B9058" s="3">
        <v>0</v>
      </c>
      <c r="C9058" s="3" t="str">
        <f t="shared" si="141"/>
        <v>Fail</v>
      </c>
    </row>
    <row r="9059" spans="1:3" x14ac:dyDescent="0.2">
      <c r="A9059" t="s">
        <v>16169</v>
      </c>
      <c r="B9059" s="3">
        <v>0</v>
      </c>
      <c r="C9059" s="3" t="str">
        <f t="shared" si="141"/>
        <v>Fail</v>
      </c>
    </row>
    <row r="9060" spans="1:3" x14ac:dyDescent="0.2">
      <c r="A9060" t="s">
        <v>16170</v>
      </c>
      <c r="B9060" s="3">
        <v>0</v>
      </c>
      <c r="C9060" s="3" t="str">
        <f t="shared" si="141"/>
        <v>Fail</v>
      </c>
    </row>
    <row r="9061" spans="1:3" x14ac:dyDescent="0.2">
      <c r="A9061" t="s">
        <v>16171</v>
      </c>
      <c r="B9061" s="3">
        <v>0</v>
      </c>
      <c r="C9061" s="3" t="str">
        <f t="shared" si="141"/>
        <v>Fail</v>
      </c>
    </row>
    <row r="9062" spans="1:3" x14ac:dyDescent="0.2">
      <c r="A9062" t="s">
        <v>16172</v>
      </c>
      <c r="B9062" s="3">
        <v>0</v>
      </c>
      <c r="C9062" s="3" t="str">
        <f t="shared" si="141"/>
        <v>Fail</v>
      </c>
    </row>
    <row r="9063" spans="1:3" x14ac:dyDescent="0.2">
      <c r="A9063" t="s">
        <v>16173</v>
      </c>
      <c r="B9063" s="3">
        <v>0</v>
      </c>
      <c r="C9063" s="3" t="str">
        <f t="shared" si="141"/>
        <v>Fail</v>
      </c>
    </row>
    <row r="9064" spans="1:3" x14ac:dyDescent="0.2">
      <c r="A9064" t="s">
        <v>16174</v>
      </c>
      <c r="B9064" s="3">
        <v>21</v>
      </c>
      <c r="C9064" s="3" t="str">
        <f t="shared" si="141"/>
        <v>Pass</v>
      </c>
    </row>
    <row r="9065" spans="1:3" x14ac:dyDescent="0.2">
      <c r="A9065" t="s">
        <v>16175</v>
      </c>
      <c r="B9065" s="3">
        <v>3</v>
      </c>
      <c r="C9065" s="3" t="str">
        <f t="shared" si="141"/>
        <v>Fail</v>
      </c>
    </row>
    <row r="9066" spans="1:3" x14ac:dyDescent="0.2">
      <c r="A9066" t="s">
        <v>16176</v>
      </c>
      <c r="B9066" s="3">
        <v>34</v>
      </c>
      <c r="C9066" s="3" t="str">
        <f t="shared" si="141"/>
        <v>Pass</v>
      </c>
    </row>
    <row r="9067" spans="1:3" x14ac:dyDescent="0.2">
      <c r="A9067" t="s">
        <v>16177</v>
      </c>
      <c r="B9067" s="3">
        <v>5</v>
      </c>
      <c r="C9067" s="3" t="str">
        <f t="shared" si="141"/>
        <v>Pass</v>
      </c>
    </row>
    <row r="9068" spans="1:3" x14ac:dyDescent="0.2">
      <c r="A9068" t="s">
        <v>16178</v>
      </c>
      <c r="B9068" s="3">
        <v>1</v>
      </c>
      <c r="C9068" s="3" t="str">
        <f t="shared" si="141"/>
        <v>Fail</v>
      </c>
    </row>
    <row r="9069" spans="1:3" x14ac:dyDescent="0.2">
      <c r="A9069" t="s">
        <v>16179</v>
      </c>
      <c r="B9069" s="3">
        <v>51</v>
      </c>
      <c r="C9069" s="3" t="str">
        <f t="shared" si="141"/>
        <v>Pass</v>
      </c>
    </row>
    <row r="9070" spans="1:3" x14ac:dyDescent="0.2">
      <c r="A9070" t="s">
        <v>16180</v>
      </c>
      <c r="B9070" s="3">
        <v>44</v>
      </c>
      <c r="C9070" s="3" t="str">
        <f t="shared" si="141"/>
        <v>Pass</v>
      </c>
    </row>
    <row r="9071" spans="1:3" x14ac:dyDescent="0.2">
      <c r="A9071" t="s">
        <v>16181</v>
      </c>
      <c r="B9071" s="3">
        <v>18</v>
      </c>
      <c r="C9071" s="3" t="str">
        <f t="shared" si="141"/>
        <v>Pass</v>
      </c>
    </row>
    <row r="9072" spans="1:3" x14ac:dyDescent="0.2">
      <c r="A9072" t="s">
        <v>16182</v>
      </c>
      <c r="B9072" s="3">
        <v>8</v>
      </c>
      <c r="C9072" s="3" t="str">
        <f t="shared" si="141"/>
        <v>Pass</v>
      </c>
    </row>
    <row r="9073" spans="1:3" x14ac:dyDescent="0.2">
      <c r="A9073" t="s">
        <v>16183</v>
      </c>
      <c r="B9073" s="3">
        <v>2</v>
      </c>
      <c r="C9073" s="3" t="str">
        <f t="shared" si="141"/>
        <v>Fail</v>
      </c>
    </row>
    <row r="9074" spans="1:3" x14ac:dyDescent="0.2">
      <c r="A9074" t="s">
        <v>16184</v>
      </c>
      <c r="B9074" s="3">
        <v>1</v>
      </c>
      <c r="C9074" s="3" t="str">
        <f t="shared" si="141"/>
        <v>Fail</v>
      </c>
    </row>
    <row r="9075" spans="1:3" x14ac:dyDescent="0.2">
      <c r="A9075" t="s">
        <v>16185</v>
      </c>
      <c r="B9075" s="3">
        <v>0</v>
      </c>
      <c r="C9075" s="3" t="str">
        <f t="shared" si="141"/>
        <v>Fail</v>
      </c>
    </row>
    <row r="9076" spans="1:3" x14ac:dyDescent="0.2">
      <c r="A9076" t="s">
        <v>16186</v>
      </c>
      <c r="B9076" s="3">
        <v>1</v>
      </c>
      <c r="C9076" s="3" t="str">
        <f t="shared" si="141"/>
        <v>Fail</v>
      </c>
    </row>
    <row r="9077" spans="1:3" x14ac:dyDescent="0.2">
      <c r="A9077" t="s">
        <v>16187</v>
      </c>
      <c r="B9077" s="3">
        <v>2</v>
      </c>
      <c r="C9077" s="3" t="str">
        <f t="shared" si="141"/>
        <v>Fail</v>
      </c>
    </row>
    <row r="9078" spans="1:3" x14ac:dyDescent="0.2">
      <c r="A9078" t="s">
        <v>16188</v>
      </c>
      <c r="B9078" s="3">
        <v>0</v>
      </c>
      <c r="C9078" s="3" t="str">
        <f t="shared" si="141"/>
        <v>Fail</v>
      </c>
    </row>
    <row r="9079" spans="1:3" x14ac:dyDescent="0.2">
      <c r="A9079" t="s">
        <v>16189</v>
      </c>
      <c r="B9079" s="3">
        <v>0</v>
      </c>
      <c r="C9079" s="3" t="str">
        <f t="shared" si="141"/>
        <v>Fail</v>
      </c>
    </row>
    <row r="9080" spans="1:3" x14ac:dyDescent="0.2">
      <c r="A9080" t="s">
        <v>16190</v>
      </c>
      <c r="B9080" s="3">
        <v>3</v>
      </c>
      <c r="C9080" s="3" t="str">
        <f t="shared" si="141"/>
        <v>Fail</v>
      </c>
    </row>
    <row r="9081" spans="1:3" x14ac:dyDescent="0.2">
      <c r="A9081" t="s">
        <v>16191</v>
      </c>
      <c r="B9081" s="3">
        <v>3</v>
      </c>
      <c r="C9081" s="3" t="str">
        <f t="shared" si="141"/>
        <v>Fail</v>
      </c>
    </row>
    <row r="9082" spans="1:3" x14ac:dyDescent="0.2">
      <c r="A9082" t="s">
        <v>16192</v>
      </c>
      <c r="B9082" s="3">
        <v>7</v>
      </c>
      <c r="C9082" s="3" t="str">
        <f t="shared" si="141"/>
        <v>Pass</v>
      </c>
    </row>
    <row r="9083" spans="1:3" x14ac:dyDescent="0.2">
      <c r="A9083" t="s">
        <v>16193</v>
      </c>
      <c r="B9083" s="3">
        <v>0</v>
      </c>
      <c r="C9083" s="3" t="str">
        <f t="shared" si="141"/>
        <v>Fail</v>
      </c>
    </row>
    <row r="9084" spans="1:3" x14ac:dyDescent="0.2">
      <c r="A9084" t="s">
        <v>16194</v>
      </c>
      <c r="B9084" s="3">
        <v>2</v>
      </c>
      <c r="C9084" s="3" t="str">
        <f t="shared" si="141"/>
        <v>Fail</v>
      </c>
    </row>
    <row r="9085" spans="1:3" x14ac:dyDescent="0.2">
      <c r="A9085" t="s">
        <v>16195</v>
      </c>
      <c r="B9085" s="3">
        <v>0</v>
      </c>
      <c r="C9085" s="3" t="str">
        <f t="shared" si="141"/>
        <v>Fail</v>
      </c>
    </row>
    <row r="9086" spans="1:3" x14ac:dyDescent="0.2">
      <c r="A9086" t="s">
        <v>16196</v>
      </c>
      <c r="B9086" s="3">
        <v>2</v>
      </c>
      <c r="C9086" s="3" t="str">
        <f t="shared" si="141"/>
        <v>Fail</v>
      </c>
    </row>
    <row r="9087" spans="1:3" x14ac:dyDescent="0.2">
      <c r="A9087" t="s">
        <v>16197</v>
      </c>
      <c r="B9087" s="3">
        <v>7</v>
      </c>
      <c r="C9087" s="3" t="str">
        <f t="shared" si="141"/>
        <v>Pass</v>
      </c>
    </row>
    <row r="9088" spans="1:3" x14ac:dyDescent="0.2">
      <c r="A9088" t="s">
        <v>16198</v>
      </c>
      <c r="B9088" s="3">
        <v>0</v>
      </c>
      <c r="C9088" s="3" t="str">
        <f t="shared" si="141"/>
        <v>Fail</v>
      </c>
    </row>
    <row r="9089" spans="1:3" x14ac:dyDescent="0.2">
      <c r="A9089" t="s">
        <v>16199</v>
      </c>
      <c r="B9089" s="3">
        <v>0</v>
      </c>
      <c r="C9089" s="3" t="str">
        <f t="shared" si="141"/>
        <v>Fail</v>
      </c>
    </row>
    <row r="9090" spans="1:3" x14ac:dyDescent="0.2">
      <c r="A9090" t="s">
        <v>16200</v>
      </c>
      <c r="B9090" s="3">
        <v>0</v>
      </c>
      <c r="C9090" s="3" t="str">
        <f t="shared" ref="C9090:C9153" si="142">IF(B9090&lt;5, "Fail", "Pass")</f>
        <v>Fail</v>
      </c>
    </row>
    <row r="9091" spans="1:3" x14ac:dyDescent="0.2">
      <c r="A9091" t="s">
        <v>16201</v>
      </c>
      <c r="B9091" s="3">
        <v>0</v>
      </c>
      <c r="C9091" s="3" t="str">
        <f t="shared" si="142"/>
        <v>Fail</v>
      </c>
    </row>
    <row r="9092" spans="1:3" x14ac:dyDescent="0.2">
      <c r="A9092" t="s">
        <v>16202</v>
      </c>
      <c r="B9092" s="3">
        <v>1</v>
      </c>
      <c r="C9092" s="3" t="str">
        <f t="shared" si="142"/>
        <v>Fail</v>
      </c>
    </row>
    <row r="9093" spans="1:3" x14ac:dyDescent="0.2">
      <c r="A9093" t="s">
        <v>16203</v>
      </c>
      <c r="B9093" s="3">
        <v>0</v>
      </c>
      <c r="C9093" s="3" t="str">
        <f t="shared" si="142"/>
        <v>Fail</v>
      </c>
    </row>
    <row r="9094" spans="1:3" x14ac:dyDescent="0.2">
      <c r="A9094" t="s">
        <v>16204</v>
      </c>
      <c r="B9094" s="3">
        <v>1</v>
      </c>
      <c r="C9094" s="3" t="str">
        <f t="shared" si="142"/>
        <v>Fail</v>
      </c>
    </row>
    <row r="9095" spans="1:3" x14ac:dyDescent="0.2">
      <c r="A9095" t="s">
        <v>16205</v>
      </c>
      <c r="B9095" s="3">
        <v>0</v>
      </c>
      <c r="C9095" s="3" t="str">
        <f t="shared" si="142"/>
        <v>Fail</v>
      </c>
    </row>
    <row r="9096" spans="1:3" x14ac:dyDescent="0.2">
      <c r="A9096" t="s">
        <v>16206</v>
      </c>
      <c r="B9096" s="3">
        <v>0</v>
      </c>
      <c r="C9096" s="3" t="str">
        <f t="shared" si="142"/>
        <v>Fail</v>
      </c>
    </row>
    <row r="9097" spans="1:3" x14ac:dyDescent="0.2">
      <c r="A9097" t="s">
        <v>16207</v>
      </c>
      <c r="B9097" s="3">
        <v>2</v>
      </c>
      <c r="C9097" s="3" t="str">
        <f t="shared" si="142"/>
        <v>Fail</v>
      </c>
    </row>
    <row r="9098" spans="1:3" x14ac:dyDescent="0.2">
      <c r="A9098" t="s">
        <v>16208</v>
      </c>
      <c r="B9098" s="3">
        <v>6</v>
      </c>
      <c r="C9098" s="3" t="str">
        <f t="shared" si="142"/>
        <v>Pass</v>
      </c>
    </row>
    <row r="9099" spans="1:3" x14ac:dyDescent="0.2">
      <c r="A9099" t="s">
        <v>16209</v>
      </c>
      <c r="B9099" s="3">
        <v>1</v>
      </c>
      <c r="C9099" s="3" t="str">
        <f t="shared" si="142"/>
        <v>Fail</v>
      </c>
    </row>
    <row r="9100" spans="1:3" x14ac:dyDescent="0.2">
      <c r="A9100" t="s">
        <v>16210</v>
      </c>
      <c r="B9100" s="3">
        <v>1</v>
      </c>
      <c r="C9100" s="3" t="str">
        <f t="shared" si="142"/>
        <v>Fail</v>
      </c>
    </row>
    <row r="9101" spans="1:3" x14ac:dyDescent="0.2">
      <c r="A9101" t="s">
        <v>16211</v>
      </c>
      <c r="B9101" s="3">
        <v>0</v>
      </c>
      <c r="C9101" s="3" t="str">
        <f t="shared" si="142"/>
        <v>Fail</v>
      </c>
    </row>
    <row r="9102" spans="1:3" x14ac:dyDescent="0.2">
      <c r="A9102" t="s">
        <v>16212</v>
      </c>
      <c r="B9102" s="3">
        <v>0</v>
      </c>
      <c r="C9102" s="3" t="str">
        <f t="shared" si="142"/>
        <v>Fail</v>
      </c>
    </row>
    <row r="9103" spans="1:3" x14ac:dyDescent="0.2">
      <c r="A9103" t="s">
        <v>16213</v>
      </c>
      <c r="B9103" s="3">
        <v>0</v>
      </c>
      <c r="C9103" s="3" t="str">
        <f t="shared" si="142"/>
        <v>Fail</v>
      </c>
    </row>
    <row r="9104" spans="1:3" x14ac:dyDescent="0.2">
      <c r="A9104" t="s">
        <v>16214</v>
      </c>
      <c r="B9104" s="3">
        <v>0</v>
      </c>
      <c r="C9104" s="3" t="str">
        <f t="shared" si="142"/>
        <v>Fail</v>
      </c>
    </row>
    <row r="9105" spans="1:3" x14ac:dyDescent="0.2">
      <c r="A9105" t="s">
        <v>16215</v>
      </c>
      <c r="B9105" s="3">
        <v>0</v>
      </c>
      <c r="C9105" s="3" t="str">
        <f t="shared" si="142"/>
        <v>Fail</v>
      </c>
    </row>
    <row r="9106" spans="1:3" x14ac:dyDescent="0.2">
      <c r="A9106" t="s">
        <v>16216</v>
      </c>
      <c r="B9106" s="3">
        <v>12</v>
      </c>
      <c r="C9106" s="3" t="str">
        <f t="shared" si="142"/>
        <v>Pass</v>
      </c>
    </row>
    <row r="9107" spans="1:3" x14ac:dyDescent="0.2">
      <c r="A9107" t="s">
        <v>16217</v>
      </c>
      <c r="B9107" s="3">
        <v>79</v>
      </c>
      <c r="C9107" s="3" t="str">
        <f t="shared" si="142"/>
        <v>Pass</v>
      </c>
    </row>
    <row r="9108" spans="1:3" x14ac:dyDescent="0.2">
      <c r="A9108" t="s">
        <v>16218</v>
      </c>
      <c r="B9108" s="3">
        <v>0</v>
      </c>
      <c r="C9108" s="3" t="str">
        <f t="shared" si="142"/>
        <v>Fail</v>
      </c>
    </row>
    <row r="9109" spans="1:3" x14ac:dyDescent="0.2">
      <c r="A9109" t="s">
        <v>16219</v>
      </c>
      <c r="B9109" s="3">
        <v>2</v>
      </c>
      <c r="C9109" s="3" t="str">
        <f t="shared" si="142"/>
        <v>Fail</v>
      </c>
    </row>
    <row r="9110" spans="1:3" x14ac:dyDescent="0.2">
      <c r="A9110" t="s">
        <v>16220</v>
      </c>
      <c r="B9110" s="3">
        <v>1</v>
      </c>
      <c r="C9110" s="3" t="str">
        <f t="shared" si="142"/>
        <v>Fail</v>
      </c>
    </row>
    <row r="9111" spans="1:3" x14ac:dyDescent="0.2">
      <c r="A9111" t="s">
        <v>16221</v>
      </c>
      <c r="B9111" s="3">
        <v>0</v>
      </c>
      <c r="C9111" s="3" t="str">
        <f t="shared" si="142"/>
        <v>Fail</v>
      </c>
    </row>
    <row r="9112" spans="1:3" x14ac:dyDescent="0.2">
      <c r="A9112" t="s">
        <v>16222</v>
      </c>
      <c r="B9112" s="3">
        <v>14</v>
      </c>
      <c r="C9112" s="3" t="str">
        <f t="shared" si="142"/>
        <v>Pass</v>
      </c>
    </row>
    <row r="9113" spans="1:3" x14ac:dyDescent="0.2">
      <c r="A9113" t="s">
        <v>16223</v>
      </c>
      <c r="B9113" s="3">
        <v>3</v>
      </c>
      <c r="C9113" s="3" t="str">
        <f t="shared" si="142"/>
        <v>Fail</v>
      </c>
    </row>
    <row r="9114" spans="1:3" x14ac:dyDescent="0.2">
      <c r="A9114" t="s">
        <v>16224</v>
      </c>
      <c r="B9114" s="3">
        <v>1</v>
      </c>
      <c r="C9114" s="3" t="str">
        <f t="shared" si="142"/>
        <v>Fail</v>
      </c>
    </row>
    <row r="9115" spans="1:3" x14ac:dyDescent="0.2">
      <c r="A9115" t="s">
        <v>16225</v>
      </c>
      <c r="B9115" s="3">
        <v>1</v>
      </c>
      <c r="C9115" s="3" t="str">
        <f t="shared" si="142"/>
        <v>Fail</v>
      </c>
    </row>
    <row r="9116" spans="1:3" x14ac:dyDescent="0.2">
      <c r="A9116" t="s">
        <v>16226</v>
      </c>
      <c r="B9116" s="3">
        <v>1</v>
      </c>
      <c r="C9116" s="3" t="str">
        <f t="shared" si="142"/>
        <v>Fail</v>
      </c>
    </row>
    <row r="9117" spans="1:3" x14ac:dyDescent="0.2">
      <c r="A9117" t="s">
        <v>16227</v>
      </c>
      <c r="B9117" s="3">
        <v>5</v>
      </c>
      <c r="C9117" s="3" t="str">
        <f t="shared" si="142"/>
        <v>Pass</v>
      </c>
    </row>
    <row r="9118" spans="1:3" x14ac:dyDescent="0.2">
      <c r="A9118" t="s">
        <v>16228</v>
      </c>
      <c r="B9118" s="3">
        <v>4</v>
      </c>
      <c r="C9118" s="3" t="str">
        <f t="shared" si="142"/>
        <v>Fail</v>
      </c>
    </row>
    <row r="9119" spans="1:3" x14ac:dyDescent="0.2">
      <c r="A9119" t="s">
        <v>16229</v>
      </c>
      <c r="B9119" s="3">
        <v>1</v>
      </c>
      <c r="C9119" s="3" t="str">
        <f t="shared" si="142"/>
        <v>Fail</v>
      </c>
    </row>
    <row r="9120" spans="1:3" x14ac:dyDescent="0.2">
      <c r="A9120" t="s">
        <v>16230</v>
      </c>
      <c r="B9120" s="3">
        <v>0</v>
      </c>
      <c r="C9120" s="3" t="str">
        <f t="shared" si="142"/>
        <v>Fail</v>
      </c>
    </row>
    <row r="9121" spans="1:3" x14ac:dyDescent="0.2">
      <c r="A9121" t="s">
        <v>16231</v>
      </c>
      <c r="B9121" s="3">
        <v>4</v>
      </c>
      <c r="C9121" s="3" t="str">
        <f t="shared" si="142"/>
        <v>Fail</v>
      </c>
    </row>
    <row r="9122" spans="1:3" x14ac:dyDescent="0.2">
      <c r="A9122" t="s">
        <v>16232</v>
      </c>
      <c r="B9122" s="3">
        <v>0</v>
      </c>
      <c r="C9122" s="3" t="str">
        <f t="shared" si="142"/>
        <v>Fail</v>
      </c>
    </row>
    <row r="9123" spans="1:3" x14ac:dyDescent="0.2">
      <c r="A9123" t="s">
        <v>16233</v>
      </c>
      <c r="B9123" s="3">
        <v>0</v>
      </c>
      <c r="C9123" s="3" t="str">
        <f t="shared" si="142"/>
        <v>Fail</v>
      </c>
    </row>
    <row r="9124" spans="1:3" x14ac:dyDescent="0.2">
      <c r="A9124" t="s">
        <v>16234</v>
      </c>
      <c r="B9124" s="3">
        <v>0</v>
      </c>
      <c r="C9124" s="3" t="str">
        <f t="shared" si="142"/>
        <v>Fail</v>
      </c>
    </row>
    <row r="9125" spans="1:3" x14ac:dyDescent="0.2">
      <c r="A9125" t="s">
        <v>16235</v>
      </c>
      <c r="B9125" s="3">
        <v>0</v>
      </c>
      <c r="C9125" s="3" t="str">
        <f t="shared" si="142"/>
        <v>Fail</v>
      </c>
    </row>
    <row r="9126" spans="1:3" x14ac:dyDescent="0.2">
      <c r="A9126" t="s">
        <v>16236</v>
      </c>
      <c r="B9126" s="3">
        <v>0</v>
      </c>
      <c r="C9126" s="3" t="str">
        <f t="shared" si="142"/>
        <v>Fail</v>
      </c>
    </row>
    <row r="9127" spans="1:3" x14ac:dyDescent="0.2">
      <c r="A9127" t="s">
        <v>16237</v>
      </c>
      <c r="B9127" s="3">
        <v>0</v>
      </c>
      <c r="C9127" s="3" t="str">
        <f t="shared" si="142"/>
        <v>Fail</v>
      </c>
    </row>
    <row r="9128" spans="1:3" x14ac:dyDescent="0.2">
      <c r="A9128" t="s">
        <v>16238</v>
      </c>
      <c r="B9128" s="3">
        <v>0</v>
      </c>
      <c r="C9128" s="3" t="str">
        <f t="shared" si="142"/>
        <v>Fail</v>
      </c>
    </row>
    <row r="9129" spans="1:3" x14ac:dyDescent="0.2">
      <c r="A9129" t="s">
        <v>16239</v>
      </c>
      <c r="B9129" s="3">
        <v>0</v>
      </c>
      <c r="C9129" s="3" t="str">
        <f t="shared" si="142"/>
        <v>Fail</v>
      </c>
    </row>
    <row r="9130" spans="1:3" x14ac:dyDescent="0.2">
      <c r="A9130" t="s">
        <v>16240</v>
      </c>
      <c r="B9130" s="3">
        <v>0</v>
      </c>
      <c r="C9130" s="3" t="str">
        <f t="shared" si="142"/>
        <v>Fail</v>
      </c>
    </row>
    <row r="9131" spans="1:3" x14ac:dyDescent="0.2">
      <c r="A9131" t="s">
        <v>16241</v>
      </c>
      <c r="B9131" s="3">
        <v>1</v>
      </c>
      <c r="C9131" s="3" t="str">
        <f t="shared" si="142"/>
        <v>Fail</v>
      </c>
    </row>
    <row r="9132" spans="1:3" x14ac:dyDescent="0.2">
      <c r="A9132" t="s">
        <v>16242</v>
      </c>
      <c r="B9132" s="3">
        <v>2</v>
      </c>
      <c r="C9132" s="3" t="str">
        <f t="shared" si="142"/>
        <v>Fail</v>
      </c>
    </row>
    <row r="9133" spans="1:3" x14ac:dyDescent="0.2">
      <c r="A9133" t="s">
        <v>16243</v>
      </c>
      <c r="B9133" s="3">
        <v>0</v>
      </c>
      <c r="C9133" s="3" t="str">
        <f t="shared" si="142"/>
        <v>Fail</v>
      </c>
    </row>
    <row r="9134" spans="1:3" x14ac:dyDescent="0.2">
      <c r="A9134" t="s">
        <v>16244</v>
      </c>
      <c r="B9134" s="3">
        <v>2</v>
      </c>
      <c r="C9134" s="3" t="str">
        <f t="shared" si="142"/>
        <v>Fail</v>
      </c>
    </row>
    <row r="9135" spans="1:3" x14ac:dyDescent="0.2">
      <c r="A9135" t="s">
        <v>16245</v>
      </c>
      <c r="B9135" s="3">
        <v>15</v>
      </c>
      <c r="C9135" s="3" t="str">
        <f t="shared" si="142"/>
        <v>Pass</v>
      </c>
    </row>
    <row r="9136" spans="1:3" x14ac:dyDescent="0.2">
      <c r="A9136" t="s">
        <v>16246</v>
      </c>
      <c r="B9136" s="3">
        <v>2</v>
      </c>
      <c r="C9136" s="3" t="str">
        <f t="shared" si="142"/>
        <v>Fail</v>
      </c>
    </row>
    <row r="9137" spans="1:3" x14ac:dyDescent="0.2">
      <c r="A9137" t="s">
        <v>16247</v>
      </c>
      <c r="B9137" s="3">
        <v>0</v>
      </c>
      <c r="C9137" s="3" t="str">
        <f t="shared" si="142"/>
        <v>Fail</v>
      </c>
    </row>
    <row r="9138" spans="1:3" x14ac:dyDescent="0.2">
      <c r="A9138" t="s">
        <v>16248</v>
      </c>
      <c r="B9138" s="3">
        <v>1</v>
      </c>
      <c r="C9138" s="3" t="str">
        <f t="shared" si="142"/>
        <v>Fail</v>
      </c>
    </row>
    <row r="9139" spans="1:3" x14ac:dyDescent="0.2">
      <c r="A9139" t="s">
        <v>16249</v>
      </c>
      <c r="B9139" s="3">
        <v>1</v>
      </c>
      <c r="C9139" s="3" t="str">
        <f t="shared" si="142"/>
        <v>Fail</v>
      </c>
    </row>
    <row r="9140" spans="1:3" x14ac:dyDescent="0.2">
      <c r="A9140" t="s">
        <v>16250</v>
      </c>
      <c r="B9140" s="3">
        <v>35</v>
      </c>
      <c r="C9140" s="3" t="str">
        <f t="shared" si="142"/>
        <v>Pass</v>
      </c>
    </row>
    <row r="9141" spans="1:3" x14ac:dyDescent="0.2">
      <c r="A9141" t="s">
        <v>16251</v>
      </c>
      <c r="B9141" s="3">
        <v>0</v>
      </c>
      <c r="C9141" s="3" t="str">
        <f t="shared" si="142"/>
        <v>Fail</v>
      </c>
    </row>
    <row r="9142" spans="1:3" x14ac:dyDescent="0.2">
      <c r="A9142" t="s">
        <v>16252</v>
      </c>
      <c r="B9142" s="3">
        <v>7</v>
      </c>
      <c r="C9142" s="3" t="str">
        <f t="shared" si="142"/>
        <v>Pass</v>
      </c>
    </row>
    <row r="9143" spans="1:3" x14ac:dyDescent="0.2">
      <c r="A9143" t="s">
        <v>16253</v>
      </c>
      <c r="B9143" s="3">
        <v>2</v>
      </c>
      <c r="C9143" s="3" t="str">
        <f t="shared" si="142"/>
        <v>Fail</v>
      </c>
    </row>
    <row r="9144" spans="1:3" x14ac:dyDescent="0.2">
      <c r="A9144" t="s">
        <v>16254</v>
      </c>
      <c r="B9144" s="3">
        <v>2</v>
      </c>
      <c r="C9144" s="3" t="str">
        <f t="shared" si="142"/>
        <v>Fail</v>
      </c>
    </row>
    <row r="9145" spans="1:3" x14ac:dyDescent="0.2">
      <c r="A9145" t="s">
        <v>16255</v>
      </c>
      <c r="B9145" s="3">
        <v>4</v>
      </c>
      <c r="C9145" s="3" t="str">
        <f t="shared" si="142"/>
        <v>Fail</v>
      </c>
    </row>
    <row r="9146" spans="1:3" x14ac:dyDescent="0.2">
      <c r="A9146" t="s">
        <v>16256</v>
      </c>
      <c r="B9146" s="3">
        <v>1</v>
      </c>
      <c r="C9146" s="3" t="str">
        <f t="shared" si="142"/>
        <v>Fail</v>
      </c>
    </row>
    <row r="9147" spans="1:3" x14ac:dyDescent="0.2">
      <c r="A9147" t="s">
        <v>16257</v>
      </c>
      <c r="B9147" s="3">
        <v>14</v>
      </c>
      <c r="C9147" s="3" t="str">
        <f t="shared" si="142"/>
        <v>Pass</v>
      </c>
    </row>
    <row r="9148" spans="1:3" x14ac:dyDescent="0.2">
      <c r="A9148" t="s">
        <v>16258</v>
      </c>
      <c r="B9148" s="3">
        <v>66</v>
      </c>
      <c r="C9148" s="3" t="str">
        <f t="shared" si="142"/>
        <v>Pass</v>
      </c>
    </row>
    <row r="9149" spans="1:3" x14ac:dyDescent="0.2">
      <c r="A9149" t="s">
        <v>16259</v>
      </c>
      <c r="B9149" s="3">
        <v>6</v>
      </c>
      <c r="C9149" s="3" t="str">
        <f t="shared" si="142"/>
        <v>Pass</v>
      </c>
    </row>
    <row r="9150" spans="1:3" x14ac:dyDescent="0.2">
      <c r="A9150" t="s">
        <v>16260</v>
      </c>
      <c r="B9150" s="3">
        <v>1</v>
      </c>
      <c r="C9150" s="3" t="str">
        <f t="shared" si="142"/>
        <v>Fail</v>
      </c>
    </row>
    <row r="9151" spans="1:3" x14ac:dyDescent="0.2">
      <c r="A9151" t="s">
        <v>16261</v>
      </c>
      <c r="B9151" s="3">
        <v>1</v>
      </c>
      <c r="C9151" s="3" t="str">
        <f t="shared" si="142"/>
        <v>Fail</v>
      </c>
    </row>
    <row r="9152" spans="1:3" x14ac:dyDescent="0.2">
      <c r="A9152" t="s">
        <v>16262</v>
      </c>
      <c r="B9152" s="3">
        <v>0</v>
      </c>
      <c r="C9152" s="3" t="str">
        <f t="shared" si="142"/>
        <v>Fail</v>
      </c>
    </row>
    <row r="9153" spans="1:3" x14ac:dyDescent="0.2">
      <c r="A9153" t="s">
        <v>16263</v>
      </c>
      <c r="B9153" s="3">
        <v>0</v>
      </c>
      <c r="C9153" s="3" t="str">
        <f t="shared" si="142"/>
        <v>Fail</v>
      </c>
    </row>
    <row r="9154" spans="1:3" x14ac:dyDescent="0.2">
      <c r="A9154" t="s">
        <v>16264</v>
      </c>
      <c r="B9154" s="3">
        <v>0</v>
      </c>
      <c r="C9154" s="3" t="str">
        <f t="shared" ref="C9154:C9193" si="143">IF(B9154&lt;5, "Fail", "Pass")</f>
        <v>Fail</v>
      </c>
    </row>
    <row r="9155" spans="1:3" x14ac:dyDescent="0.2">
      <c r="A9155" t="s">
        <v>16265</v>
      </c>
      <c r="B9155" s="3">
        <v>1</v>
      </c>
      <c r="C9155" s="3" t="str">
        <f t="shared" si="143"/>
        <v>Fail</v>
      </c>
    </row>
    <row r="9156" spans="1:3" x14ac:dyDescent="0.2">
      <c r="A9156" t="s">
        <v>16266</v>
      </c>
      <c r="B9156" s="3">
        <v>8</v>
      </c>
      <c r="C9156" s="3" t="str">
        <f t="shared" si="143"/>
        <v>Pass</v>
      </c>
    </row>
    <row r="9157" spans="1:3" x14ac:dyDescent="0.2">
      <c r="A9157" t="s">
        <v>16267</v>
      </c>
      <c r="B9157" s="3">
        <v>2</v>
      </c>
      <c r="C9157" s="3" t="str">
        <f t="shared" si="143"/>
        <v>Fail</v>
      </c>
    </row>
    <row r="9158" spans="1:3" x14ac:dyDescent="0.2">
      <c r="A9158" t="s">
        <v>16268</v>
      </c>
      <c r="B9158" s="3">
        <v>0</v>
      </c>
      <c r="C9158" s="3" t="str">
        <f t="shared" si="143"/>
        <v>Fail</v>
      </c>
    </row>
    <row r="9159" spans="1:3" x14ac:dyDescent="0.2">
      <c r="A9159" t="s">
        <v>16269</v>
      </c>
      <c r="B9159" s="3">
        <v>13</v>
      </c>
      <c r="C9159" s="3" t="str">
        <f t="shared" si="143"/>
        <v>Pass</v>
      </c>
    </row>
    <row r="9160" spans="1:3" x14ac:dyDescent="0.2">
      <c r="A9160" t="s">
        <v>16270</v>
      </c>
      <c r="B9160" s="3">
        <v>6</v>
      </c>
      <c r="C9160" s="3" t="str">
        <f t="shared" si="143"/>
        <v>Pass</v>
      </c>
    </row>
    <row r="9161" spans="1:3" x14ac:dyDescent="0.2">
      <c r="A9161" t="s">
        <v>16271</v>
      </c>
      <c r="B9161" s="3">
        <v>7</v>
      </c>
      <c r="C9161" s="3" t="str">
        <f t="shared" si="143"/>
        <v>Pass</v>
      </c>
    </row>
    <row r="9162" spans="1:3" x14ac:dyDescent="0.2">
      <c r="A9162" t="s">
        <v>16272</v>
      </c>
      <c r="B9162" s="3">
        <v>5</v>
      </c>
      <c r="C9162" s="3" t="str">
        <f t="shared" si="143"/>
        <v>Pass</v>
      </c>
    </row>
    <row r="9163" spans="1:3" x14ac:dyDescent="0.2">
      <c r="A9163" t="s">
        <v>16273</v>
      </c>
      <c r="B9163" s="3">
        <v>5</v>
      </c>
      <c r="C9163" s="3" t="str">
        <f t="shared" si="143"/>
        <v>Pass</v>
      </c>
    </row>
    <row r="9164" spans="1:3" x14ac:dyDescent="0.2">
      <c r="A9164" t="s">
        <v>16274</v>
      </c>
      <c r="B9164" s="3">
        <v>0</v>
      </c>
      <c r="C9164" s="3" t="str">
        <f t="shared" si="143"/>
        <v>Fail</v>
      </c>
    </row>
    <row r="9165" spans="1:3" x14ac:dyDescent="0.2">
      <c r="A9165" t="s">
        <v>16275</v>
      </c>
      <c r="B9165" s="3">
        <v>0</v>
      </c>
      <c r="C9165" s="3" t="str">
        <f t="shared" si="143"/>
        <v>Fail</v>
      </c>
    </row>
    <row r="9166" spans="1:3" x14ac:dyDescent="0.2">
      <c r="A9166" t="s">
        <v>16276</v>
      </c>
      <c r="B9166" s="3">
        <v>1</v>
      </c>
      <c r="C9166" s="3" t="str">
        <f t="shared" si="143"/>
        <v>Fail</v>
      </c>
    </row>
    <row r="9167" spans="1:3" x14ac:dyDescent="0.2">
      <c r="A9167" t="s">
        <v>16277</v>
      </c>
      <c r="B9167" s="3">
        <v>0</v>
      </c>
      <c r="C9167" s="3" t="str">
        <f t="shared" si="143"/>
        <v>Fail</v>
      </c>
    </row>
    <row r="9168" spans="1:3" x14ac:dyDescent="0.2">
      <c r="A9168" t="s">
        <v>16278</v>
      </c>
      <c r="B9168" s="3">
        <v>38</v>
      </c>
      <c r="C9168" s="3" t="str">
        <f t="shared" si="143"/>
        <v>Pass</v>
      </c>
    </row>
    <row r="9169" spans="1:3" x14ac:dyDescent="0.2">
      <c r="A9169" t="s">
        <v>16279</v>
      </c>
      <c r="B9169" s="3">
        <v>2</v>
      </c>
      <c r="C9169" s="3" t="str">
        <f t="shared" si="143"/>
        <v>Fail</v>
      </c>
    </row>
    <row r="9170" spans="1:3" x14ac:dyDescent="0.2">
      <c r="A9170" t="s">
        <v>16280</v>
      </c>
      <c r="B9170" s="3">
        <v>0</v>
      </c>
      <c r="C9170" s="3" t="str">
        <f t="shared" si="143"/>
        <v>Fail</v>
      </c>
    </row>
    <row r="9171" spans="1:3" x14ac:dyDescent="0.2">
      <c r="A9171" t="s">
        <v>16281</v>
      </c>
      <c r="B9171" s="3">
        <v>0</v>
      </c>
      <c r="C9171" s="3" t="str">
        <f t="shared" si="143"/>
        <v>Fail</v>
      </c>
    </row>
    <row r="9172" spans="1:3" x14ac:dyDescent="0.2">
      <c r="A9172" t="s">
        <v>16282</v>
      </c>
      <c r="B9172" s="3">
        <v>10</v>
      </c>
      <c r="C9172" s="3" t="str">
        <f t="shared" si="143"/>
        <v>Pass</v>
      </c>
    </row>
    <row r="9173" spans="1:3" x14ac:dyDescent="0.2">
      <c r="A9173" t="s">
        <v>16283</v>
      </c>
      <c r="B9173" s="3">
        <v>0</v>
      </c>
      <c r="C9173" s="3" t="str">
        <f t="shared" si="143"/>
        <v>Fail</v>
      </c>
    </row>
    <row r="9174" spans="1:3" x14ac:dyDescent="0.2">
      <c r="A9174" t="s">
        <v>16284</v>
      </c>
      <c r="B9174" s="3">
        <v>0</v>
      </c>
      <c r="C9174" s="3" t="str">
        <f t="shared" si="143"/>
        <v>Fail</v>
      </c>
    </row>
    <row r="9175" spans="1:3" x14ac:dyDescent="0.2">
      <c r="A9175" t="s">
        <v>16285</v>
      </c>
      <c r="B9175" s="3">
        <v>0</v>
      </c>
      <c r="C9175" s="3" t="str">
        <f t="shared" si="143"/>
        <v>Fail</v>
      </c>
    </row>
    <row r="9176" spans="1:3" x14ac:dyDescent="0.2">
      <c r="A9176" t="s">
        <v>16286</v>
      </c>
      <c r="B9176" s="3">
        <v>0</v>
      </c>
      <c r="C9176" s="3" t="str">
        <f t="shared" si="143"/>
        <v>Fail</v>
      </c>
    </row>
    <row r="9177" spans="1:3" x14ac:dyDescent="0.2">
      <c r="A9177" t="s">
        <v>16287</v>
      </c>
      <c r="B9177" s="3">
        <v>0</v>
      </c>
      <c r="C9177" s="3" t="str">
        <f t="shared" si="143"/>
        <v>Fail</v>
      </c>
    </row>
    <row r="9178" spans="1:3" x14ac:dyDescent="0.2">
      <c r="A9178" t="s">
        <v>16288</v>
      </c>
      <c r="B9178" s="3">
        <v>0</v>
      </c>
      <c r="C9178" s="3" t="str">
        <f t="shared" si="143"/>
        <v>Fail</v>
      </c>
    </row>
    <row r="9179" spans="1:3" x14ac:dyDescent="0.2">
      <c r="A9179" t="s">
        <v>16289</v>
      </c>
      <c r="B9179" s="3">
        <v>0</v>
      </c>
      <c r="C9179" s="3" t="str">
        <f t="shared" si="143"/>
        <v>Fail</v>
      </c>
    </row>
    <row r="9180" spans="1:3" x14ac:dyDescent="0.2">
      <c r="A9180" t="s">
        <v>16290</v>
      </c>
      <c r="B9180" s="3">
        <v>1</v>
      </c>
      <c r="C9180" s="3" t="str">
        <f t="shared" si="143"/>
        <v>Fail</v>
      </c>
    </row>
    <row r="9181" spans="1:3" x14ac:dyDescent="0.2">
      <c r="A9181" t="s">
        <v>16291</v>
      </c>
      <c r="B9181" s="3">
        <v>0</v>
      </c>
      <c r="C9181" s="3" t="str">
        <f t="shared" si="143"/>
        <v>Fail</v>
      </c>
    </row>
    <row r="9182" spans="1:3" x14ac:dyDescent="0.2">
      <c r="A9182" t="s">
        <v>16292</v>
      </c>
      <c r="B9182" s="3">
        <v>0</v>
      </c>
      <c r="C9182" s="3" t="str">
        <f t="shared" si="143"/>
        <v>Fail</v>
      </c>
    </row>
    <row r="9183" spans="1:3" x14ac:dyDescent="0.2">
      <c r="A9183" t="s">
        <v>16293</v>
      </c>
      <c r="B9183" s="3">
        <v>0</v>
      </c>
      <c r="C9183" s="3" t="str">
        <f t="shared" si="143"/>
        <v>Fail</v>
      </c>
    </row>
    <row r="9184" spans="1:3" x14ac:dyDescent="0.2">
      <c r="A9184" t="s">
        <v>16294</v>
      </c>
      <c r="B9184" s="3">
        <v>0</v>
      </c>
      <c r="C9184" s="3" t="str">
        <f t="shared" si="143"/>
        <v>Fail</v>
      </c>
    </row>
    <row r="9185" spans="1:3" x14ac:dyDescent="0.2">
      <c r="A9185" t="s">
        <v>16295</v>
      </c>
      <c r="B9185" s="3">
        <v>6</v>
      </c>
      <c r="C9185" s="3" t="str">
        <f t="shared" si="143"/>
        <v>Pass</v>
      </c>
    </row>
    <row r="9186" spans="1:3" x14ac:dyDescent="0.2">
      <c r="A9186" t="s">
        <v>16296</v>
      </c>
      <c r="B9186" s="3">
        <v>19</v>
      </c>
      <c r="C9186" s="3" t="str">
        <f t="shared" si="143"/>
        <v>Pass</v>
      </c>
    </row>
    <row r="9187" spans="1:3" x14ac:dyDescent="0.2">
      <c r="A9187" t="s">
        <v>16297</v>
      </c>
      <c r="B9187" s="3">
        <v>66</v>
      </c>
      <c r="C9187" s="3" t="str">
        <f t="shared" si="143"/>
        <v>Pass</v>
      </c>
    </row>
    <row r="9188" spans="1:3" x14ac:dyDescent="0.2">
      <c r="A9188" t="s">
        <v>16298</v>
      </c>
      <c r="B9188" s="3">
        <v>1</v>
      </c>
      <c r="C9188" s="3" t="str">
        <f t="shared" si="143"/>
        <v>Fail</v>
      </c>
    </row>
    <row r="9189" spans="1:3" x14ac:dyDescent="0.2">
      <c r="A9189" t="s">
        <v>16299</v>
      </c>
      <c r="B9189" s="3">
        <v>0</v>
      </c>
      <c r="C9189" s="3" t="str">
        <f t="shared" si="143"/>
        <v>Fail</v>
      </c>
    </row>
    <row r="9190" spans="1:3" x14ac:dyDescent="0.2">
      <c r="A9190" t="s">
        <v>16300</v>
      </c>
      <c r="B9190" s="3">
        <v>32</v>
      </c>
      <c r="C9190" s="3" t="str">
        <f t="shared" si="143"/>
        <v>Pass</v>
      </c>
    </row>
    <row r="9191" spans="1:3" x14ac:dyDescent="0.2">
      <c r="A9191" t="s">
        <v>16301</v>
      </c>
      <c r="B9191" s="3">
        <v>0</v>
      </c>
      <c r="C9191" s="3" t="str">
        <f t="shared" si="143"/>
        <v>Fail</v>
      </c>
    </row>
    <row r="9192" spans="1:3" x14ac:dyDescent="0.2">
      <c r="A9192" t="s">
        <v>16302</v>
      </c>
      <c r="B9192" s="3">
        <v>0</v>
      </c>
      <c r="C9192" s="3" t="str">
        <f t="shared" si="143"/>
        <v>Fail</v>
      </c>
    </row>
    <row r="9193" spans="1:3" x14ac:dyDescent="0.2">
      <c r="A9193" t="s">
        <v>16303</v>
      </c>
      <c r="B9193" s="3">
        <v>1</v>
      </c>
      <c r="C9193" s="3" t="str">
        <f t="shared" si="143"/>
        <v>Fail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Parameters by stratum</vt:lpstr>
      <vt:lpstr>Parameters by county</vt:lpstr>
      <vt:lpstr>Parameters by soil map 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DuBuisson</dc:creator>
  <cp:lastModifiedBy>Heather Raven</cp:lastModifiedBy>
  <cp:lastPrinted>2006-06-16T13:17:06Z</cp:lastPrinted>
  <dcterms:created xsi:type="dcterms:W3CDTF">2006-06-16T01:50:10Z</dcterms:created>
  <dcterms:modified xsi:type="dcterms:W3CDTF">2015-01-16T02:54:43Z</dcterms:modified>
</cp:coreProperties>
</file>