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C:\Users\hraven\Desktop\LS Enteric 26May\"/>
    </mc:Choice>
  </mc:AlternateContent>
  <bookViews>
    <workbookView xWindow="0" yWindow="0" windowWidth="28800" windowHeight="12795"/>
  </bookViews>
  <sheets>
    <sheet name="Protocol Comparison Results" sheetId="1" r:id="rId1"/>
  </sheet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<sst xmlns="http://schemas.openxmlformats.org/spreadsheetml/2006/main" count="69" uniqueCount="54">
  <si>
    <t>ALBERTA - Emission Reductions from Dairy Cattle V2.0 (revised version under review)</t>
  </si>
  <si>
    <t>CDM - Strategic feed supplementation in smallholder dairy sector to increase productivity</t>
  </si>
  <si>
    <t xml:space="preserve">Emission Reduction Fund- Reducing Greenhouse Gas Emissions by Feeding Dietary Additives to Milking Cows </t>
  </si>
  <si>
    <t>Reducing Greenhouse Gas Emissions from Fed Cattle (Alberta)</t>
  </si>
  <si>
    <t>Reduced Age at Harvest of Beef Cattle (Alberta)</t>
  </si>
  <si>
    <t>VCS-Methodology to Reduce Enteric Methane Emissions in Beef Cattle using Organic or Natural Feed Supplements</t>
  </si>
  <si>
    <t>Emission Reduction Fund (Reducing Greenhouse Gas Emissions by Feeding Nitrates to Beef Cattle) Methodology Determination 2014</t>
  </si>
  <si>
    <t>Gold Standard: FAO Smallholder Dairy Methodology</t>
  </si>
  <si>
    <t>SUMMARY SCORE</t>
  </si>
  <si>
    <r>
      <t>FOLLOW UP SUMMARY</t>
    </r>
    <r>
      <rPr>
        <sz val="8"/>
        <color theme="1"/>
        <rFont val="Calibri"/>
        <family val="2"/>
        <scheme val="minor"/>
      </rPr>
      <t/>
    </r>
  </si>
  <si>
    <t>Components of Offset definition</t>
  </si>
  <si>
    <t>Appropriate to Dairy cattle only; further assess ownership criteria in protocol and in associated guidance.  
Includes increase in annual milk productivity, diet modification, heifer replacement and manure spreading</t>
  </si>
  <si>
    <t>specific to small dairy; CDM Not applicable in Canada - generic methodology not geographically specific; contractual agreements to ensure no double counting</t>
  </si>
  <si>
    <t>technology specific; Additive is one of the following:
                     (a)   canola meal;
                     (b)   cold-pressed canola meal;
                     (c)   brewers grain;
                     (d)   hominy meal; or
                     (e)   dried distillers grain.
Project area must be located within Australia, excluding external territories.</t>
  </si>
  <si>
    <t xml:space="preserve">Appropriate to Fed Cattle only; broad technologies applicable ; further assess ownership criteria in protocol and in associated guidance.  </t>
  </si>
  <si>
    <t xml:space="preserve">broader applicability  - reducing age to harvest protocol quantifies emission reductions on the basis of the mass of beef produced; further assess ownership criteria in protocol and in associated guidance.  </t>
  </si>
  <si>
    <t>Based on Alberta Protocol.  The project boundary does not include other upstream or downstream activities associated with cattle raising, since emissions from these sources are not affected by the project activity. There would be some small additional upstream emissions in feed supplement manufacture and transport, which are considered negligible in this methodology. 
The emissions reduction would take place at the sites where the feed supplement is used, not at the manufacturer’s plant. 
global applicability
Not applicable in Feedlot Cattle
methodology applies to project activities that reduce methane emissions from enteric fermentation by reducing the number of days on feed for beef cattle through the use of a feed supplement that is certified for organic use or 100% natural (no antibiotics) use.</t>
  </si>
  <si>
    <t>No discussion of SSRs, boundaries.  When making calculations for the purposes of determining the carbon dioxide net abatement amount, methane emissions from enteric fermentation must be taken into account.  Feeding nitrates to the herd
(1)   Nitrates must be fed in the form of nitrate lick blocks; (2)   The ration must contain between 50 and 100 grams of sulfur per kilogram of non‑protein nitrogen.       
Project area must be located within Australia, excluding external territories.</t>
  </si>
  <si>
    <t>technology neutral: Any activity not excluded in Section 3.2 below that decreases the GHG emission intensity of milk production, such as improved feeding practices, improved animal health or improved breeds.
Ownership neutral</t>
  </si>
  <si>
    <t>Quantifiable</t>
  </si>
  <si>
    <t>Based on ISO Principles; Assess if EF are appropriate across Canada - specifically manure</t>
  </si>
  <si>
    <t>Not clearly discussed; appears inclusive; reference to SSC CDM methodologies; transparent methodology; default EF (Ym); Parameter tables review source of data; measurement procedures, monitoring and QA/QC</t>
  </si>
  <si>
    <t>No clear presentation of SSR's
s the SSRs are not presented clearly; calculator reports emissions from enteric fermentation and manure and urine (Nitrous Oxide); unsure of applicability in Canada
leakage not addressed
requires use of existing calculator</t>
  </si>
  <si>
    <t>Based on ISO Principles;  Assess if EF are appropriate across Canada; - specifically manure technology neutral</t>
  </si>
  <si>
    <t>Based on ISO Principles; Assess if EF are appropriate across Canada - specifically manure; technology neutral</t>
  </si>
  <si>
    <t xml:space="preserve">Outlined in Appendix B.  Based on Alberta Quantification protocol.
Identified as "No leakage emissions are expected for this project activity." 
</t>
  </si>
  <si>
    <t>As the SSRs are not presented clearly; calculator reports emissions from enteric fermentation and manure and urine (Nitrous Oxide)  Unsure of applicability in Canadian Climate;  Use of Nitrate Calculator; methodology not clear</t>
  </si>
  <si>
    <t>clear presentation of SSRs; project boundary; emission factor sources</t>
  </si>
  <si>
    <t>Additional</t>
  </si>
  <si>
    <t>Explore background of additionality assessment; assumptions</t>
  </si>
  <si>
    <t>Project participants shall apply the “General guidelines for SSC CDM methodologies” and the “Guidelines on the demonstration of additionality of small-scale project activities” (previously known as attachment A to appendix B) provided at: &lt;http://cdm.unfccc.int/methodologies/SSCmethodologies/approved.html&gt; mutatis mutandis
measures to control double counting</t>
  </si>
  <si>
    <t>baseline calculate  on historical values, actions (AUS)</t>
  </si>
  <si>
    <t xml:space="preserve">Standardized Method, using the Activity Penetration Option, as defined in VCS (2013, p. 12). Historic situation, prior to project implementation.  This is a control-group (rather than a historical) approach to determine the baseline.  </t>
  </si>
  <si>
    <t>Australian protocol - no discussion of regulatory requirements</t>
  </si>
  <si>
    <t>additionality assessment based on CDM</t>
  </si>
  <si>
    <t>Permanent</t>
  </si>
  <si>
    <t>NA</t>
  </si>
  <si>
    <t>Verifiable</t>
  </si>
  <si>
    <t>Good discussion of required documents</t>
  </si>
  <si>
    <t>no verification mention in the document however verification is required by the system.  Parameter tables review source of data; measurement procedures, monitoring and QA/QC</t>
  </si>
  <si>
    <t>Extensive record requirements outlined in Section 5.3</t>
  </si>
  <si>
    <t xml:space="preserve">Good discussion of required documents; </t>
  </si>
  <si>
    <t>Data requirements outlined; availability of data for verification not outlined in the protocol; Equations provided; transparent</t>
  </si>
  <si>
    <t>Records outlined in protocol</t>
  </si>
  <si>
    <t>Clear presentation of records</t>
  </si>
  <si>
    <t>TOTAL SCORE</t>
  </si>
  <si>
    <t>QUALITATIVE ASSESSMENT</t>
  </si>
  <si>
    <t xml:space="preserve">applicable in Canada; specific to dairy; good discussion of records; unclear assessment of additionality </t>
  </si>
  <si>
    <t>Not applicable in Canada; unclear methodology</t>
  </si>
  <si>
    <t>Reliance on calculators developed for Australia - uncertain of applicability in Canada; practice specific</t>
  </si>
  <si>
    <t>captures efficiency in production well; practice/technology neutral</t>
  </si>
  <si>
    <t xml:space="preserve">specific to practice/ technology </t>
  </si>
  <si>
    <t>Reliance on calculators developed for Australia - uncertain of applicability in Canada</t>
  </si>
  <si>
    <t>Draft methodology developed by Kenya; considers Human rights and animal welfare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</si>
</sst>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2"/>
      <color theme="1"/>
      <name val="Calibri"/>
      <family val="2"/>
      <scheme val="minor"/>
    </font>
    <font>
      <b/>
      <sz val="16"/>
      <color theme="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0" borderId="0" xfId="0" applyFont="1" applyAlignment="1">
      <alignment vertical="center" wrapText="1"/>
    </xf>
    <xf numFmtId="0" fontId="3" fillId="0" borderId="0" xfId="0" applyFont="1" applyAlignment="1">
      <alignment horizontal="center" vertical="center" wrapText="1"/>
    </xf>
    <xf numFmtId="0" fontId="4" fillId="3"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4"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0" fillId="0" borderId="1" xfId="0"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6" fillId="5" borderId="1" xfId="0" applyFont="1" applyFill="1" applyBorder="1" applyAlignment="1">
      <alignment horizontal="left" vertical="center" wrapText="1"/>
    </xf>
    <xf numFmtId="0" fontId="4" fillId="4" borderId="3"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3" fillId="0" borderId="1" xfId="0" applyNumberFormat="1" applyFont="1" applyBorder="1" applyAlignment="1">
      <alignment vertical="center" wrapText="1"/>
    </xf>
    <xf numFmtId="0" fontId="3" fillId="0" borderId="0" xfId="0" applyFont="1" applyBorder="1" applyAlignment="1">
      <alignment horizontal="left" vertical="center" wrapText="1"/>
    </xf>
    <xf numFmtId="0" fontId="3" fillId="5" borderId="1" xfId="0" applyFont="1"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3" fillId="0" borderId="0" xfId="0" applyFont="1" applyBorder="1" applyAlignment="1">
      <alignment horizontal="left" wrapText="1"/>
    </xf>
    <xf numFmtId="0" fontId="2" fillId="2" borderId="1" xfId="0" applyFont="1" applyFill="1" applyBorder="1" applyAlignment="1">
      <alignment horizontal="left" wrapText="1"/>
    </xf>
  </cellXfs>
  <cellStyles count="1">
    <cellStyle name="Normal" xfId="0" builtinId="0"/>
  </cellStyles>
  <dxfs count="3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tabSelected="1" zoomScale="70" zoomScaleNormal="70" zoomScalePageLayoutView="125" workbookViewId="0">
      <pane xSplit="1" ySplit="2" topLeftCell="B3" activePane="bottomRight" state="frozen"/>
      <selection pane="topRight" activeCell="B1" sqref="B1"/>
      <selection pane="bottomLeft" activeCell="A3" sqref="A3"/>
      <selection pane="bottomRight" activeCell="K13" sqref="K13"/>
    </sheetView>
  </sheetViews>
  <sheetFormatPr defaultColWidth="8.85546875" defaultRowHeight="15" x14ac:dyDescent="0.25"/>
  <cols>
    <col min="1" max="1" width="20.85546875" style="4" customWidth="1"/>
    <col min="2" max="2" width="25.5703125" style="4" customWidth="1"/>
    <col min="3" max="3" width="56.42578125" style="4" customWidth="1"/>
    <col min="4" max="4" width="25.5703125" style="4" customWidth="1"/>
    <col min="5" max="5" width="56.42578125" style="4" customWidth="1"/>
    <col min="6" max="6" width="25.5703125" style="4" customWidth="1"/>
    <col min="7" max="7" width="56.42578125" style="4" customWidth="1"/>
    <col min="8" max="8" width="15.85546875" style="4" customWidth="1"/>
    <col min="9" max="9" width="33.28515625" style="4" customWidth="1"/>
    <col min="10" max="10" width="17.42578125" style="4" customWidth="1"/>
    <col min="11" max="11" width="29.85546875" style="4" customWidth="1"/>
    <col min="12" max="12" width="16.42578125" style="4" customWidth="1"/>
    <col min="13" max="13" width="38.5703125" style="4" customWidth="1"/>
    <col min="14" max="14" width="18.42578125" style="4" customWidth="1"/>
    <col min="15" max="15" width="46.5703125" style="4" customWidth="1"/>
    <col min="16" max="16" width="19.7109375" style="4" customWidth="1"/>
    <col min="17" max="17" width="33.5703125" style="4" customWidth="1"/>
    <col min="18" max="16384" width="8.85546875" style="4"/>
  </cols>
  <sheetData>
    <row r="1" spans="1:17" s="1" customFormat="1" ht="57.75" customHeight="1" x14ac:dyDescent="0.35">
      <c r="B1" s="24" t="s">
        <v>0</v>
      </c>
      <c r="C1" s="24"/>
      <c r="D1" s="24" t="s">
        <v>1</v>
      </c>
      <c r="E1" s="24"/>
      <c r="F1" s="24" t="s">
        <v>2</v>
      </c>
      <c r="G1" s="24"/>
      <c r="H1" s="24" t="s">
        <v>3</v>
      </c>
      <c r="I1" s="24"/>
      <c r="J1" s="24" t="s">
        <v>4</v>
      </c>
      <c r="K1" s="24"/>
      <c r="L1" s="24" t="s">
        <v>5</v>
      </c>
      <c r="M1" s="24"/>
      <c r="N1" s="24" t="s">
        <v>6</v>
      </c>
      <c r="O1" s="24"/>
      <c r="P1" s="24" t="s">
        <v>7</v>
      </c>
      <c r="Q1" s="24"/>
    </row>
    <row r="2" spans="1:17" s="5" customFormat="1" x14ac:dyDescent="0.25">
      <c r="A2" s="2"/>
      <c r="B2" s="3" t="s">
        <v>8</v>
      </c>
      <c r="C2" s="3" t="s">
        <v>9</v>
      </c>
      <c r="D2" s="3" t="s">
        <v>8</v>
      </c>
      <c r="E2" s="3" t="s">
        <v>9</v>
      </c>
      <c r="F2" s="3" t="s">
        <v>8</v>
      </c>
      <c r="G2" s="3" t="s">
        <v>9</v>
      </c>
      <c r="H2" s="4"/>
      <c r="I2" s="4"/>
      <c r="J2" s="4"/>
      <c r="K2" s="4"/>
      <c r="L2" s="4"/>
      <c r="M2" s="4"/>
    </row>
    <row r="3" spans="1:17" ht="182.25" customHeight="1" x14ac:dyDescent="0.2">
      <c r="A3" s="6" t="s">
        <v>10</v>
      </c>
      <c r="B3" s="7">
        <v>0.33333333333333331</v>
      </c>
      <c r="C3" s="8" t="s">
        <v>11</v>
      </c>
      <c r="D3" s="7">
        <v>0.33333333333333331</v>
      </c>
      <c r="E3" s="8" t="s">
        <v>12</v>
      </c>
      <c r="F3" s="7">
        <v>-0.66666666666666663</v>
      </c>
      <c r="G3" s="8" t="s">
        <v>13</v>
      </c>
      <c r="H3" s="7">
        <v>1</v>
      </c>
      <c r="I3" s="8" t="s">
        <v>14</v>
      </c>
      <c r="J3" s="7">
        <v>1</v>
      </c>
      <c r="K3" s="8" t="s">
        <v>15</v>
      </c>
      <c r="L3" s="7">
        <v>0.66666666666666663</v>
      </c>
      <c r="M3" s="4" t="s">
        <v>16</v>
      </c>
      <c r="N3" s="7">
        <v>-1</v>
      </c>
      <c r="O3" s="9" t="s">
        <v>17</v>
      </c>
      <c r="P3" s="7">
        <v>0.33333333333333331</v>
      </c>
      <c r="Q3" s="9" t="s">
        <v>18</v>
      </c>
    </row>
    <row r="4" spans="1:17" ht="105" x14ac:dyDescent="0.2">
      <c r="A4" s="6" t="s">
        <v>19</v>
      </c>
      <c r="B4" s="7">
        <v>0.8</v>
      </c>
      <c r="C4" s="8" t="s">
        <v>20</v>
      </c>
      <c r="D4" s="7">
        <v>0.6</v>
      </c>
      <c r="E4" s="10" t="s">
        <v>21</v>
      </c>
      <c r="F4" s="7">
        <v>-1</v>
      </c>
      <c r="G4" s="8" t="s">
        <v>22</v>
      </c>
      <c r="H4" s="7">
        <v>0.8</v>
      </c>
      <c r="I4" s="8" t="s">
        <v>23</v>
      </c>
      <c r="J4" s="7">
        <v>0.8</v>
      </c>
      <c r="K4" s="8" t="s">
        <v>24</v>
      </c>
      <c r="L4" s="7">
        <v>0.4</v>
      </c>
      <c r="M4" s="11" t="s">
        <v>25</v>
      </c>
      <c r="N4" s="7">
        <v>-0.22222222222222221</v>
      </c>
      <c r="O4" s="12" t="s">
        <v>26</v>
      </c>
      <c r="P4" s="7">
        <v>1</v>
      </c>
      <c r="Q4" s="12" t="s">
        <v>27</v>
      </c>
    </row>
    <row r="5" spans="1:17" ht="102" x14ac:dyDescent="0.2">
      <c r="A5" s="6" t="s">
        <v>28</v>
      </c>
      <c r="B5" s="7">
        <v>0.6</v>
      </c>
      <c r="C5" s="8" t="s">
        <v>29</v>
      </c>
      <c r="D5" s="7">
        <v>0.2</v>
      </c>
      <c r="E5" s="10" t="s">
        <v>30</v>
      </c>
      <c r="F5" s="7">
        <v>0</v>
      </c>
      <c r="G5" s="8" t="s">
        <v>31</v>
      </c>
      <c r="H5" s="7">
        <v>0.6</v>
      </c>
      <c r="I5" s="8"/>
      <c r="J5" s="7">
        <v>0.6</v>
      </c>
      <c r="K5" s="8"/>
      <c r="L5" s="7">
        <v>0.6</v>
      </c>
      <c r="M5" s="12" t="s">
        <v>32</v>
      </c>
      <c r="N5" s="7">
        <v>-0.2</v>
      </c>
      <c r="O5" s="11" t="s">
        <v>33</v>
      </c>
      <c r="P5" s="7">
        <v>0.5</v>
      </c>
      <c r="Q5" s="11" t="s">
        <v>34</v>
      </c>
    </row>
    <row r="6" spans="1:17" x14ac:dyDescent="0.25">
      <c r="A6" s="6" t="s">
        <v>35</v>
      </c>
      <c r="B6" s="7">
        <v>0</v>
      </c>
      <c r="C6" s="8" t="s">
        <v>36</v>
      </c>
      <c r="D6" s="7">
        <v>0</v>
      </c>
      <c r="E6" s="13"/>
      <c r="F6" s="7">
        <v>0</v>
      </c>
      <c r="G6" s="8"/>
      <c r="H6" s="7">
        <v>0</v>
      </c>
      <c r="I6" s="8" t="s">
        <v>36</v>
      </c>
      <c r="J6" s="7">
        <v>0</v>
      </c>
      <c r="K6" s="8" t="s">
        <v>36</v>
      </c>
      <c r="L6" s="7">
        <v>0</v>
      </c>
      <c r="M6" s="12"/>
      <c r="N6" s="7">
        <v>0</v>
      </c>
      <c r="O6" s="11"/>
      <c r="P6" s="7">
        <v>0</v>
      </c>
      <c r="Q6" s="11"/>
    </row>
    <row r="7" spans="1:17" ht="38.25" x14ac:dyDescent="0.25">
      <c r="A7" s="6" t="s">
        <v>37</v>
      </c>
      <c r="B7" s="7">
        <v>1</v>
      </c>
      <c r="C7" s="8" t="s">
        <v>38</v>
      </c>
      <c r="D7" s="7">
        <v>-1</v>
      </c>
      <c r="E7" s="14" t="s">
        <v>39</v>
      </c>
      <c r="F7" s="7">
        <v>1</v>
      </c>
      <c r="G7" s="13" t="s">
        <v>40</v>
      </c>
      <c r="H7" s="7">
        <v>1</v>
      </c>
      <c r="I7" s="8" t="s">
        <v>41</v>
      </c>
      <c r="J7" s="7">
        <v>1</v>
      </c>
      <c r="K7" s="8" t="s">
        <v>41</v>
      </c>
      <c r="L7" s="7">
        <v>1</v>
      </c>
      <c r="M7" s="12" t="s">
        <v>42</v>
      </c>
      <c r="N7" s="7">
        <v>0</v>
      </c>
      <c r="O7" s="12" t="s">
        <v>43</v>
      </c>
      <c r="P7" s="7">
        <v>1</v>
      </c>
      <c r="Q7" s="12" t="s">
        <v>44</v>
      </c>
    </row>
    <row r="8" spans="1:17" x14ac:dyDescent="0.25">
      <c r="A8" s="15" t="s">
        <v>45</v>
      </c>
      <c r="B8" s="16">
        <v>2.7333333333333334</v>
      </c>
      <c r="C8" s="17"/>
      <c r="D8" s="16">
        <v>0.1333333333333333</v>
      </c>
      <c r="E8" s="18"/>
      <c r="F8" s="16">
        <v>0.23333333333333339</v>
      </c>
      <c r="G8" s="17"/>
      <c r="H8" s="16">
        <v>3.4</v>
      </c>
      <c r="I8" s="17"/>
      <c r="J8" s="16">
        <v>3.4</v>
      </c>
      <c r="K8" s="17"/>
      <c r="L8" s="16">
        <v>2.6666666666666665</v>
      </c>
      <c r="M8" s="12"/>
      <c r="N8" s="16">
        <v>-1.4222222222222223</v>
      </c>
      <c r="O8" s="12"/>
      <c r="P8" s="16">
        <v>2.833333333333333</v>
      </c>
      <c r="Q8" s="12"/>
    </row>
    <row r="9" spans="1:17" ht="161.25" customHeight="1" x14ac:dyDescent="0.25">
      <c r="A9" s="8"/>
      <c r="B9" s="6" t="s">
        <v>46</v>
      </c>
      <c r="C9" s="19" t="s">
        <v>47</v>
      </c>
      <c r="D9" s="6" t="s">
        <v>46</v>
      </c>
      <c r="E9" s="19" t="s">
        <v>48</v>
      </c>
      <c r="F9" s="6" t="s">
        <v>46</v>
      </c>
      <c r="G9" s="19" t="s">
        <v>49</v>
      </c>
      <c r="H9" s="6" t="s">
        <v>46</v>
      </c>
      <c r="I9" s="20" t="s">
        <v>50</v>
      </c>
      <c r="J9" s="6" t="s">
        <v>46</v>
      </c>
      <c r="K9" s="20" t="s">
        <v>50</v>
      </c>
      <c r="L9" s="6" t="s">
        <v>46</v>
      </c>
      <c r="M9" s="21" t="s">
        <v>51</v>
      </c>
      <c r="N9" s="6" t="s">
        <v>46</v>
      </c>
      <c r="O9" s="22" t="s">
        <v>52</v>
      </c>
      <c r="P9" s="6" t="s">
        <v>46</v>
      </c>
      <c r="Q9" s="22" t="s">
        <v>53</v>
      </c>
    </row>
    <row r="12" spans="1:17" ht="45" customHeight="1" x14ac:dyDescent="0.25"/>
    <row r="14" spans="1:17" ht="15" customHeight="1" x14ac:dyDescent="0.25"/>
    <row r="17" spans="3:7" x14ac:dyDescent="0.2">
      <c r="C17" s="23"/>
      <c r="D17" s="23"/>
      <c r="E17" s="23"/>
      <c r="F17" s="23"/>
      <c r="G17" s="23"/>
    </row>
  </sheetData>
  <sheetProtection algorithmName="SHA-512" hashValue="yntSXyhDvFgenehGEfP82c0j7qkq2knpCRULQ3XoGL6JhBPYgyOF56LGUbfCxIhZPyLSj80gQsWIrDygiJPtgg==" saltValue="quwf8CaHWP8pVirwGs8GbA==" spinCount="100000" sheet="1" objects="1" scenarios="1"/>
  <mergeCells count="8">
    <mergeCell ref="N1:O1"/>
    <mergeCell ref="P1:Q1"/>
    <mergeCell ref="B1:C1"/>
    <mergeCell ref="D1:E1"/>
    <mergeCell ref="F1:G1"/>
    <mergeCell ref="H1:I1"/>
    <mergeCell ref="J1:K1"/>
    <mergeCell ref="L1:M1"/>
  </mergeCells>
  <conditionalFormatting sqref="B3:B7">
    <cfRule type="cellIs" dxfId="35" priority="41" operator="equal">
      <formula>1</formula>
    </cfRule>
  </conditionalFormatting>
  <conditionalFormatting sqref="D3">
    <cfRule type="cellIs" dxfId="34" priority="40" operator="equal">
      <formula>1</formula>
    </cfRule>
  </conditionalFormatting>
  <conditionalFormatting sqref="F6">
    <cfRule type="cellIs" dxfId="33" priority="33" operator="equal">
      <formula>1</formula>
    </cfRule>
  </conditionalFormatting>
  <conditionalFormatting sqref="F3">
    <cfRule type="cellIs" dxfId="32" priority="39" operator="equal">
      <formula>1</formula>
    </cfRule>
  </conditionalFormatting>
  <conditionalFormatting sqref="D4">
    <cfRule type="cellIs" dxfId="31" priority="38" operator="equal">
      <formula>1</formula>
    </cfRule>
  </conditionalFormatting>
  <conditionalFormatting sqref="F4">
    <cfRule type="cellIs" dxfId="30" priority="37" operator="equal">
      <formula>1</formula>
    </cfRule>
  </conditionalFormatting>
  <conditionalFormatting sqref="D5">
    <cfRule type="cellIs" dxfId="29" priority="36" operator="equal">
      <formula>1</formula>
    </cfRule>
  </conditionalFormatting>
  <conditionalFormatting sqref="F5">
    <cfRule type="cellIs" dxfId="28" priority="35" operator="equal">
      <formula>1</formula>
    </cfRule>
  </conditionalFormatting>
  <conditionalFormatting sqref="D6">
    <cfRule type="cellIs" dxfId="27" priority="34" operator="equal">
      <formula>1</formula>
    </cfRule>
  </conditionalFormatting>
  <conditionalFormatting sqref="F7">
    <cfRule type="cellIs" dxfId="26" priority="32" operator="equal">
      <formula>1</formula>
    </cfRule>
  </conditionalFormatting>
  <conditionalFormatting sqref="B8 F8 D8">
    <cfRule type="colorScale" priority="42">
      <colorScale>
        <cfvo type="min"/>
        <cfvo type="max"/>
        <color rgb="FFFCFCFF"/>
        <color rgb="FF63BE7B"/>
      </colorScale>
    </cfRule>
  </conditionalFormatting>
  <conditionalFormatting sqref="D7">
    <cfRule type="cellIs" dxfId="25" priority="31" operator="equal">
      <formula>1</formula>
    </cfRule>
  </conditionalFormatting>
  <conditionalFormatting sqref="H3">
    <cfRule type="cellIs" dxfId="24" priority="29" operator="equal">
      <formula>1</formula>
    </cfRule>
  </conditionalFormatting>
  <conditionalFormatting sqref="H4">
    <cfRule type="cellIs" dxfId="23" priority="28" operator="equal">
      <formula>1</formula>
    </cfRule>
  </conditionalFormatting>
  <conditionalFormatting sqref="H5">
    <cfRule type="cellIs" dxfId="22" priority="27" operator="equal">
      <formula>1</formula>
    </cfRule>
  </conditionalFormatting>
  <conditionalFormatting sqref="H6">
    <cfRule type="cellIs" dxfId="21" priority="26" operator="equal">
      <formula>1</formula>
    </cfRule>
  </conditionalFormatting>
  <conditionalFormatting sqref="H8">
    <cfRule type="colorScale" priority="30">
      <colorScale>
        <cfvo type="min"/>
        <cfvo type="max"/>
        <color rgb="FFFCFCFF"/>
        <color rgb="FF63BE7B"/>
      </colorScale>
    </cfRule>
  </conditionalFormatting>
  <conditionalFormatting sqref="H7">
    <cfRule type="cellIs" dxfId="20" priority="25" operator="equal">
      <formula>1</formula>
    </cfRule>
  </conditionalFormatting>
  <conditionalFormatting sqref="J3">
    <cfRule type="cellIs" dxfId="19" priority="23" operator="equal">
      <formula>1</formula>
    </cfRule>
  </conditionalFormatting>
  <conditionalFormatting sqref="J4">
    <cfRule type="cellIs" dxfId="18" priority="22" operator="equal">
      <formula>1</formula>
    </cfRule>
  </conditionalFormatting>
  <conditionalFormatting sqref="J5">
    <cfRule type="cellIs" dxfId="17" priority="21" operator="equal">
      <formula>1</formula>
    </cfRule>
  </conditionalFormatting>
  <conditionalFormatting sqref="J6">
    <cfRule type="cellIs" dxfId="16" priority="20" operator="equal">
      <formula>1</formula>
    </cfRule>
  </conditionalFormatting>
  <conditionalFormatting sqref="J8">
    <cfRule type="colorScale" priority="24">
      <colorScale>
        <cfvo type="min"/>
        <cfvo type="max"/>
        <color rgb="FFFCFCFF"/>
        <color rgb="FF63BE7B"/>
      </colorScale>
    </cfRule>
  </conditionalFormatting>
  <conditionalFormatting sqref="J7">
    <cfRule type="cellIs" dxfId="15" priority="19" operator="equal">
      <formula>1</formula>
    </cfRule>
  </conditionalFormatting>
  <conditionalFormatting sqref="L3">
    <cfRule type="cellIs" dxfId="14" priority="17" operator="equal">
      <formula>1</formula>
    </cfRule>
  </conditionalFormatting>
  <conditionalFormatting sqref="L4">
    <cfRule type="cellIs" dxfId="13" priority="16" operator="equal">
      <formula>1</formula>
    </cfRule>
  </conditionalFormatting>
  <conditionalFormatting sqref="L5">
    <cfRule type="cellIs" dxfId="12" priority="15" operator="equal">
      <formula>1</formula>
    </cfRule>
  </conditionalFormatting>
  <conditionalFormatting sqref="L6">
    <cfRule type="cellIs" dxfId="11" priority="14" operator="equal">
      <formula>1</formula>
    </cfRule>
  </conditionalFormatting>
  <conditionalFormatting sqref="L8">
    <cfRule type="colorScale" priority="18">
      <colorScale>
        <cfvo type="min"/>
        <cfvo type="max"/>
        <color rgb="FFFCFCFF"/>
        <color rgb="FF63BE7B"/>
      </colorScale>
    </cfRule>
  </conditionalFormatting>
  <conditionalFormatting sqref="L7">
    <cfRule type="cellIs" dxfId="10" priority="13" operator="equal">
      <formula>1</formula>
    </cfRule>
  </conditionalFormatting>
  <conditionalFormatting sqref="N3">
    <cfRule type="cellIs" dxfId="9" priority="11" operator="equal">
      <formula>1</formula>
    </cfRule>
  </conditionalFormatting>
  <conditionalFormatting sqref="N4">
    <cfRule type="cellIs" dxfId="8" priority="10" operator="equal">
      <formula>1</formula>
    </cfRule>
  </conditionalFormatting>
  <conditionalFormatting sqref="N5">
    <cfRule type="cellIs" dxfId="7" priority="9" operator="equal">
      <formula>1</formula>
    </cfRule>
  </conditionalFormatting>
  <conditionalFormatting sqref="N6">
    <cfRule type="cellIs" dxfId="6" priority="8" operator="equal">
      <formula>1</formula>
    </cfRule>
  </conditionalFormatting>
  <conditionalFormatting sqref="N8">
    <cfRule type="colorScale" priority="12">
      <colorScale>
        <cfvo type="min"/>
        <cfvo type="max"/>
        <color rgb="FFFCFCFF"/>
        <color rgb="FF63BE7B"/>
      </colorScale>
    </cfRule>
  </conditionalFormatting>
  <conditionalFormatting sqref="N7">
    <cfRule type="cellIs" dxfId="5" priority="7" operator="equal">
      <formula>1</formula>
    </cfRule>
  </conditionalFormatting>
  <conditionalFormatting sqref="P3">
    <cfRule type="cellIs" dxfId="4" priority="5" operator="equal">
      <formula>1</formula>
    </cfRule>
  </conditionalFormatting>
  <conditionalFormatting sqref="P4">
    <cfRule type="cellIs" dxfId="3" priority="4" operator="equal">
      <formula>1</formula>
    </cfRule>
  </conditionalFormatting>
  <conditionalFormatting sqref="P5">
    <cfRule type="cellIs" dxfId="2" priority="3" operator="equal">
      <formula>1</formula>
    </cfRule>
  </conditionalFormatting>
  <conditionalFormatting sqref="P6">
    <cfRule type="cellIs" dxfId="1" priority="2" operator="equal">
      <formula>1</formula>
    </cfRule>
  </conditionalFormatting>
  <conditionalFormatting sqref="P8">
    <cfRule type="colorScale" priority="6">
      <colorScale>
        <cfvo type="min"/>
        <cfvo type="max"/>
        <color rgb="FFFCFCFF"/>
        <color rgb="FF63BE7B"/>
      </colorScale>
    </cfRule>
  </conditionalFormatting>
  <conditionalFormatting sqref="P7">
    <cfRule type="cellIs" dxfId="0" priority="1" operator="equal">
      <formula>1</formula>
    </cfRule>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5" ma:contentTypeDescription="Create a new document." ma:contentTypeScope="" ma:versionID="c73ac50f26c508ba7fe13058cf59a4bf">
  <xsd:schema xmlns:xsd="http://www.w3.org/2001/XMLSchema" xmlns:xs="http://www.w3.org/2001/XMLSchema" xmlns:p="http://schemas.microsoft.com/office/2006/metadata/properties" xmlns:ns2="04007bd9-c0d9-4f27-a4ad-edebe3770499" xmlns:ns3="9ac66888-105e-4e54-b39a-e32c984792c9" targetNamespace="http://schemas.microsoft.com/office/2006/metadata/properties" ma:root="true" ma:fieldsID="88d9578e7eabba9f48d753b4abbe23dc" ns2:_="" ns3:_="">
    <xsd:import namespace="04007bd9-c0d9-4f27-a4ad-edebe3770499"/>
    <xsd:import namespace="9ac66888-105e-4e54-b39a-e32c984792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D7AE99-1ABD-4871-B3B1-37B6DB81BC06}"/>
</file>

<file path=customXml/itemProps2.xml><?xml version="1.0" encoding="utf-8"?>
<ds:datastoreItem xmlns:ds="http://schemas.openxmlformats.org/officeDocument/2006/customXml" ds:itemID="{B35D11FF-89E9-4FFA-91A5-026A4D5D6F53}"/>
</file>

<file path=customXml/itemProps3.xml><?xml version="1.0" encoding="utf-8"?>
<ds:datastoreItem xmlns:ds="http://schemas.openxmlformats.org/officeDocument/2006/customXml" ds:itemID="{C74CE27A-35AC-4678-918C-DB0ED34348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Protocol Comparison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Maynes</dc:creator>
  <cp:lastModifiedBy>Heather Raven</cp:lastModifiedBy>
  <dcterms:created xsi:type="dcterms:W3CDTF">2017-05-26T03:50:10Z</dcterms:created>
  <dcterms:modified xsi:type="dcterms:W3CDTF">2017-05-30T19:17:50Z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